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 Kopkarmi" sheetId="1" r:id="rId4"/>
    <sheet state="visible" name="Functional Test" sheetId="2" r:id="rId5"/>
    <sheet state="visible" name="ArsipTime" sheetId="3" r:id="rId6"/>
    <sheet state="visible" name="MK Activities" sheetId="4" r:id="rId7"/>
    <sheet state="visible" name="MK TASK DONE" sheetId="5" r:id="rId8"/>
  </sheets>
  <definedNames/>
  <calcPr/>
</workbook>
</file>

<file path=xl/sharedStrings.xml><?xml version="1.0" encoding="utf-8"?>
<sst xmlns="http://schemas.openxmlformats.org/spreadsheetml/2006/main" count="658" uniqueCount="416">
  <si>
    <t>No</t>
  </si>
  <si>
    <t>DATA/TRANSAKSI</t>
  </si>
  <si>
    <t>RINCIAN DATA/TRANSAKSI</t>
  </si>
  <si>
    <t>`</t>
  </si>
  <si>
    <t>CEK MENU</t>
  </si>
  <si>
    <t>CEK FUNGSI</t>
  </si>
  <si>
    <t>REVIEW</t>
  </si>
  <si>
    <t>A1</t>
  </si>
  <si>
    <t>Nama koperasi</t>
  </si>
  <si>
    <t>KOPERASI KARYAWAN MULIA INDUSTRY</t>
  </si>
  <si>
    <t>Ada</t>
  </si>
  <si>
    <t>A2</t>
  </si>
  <si>
    <t>Alamat</t>
  </si>
  <si>
    <t>· Alamat kantor lengkap termasuk kode pos
  · Alamat Email dan WEB
  · Nomor telepon
  · No Fax</t>
  </si>
  <si>
    <t>A3</t>
  </si>
  <si>
    <t>NPWP</t>
  </si>
  <si>
    <t>A4</t>
  </si>
  <si>
    <t>Akta pendirian</t>
  </si>
  <si>
    <t>· Nomor dan tanggal
  · Instansi penerbit
  · Masa berlaku (bila ada)
  · Akta Pendirian diupload disistem
  · History No Akta</t>
  </si>
  <si>
    <t>A5</t>
  </si>
  <si>
    <t>Jenis usaha</t>
  </si>
  <si>
    <t>· Simpan pinjam, Transportasi, Perdagangan Umum
  · Tambah usaha baru</t>
  </si>
  <si>
    <t>A6</t>
  </si>
  <si>
    <t>Pengurus</t>
  </si>
  <si>
    <t>· Nama
  · Jabatan Pengurus
  · NIK
  · Jabatan dan Unit kerja di Mulia Industry
  · Periode kepengurusan (sejak tanggal berapa smp tanggal berapa)
  · No KTP 
  · No NPWP
  · No HP
  · No Ext
  Note: Pengurus termasuk yang menjabat langsung di Koperasi dan yang di Mulia Industry Group</t>
  </si>
  <si>
    <t>A7</t>
  </si>
  <si>
    <t>Struktur organisasi</t>
  </si>
  <si>
    <t>· Nama unit kerja
  · Nama cost center</t>
  </si>
  <si>
    <t>A8</t>
  </si>
  <si>
    <t>Data lainnya</t>
  </si>
  <si>
    <t>· Anggaran dasar
  · Anggaran rumah tangga
  AD ART diupload dalam sistem</t>
  </si>
  <si>
    <t>A9</t>
  </si>
  <si>
    <t>Penghargaan</t>
  </si>
  <si>
    <t>· Yang memberikan</t>
  </si>
  <si>
    <t>A10</t>
  </si>
  <si>
    <t>· Jenis Penghargaan</t>
  </si>
  <si>
    <t>A11</t>
  </si>
  <si>
    <t>· Tgl Penghargaan</t>
  </si>
  <si>
    <t>A12</t>
  </si>
  <si>
    <t>Laporan Tahunan</t>
  </si>
  <si>
    <t>Laporan RAT diupload ke Sistem (otorisasi dibatasi)</t>
  </si>
  <si>
    <t>B</t>
  </si>
  <si>
    <t>MASTER DATA ANGGOTA (SIMPIN)</t>
  </si>
  <si>
    <t>REQUIREMENT</t>
  </si>
  <si>
    <t>B1</t>
  </si>
  <si>
    <t>Nama</t>
  </si>
  <si>
    <t>Data dari Mulia (Nama, NIK, Departement, PC)</t>
  </si>
  <si>
    <t>B2</t>
  </si>
  <si>
    <t>Identitas diri</t>
  </si>
  <si>
    <t>· Nomor KTP
  · Nomor kartu keluarga
  · No Kartu Jamsostek(data dari Mulia)</t>
  </si>
  <si>
    <t>B3</t>
  </si>
  <si>
    <t>Data keluarga</t>
  </si>
  <si>
    <t>· Nama,Tempat dan tgl lahir istri/suami(data dari Mulia)
  · Nama Tempat dan tanggal lahir anak</t>
  </si>
  <si>
    <t>B4</t>
  </si>
  <si>
    <t>NIK</t>
  </si>
  <si>
    <t>NIK sesuai Mulia Industry</t>
  </si>
  <si>
    <t>B5</t>
  </si>
  <si>
    <t>Data dari payroll Mulia</t>
  </si>
  <si>
    <t>B6</t>
  </si>
  <si>
    <t>Unit kerja</t>
  </si>
  <si>
    <t>· Nama PC
  · Divisi/Departemen/Seksi/Unit</t>
  </si>
  <si>
    <t>B7</t>
  </si>
  <si>
    <t>· Alamat rumah
  · Alamat email</t>
  </si>
  <si>
    <t>B8</t>
  </si>
  <si>
    <t>Telepon</t>
  </si>
  <si>
    <t>· Nomor ekstension di kantor
  · Nomor seluler</t>
  </si>
  <si>
    <t>B10</t>
  </si>
  <si>
    <t>Sumber master data</t>
  </si>
  <si>
    <t>· Upload data dari Mulia
  · Input</t>
  </si>
  <si>
    <t>B11</t>
  </si>
  <si>
    <t>Status Keanggotaan</t>
  </si>
  <si>
    <t>· Aktif, Non Aktif (PHK, Resign, dll)</t>
  </si>
  <si>
    <t>B12</t>
  </si>
  <si>
    <t>Catatan</t>
  </si>
  <si>
    <t>Anggota yang PHK dari Mulia, tetap harus tercatat di administrasinya, hanya diubah statusnya saja</t>
  </si>
  <si>
    <t>B13</t>
  </si>
  <si>
    <t>Data transaksi Keuangan</t>
  </si>
  <si>
    <t>· No Rekening anggota(dari Payroll Mulia)
  · Nama Bank
  · Nama penerima</t>
  </si>
  <si>
    <t>E</t>
  </si>
  <si>
    <t>Simpanan Wajib, Simpanan Pokok dan SHU Anggota (SIMPIN)</t>
  </si>
  <si>
    <t>E1</t>
  </si>
  <si>
    <t>Data anggota</t>
  </si>
  <si>
    <t>Sesuai master data</t>
  </si>
  <si>
    <t>E2</t>
  </si>
  <si>
    <t>Jenis simpanan</t>
  </si>
  <si>
    <t>· Simpanan pokok: saat terdaftar jadi anggota
  · Simpanan wajib: setoran tiap bulan dari pemotongan gaji.</t>
  </si>
  <si>
    <t>E3</t>
  </si>
  <si>
    <t>Pembayaran</t>
  </si>
  <si>
    <t>· Simpanan pokok dan simpanan wajib hanya bisa dicairkan saat ybs pensiun/keluar, dengan catatan jika tidak memiliki hutang di koperasi.
  · Apabila masih terdapat outstanding hutang maka simpanan wajib dan pokok akan dibayarkan setelah giro pelunasan sudah di terima koperasi dari payroll mulia
  · Tanggal Pelunasan/terima Giro</t>
  </si>
  <si>
    <t>E4</t>
  </si>
  <si>
    <t>Penerimaan setoran</t>
  </si>
  <si>
    <t>Upload data dari Mulia</t>
  </si>
  <si>
    <t>E5</t>
  </si>
  <si>
    <t>Saldo SIMPIN Berjalan</t>
  </si>
  <si>
    <t xml:space="preserve">Cetak Saldo SIMPIN Berjalan untuk Anggota yang keluar </t>
  </si>
  <si>
    <t>E6</t>
  </si>
  <si>
    <t>SHU</t>
  </si>
  <si>
    <t>SHU Tahunan (slip SHU dapat dikirimkan lewat Email, Klaim SHU pada saat karyawan keluar terlampir data potongan-potongan</t>
  </si>
  <si>
    <t>E7</t>
  </si>
  <si>
    <t>Saldo Hutang</t>
  </si>
  <si>
    <t>Saldo hutang Anggota untuk ke Payroll bisa dicetak setiap saat</t>
  </si>
  <si>
    <t>E8</t>
  </si>
  <si>
    <t>Simpanan Pokok</t>
  </si>
  <si>
    <t>simpanan pokok dibayar oleh anggota saat yang bersangkutan pertama kali tercatat sebagai anggota koperasi berdasarkan hasil pemotongan gaji yang diterima dari mulia</t>
  </si>
  <si>
    <t>tambahan</t>
  </si>
  <si>
    <t>E9</t>
  </si>
  <si>
    <t>Simpanan Wajib</t>
  </si>
  <si>
    <t>simpanan wajib dibayar oleh anggota tiap bulan dari hasil pemotongan gaji ybs</t>
  </si>
  <si>
    <t>E10</t>
  </si>
  <si>
    <t>output</t>
  </si>
  <si>
    <t>tiap bulan membuat daftar simpanan wajib tiap anggota kepada mulia untuk dipotong dari gaji anggota</t>
  </si>
  <si>
    <t>F</t>
  </si>
  <si>
    <t>Simpanan Sukarela Berjangka (SSB) (SIMPIN)</t>
  </si>
  <si>
    <t>F1</t>
  </si>
  <si>
    <t>Formulir SSB</t>
  </si>
  <si>
    <t>Perincian data yang harus diisi</t>
  </si>
  <si>
    <t>F2</t>
  </si>
  <si>
    <t>Data penyimpan</t>
  </si>
  <si>
    <t>Nama &amp; NIK</t>
  </si>
  <si>
    <t>F3</t>
  </si>
  <si>
    <t>Nominal</t>
  </si>
  <si>
    <t>· Penerimaan: Sesuai setoran bank
  · Pencairan: saat jatuh tempo atau dibatalkan</t>
  </si>
  <si>
    <t>F4</t>
  </si>
  <si>
    <t>Jangka waktu</t>
  </si>
  <si>
    <t>1 bulan; 3 bulan; 6 bulan; 12 bulan; 24 bulan à bisa ditentukan sendiri misalnya 4 bulan</t>
  </si>
  <si>
    <t>F5</t>
  </si>
  <si>
    <t>Bunga</t>
  </si>
  <si>
    <t>· Bunga flat
  · Bunga efektif
  · Bunga bisa dihitung Harian</t>
  </si>
  <si>
    <t>Ada
  (bulanan)</t>
  </si>
  <si>
    <t>F6</t>
  </si>
  <si>
    <t>· Transfer bank
  · Pemindahbukuan dari simpanan lainnya</t>
  </si>
  <si>
    <t>F7</t>
  </si>
  <si>
    <t>Pembayaran bunga</t>
  </si>
  <si>
    <t>· Bunga dibayar tiap bulan: bunga ditransfer ke rekening pemilik dana
  · Bunga dimasukkan ke pokok (bunga berbunga/roll over)
  · Pph final 10% dari bunga diatas Rp. 240.000 perbulan per Anggota
  Note: pembayaran bunga dipotong dengan PPh final sebesar 10% yang selanjutnya disetor ke Kas Negara tiap bulan</t>
  </si>
  <si>
    <t>F8</t>
  </si>
  <si>
    <t>Pencairan</t>
  </si>
  <si>
    <t>· Transfer Bank
  · Pemindahbukuan ke akun lain, misalnya untuk melunasi utang penyimpan di koperasi</t>
  </si>
  <si>
    <t>F9</t>
  </si>
  <si>
    <t>Perubahan jangka waktu</t>
  </si>
  <si>
    <t>· Perubahan jangka waktu (jika sudah jatuh tempo)</t>
  </si>
  <si>
    <t>Tidak ada</t>
  </si>
  <si>
    <t>F10</t>
  </si>
  <si>
    <t>Pencairan sebelum jatuh tempo (pembatalan ssb)</t>
  </si>
  <si>
    <t>· Perhitungan Pinalty pencairan 1 %
  · Perhitungan jumlah yang dibayar
  · Perhitungan bunga berjalan
  · Perhitungan PPh</t>
  </si>
  <si>
    <t>Pinalty dan PPH Outscope</t>
  </si>
  <si>
    <t>F11</t>
  </si>
  <si>
    <t>Autorisasi</t>
  </si>
  <si>
    <t>· Tiap penanaman dan pencairan SSB harus melalu autorisasi berjenjang.</t>
  </si>
  <si>
    <t>F12</t>
  </si>
  <si>
    <t>Output</t>
  </si>
  <si>
    <t>· Simulai perhitungan bunga dan pokok tiap bulan sampai jatuh tempo</t>
  </si>
  <si>
    <t>F13</t>
  </si>
  <si>
    <t>· Cetak bilyet SSB, tanda terima dan perhitungan bunga</t>
  </si>
  <si>
    <t>F14</t>
  </si>
  <si>
    <t>· Transaksi harian penerimaan dan pencairan nominal SSB</t>
  </si>
  <si>
    <t>F15</t>
  </si>
  <si>
    <t>· Transaksi harian pembayaran bunga</t>
  </si>
  <si>
    <t>F16</t>
  </si>
  <si>
    <t>· Rekap SSB per jangka waktu</t>
  </si>
  <si>
    <t>F17</t>
  </si>
  <si>
    <t>· Arus SSB: saldo awal, penerimaan, pencairan, saldo akhir</t>
  </si>
  <si>
    <t>F18</t>
  </si>
  <si>
    <t>· Outstanding SSB per penyimpan dana</t>
  </si>
  <si>
    <t>F19</t>
  </si>
  <si>
    <t>· Daftar SSB yang … hari akan jatuh tempo</t>
  </si>
  <si>
    <t>F20</t>
  </si>
  <si>
    <t>· Rekap SSB yang akan jatuh tempo per bulan untuk menyusun projected cash flow</t>
  </si>
  <si>
    <t>F21</t>
  </si>
  <si>
    <t>· 1 minggu sebelum jatuh tempo SSB, kirim email otomatis kepada penyimpan dana berikut info suku bunga SSB saat ini, SSB jatuh tempo akan dicairkan atau di perpanjang.</t>
  </si>
  <si>
    <t>F22</t>
  </si>
  <si>
    <t>· Rekap Bulanan transaksi SSB penambahan dan pengurangan</t>
  </si>
  <si>
    <t>F23</t>
  </si>
  <si>
    <t>· PPh final yang dipotong dari penyimpan</t>
  </si>
  <si>
    <t>F24</t>
  </si>
  <si>
    <t>PPh SSB</t>
  </si>
  <si>
    <t>Laporan PPh SSB yang dipotong dari anggota
  Setiap bulan.</t>
  </si>
  <si>
    <t>Custom</t>
  </si>
  <si>
    <t>G</t>
  </si>
  <si>
    <t>simpanan Pasti (SIMPAS) (SIMPIN)</t>
  </si>
  <si>
    <t>G1</t>
  </si>
  <si>
    <t>Formulir</t>
  </si>
  <si>
    <t>G2</t>
  </si>
  <si>
    <t>Penyimpan dana</t>
  </si>
  <si>
    <t>G3</t>
  </si>
  <si>
    <t>Target simpanan</t>
  </si>
  <si>
    <t>Nilai simpanan akhir, Jangka waktu,setoran per bulan, setoran awal di bulan apa dan setoran akan berakhir kapan.</t>
  </si>
  <si>
    <t>G4</t>
  </si>
  <si>
    <t>Simulasi</t>
  </si>
  <si>
    <t>Perhitungan jumlah setoran per bulan dengan waktu dan persentase bunga tertentu</t>
  </si>
  <si>
    <t>G5</t>
  </si>
  <si>
    <t>Tabel Simulasi</t>
  </si>
  <si>
    <t>Cara perhitungan bunga</t>
  </si>
  <si>
    <t>G6</t>
  </si>
  <si>
    <t>Angsuran</t>
  </si>
  <si>
    <t>Nilai angsuran per bulan diperoleh dari:
  · Potongan gaji per bulan dari Mulia
  · Setoran langsung dari penyimpan per bulan</t>
  </si>
  <si>
    <t>G7</t>
  </si>
  <si>
    <t>· Pembayaran saat jatuh tempo
  · No rekening, nama bank dan nama rekening
  Pembayaran melalui autorisasi berjenjang</t>
  </si>
  <si>
    <t>G8</t>
  </si>
  <si>
    <t>Pencairan sebelum jatuh tempo</t>
  </si>
  <si>
    <t>· Dibayar sebesar yang disetor
  · Diberikan bunga khusus sesuai jangka waktunya
  Pembayaran melalui autorisasi berjenjang</t>
  </si>
  <si>
    <t>G9</t>
  </si>
  <si>
    <t>· Rekap transaksi harian dan bulanan
  · Cetak bilyet simpas dan simulasi bunga
  · Seminggu sebelum jatuh tempo, kirim email apakah dicairkan atau mau disimpan dalam SSB?(USIPA dan Anggota)</t>
  </si>
  <si>
    <t>H</t>
  </si>
  <si>
    <t>PINJAMAN ANGGOTA (SIMPIN)</t>
  </si>
  <si>
    <t>NO</t>
  </si>
  <si>
    <t>H1</t>
  </si>
  <si>
    <t>Isi data formulir pinjaman</t>
  </si>
  <si>
    <t>H2</t>
  </si>
  <si>
    <t>Data peminjam</t>
  </si>
  <si>
    <t>Nama, NIK, dll (diambil dari master data)</t>
  </si>
  <si>
    <t>H3</t>
  </si>
  <si>
    <t>Jenis pinjaman</t>
  </si>
  <si>
    <t>· Biasa
  · Pendidikan
  · Dana SSB 
  · Berobat 
  · Pinjaman asuransi(excess claim)
  · Dana Bank 
  Catatan: masing-masing jenis pinjaman ada batas max jangka waktu bisa diubah di master data pinjaman</t>
  </si>
  <si>
    <t>H4</t>
  </si>
  <si>
    <t>H5</t>
  </si>
  <si>
    <t>Angsuran per bulan</t>
  </si>
  <si>
    <t>Rekap angsuran per bulan anggota
Perhitungan angsuran per bulan</t>
  </si>
  <si>
    <t>H6</t>
  </si>
  <si>
    <t>Plafond</t>
  </si>
  <si>
    <t>Plafon yang dapat diberikan dan sisa plafon
  Plafon potongan per bulan dihitung maksimal 40% gaji dan 50% untuk Pinjaman pendidikan dan Pinjaman berobat
  Pinjaman Excess Claim tidak memakai Plafon</t>
  </si>
  <si>
    <t>H7</t>
  </si>
  <si>
    <t>Evaluasi/Simulasi</t>
  </si>
  <si>
    <t>· Menghitung semua potongan pinjaman dan pinjaman yang diajukan
  · Input Data Gaji Pokok Anggota</t>
  </si>
  <si>
    <t>H8</t>
  </si>
  <si>
    <t>Sumber dana</t>
  </si>
  <si>
    <t>· Dana Koperasi atau Bank
  · Bila dana bank, harus dijelaskan nama bank dan alamatnya</t>
  </si>
  <si>
    <t>H9</t>
  </si>
  <si>
    <t>Dana mengendap</t>
  </si>
  <si>
    <t>Untuk pinjaman melalui bank, harus ada dana mengendap sebesar 1 kali angsuran</t>
  </si>
  <si>
    <t>H10</t>
  </si>
  <si>
    <t>Mengubah jangka waktu (tenor) pinjaman dan menghitung ulang angsuran per bulannya</t>
  </si>
  <si>
    <t>H11</t>
  </si>
  <si>
    <t>Penerimaan angsuran/pelunasan</t>
  </si>
  <si>
    <t>Penerimaan angsuran dari anggota melalui Mulia atau langsung</t>
  </si>
  <si>
    <t>H12</t>
  </si>
  <si>
    <t>· Outstanding pinjaman anggota pada waktu tertentu (bulanan dan tahunan)</t>
  </si>
  <si>
    <t>H13</t>
  </si>
  <si>
    <t>· Rekap transaksi harian per jenis pinjaman: pembayaran dan penerimaan setoran</t>
  </si>
  <si>
    <t>H14</t>
  </si>
  <si>
    <t>· Rekap rincian utang anggota pada saat mengajukan pinjaman sampai dengan sisa plafond yang masih dapat digunakan.</t>
  </si>
  <si>
    <t>H15</t>
  </si>
  <si>
    <t>· Rekap pinjaman yang akan dibayar</t>
  </si>
  <si>
    <t>H16</t>
  </si>
  <si>
    <t>· Rekap asuransi yang akan dibayar</t>
  </si>
  <si>
    <t>H17</t>
  </si>
  <si>
    <t>· Rekap asuransi per kelompok pinjaman harian dan bulanan</t>
  </si>
  <si>
    <t>H18</t>
  </si>
  <si>
    <t>Pelunasan utang anggota</t>
  </si>
  <si>
    <t>· Posisi utang anggota saat akan pelunasan
  · No rekening koperasi 
  · Bunga berjalan
  · Perhitungan penalti
  · Ttd staf usipa</t>
  </si>
  <si>
    <t>H19</t>
  </si>
  <si>
    <t>Biaya yang 
  dibebankan</t>
  </si>
  <si>
    <t xml:space="preserve">· Adm (otomatis)
  · Provisi bank (otomatis)
  · Asuransi (otomatis dan edit)
  · Biaya transfer (otomatis)
</t>
  </si>
  <si>
    <t>H20</t>
  </si>
  <si>
    <t>Asuransi</t>
  </si>
  <si>
    <t>· Asuransi yang diproses Koperasi</t>
  </si>
  <si>
    <t>H21</t>
  </si>
  <si>
    <t>· Asuransi yang diproses Rekanan bank</t>
  </si>
  <si>
    <t>H22</t>
  </si>
  <si>
    <t>saldo pinjaman anggota</t>
  </si>
  <si>
    <t>saldo pinjaman anggota bisa dicetak tiap saat untuk memenuhi permintaan dari payroll mulia</t>
  </si>
  <si>
    <t>H23</t>
  </si>
  <si>
    <t>Pencairan Pinjaman</t>
  </si>
  <si>
    <t>Yang perlu disiapkan saat akad :
  · List peminjam yang akan akad
  · Dokumen Akad(nama,NIK,Jumlah pinjaman,Jangka waktu,adm, Provisi, Pelunasan pinjaman lama, Dana mengendap, Asuransi)
  · Schedule pinjaman baru</t>
  </si>
  <si>
    <t>I</t>
  </si>
  <si>
    <t>DOKUMENTASI</t>
  </si>
  <si>
    <t>I.1</t>
  </si>
  <si>
    <t>User Manual</t>
  </si>
  <si>
    <t>I.2</t>
  </si>
  <si>
    <t>Dokumentasi Coding</t>
  </si>
  <si>
    <t>MENU</t>
  </si>
  <si>
    <t>SUB MENU</t>
  </si>
  <si>
    <t>Status</t>
  </si>
  <si>
    <t>KETERANGAN</t>
  </si>
  <si>
    <t>DASHBOARD</t>
  </si>
  <si>
    <t>Jumlah Anggota</t>
  </si>
  <si>
    <t>Jumlah Simpanan</t>
  </si>
  <si>
    <t>Jumlah Pembiayaan</t>
  </si>
  <si>
    <t>Jumlah Margin</t>
  </si>
  <si>
    <t>ANGGOTA</t>
  </si>
  <si>
    <t>view</t>
  </si>
  <si>
    <t>cari</t>
  </si>
  <si>
    <t>tambah</t>
  </si>
  <si>
    <t>Penutupan</t>
  </si>
  <si>
    <t>upload / download</t>
  </si>
  <si>
    <t>PRODUK</t>
  </si>
  <si>
    <t>create</t>
  </si>
  <si>
    <t>edit / delete</t>
  </si>
  <si>
    <t>SIMPANAN</t>
  </si>
  <si>
    <t>Pembukaan</t>
  </si>
  <si>
    <t xml:space="preserve">Setoran </t>
  </si>
  <si>
    <t>Penarikan</t>
  </si>
  <si>
    <t>Transfer</t>
  </si>
  <si>
    <t>Mutasi</t>
  </si>
  <si>
    <t>PEMBIAYAAN</t>
  </si>
  <si>
    <t>Pelunasan Awal</t>
  </si>
  <si>
    <t>PEMBAYARAN JASA</t>
  </si>
  <si>
    <t>jenis transaksi</t>
  </si>
  <si>
    <t>anggota</t>
  </si>
  <si>
    <t>nominal</t>
  </si>
  <si>
    <t>jenis jasa</t>
  </si>
  <si>
    <t>poin sistem</t>
  </si>
  <si>
    <t>1 poin = trx 100 ribu</t>
  </si>
  <si>
    <t>input nilai shu yang dibagikan</t>
  </si>
  <si>
    <t>SHU = Nilai x (Poin Anggota/ Total Poin)</t>
  </si>
  <si>
    <t>APPROVAL</t>
  </si>
  <si>
    <t>produk</t>
  </si>
  <si>
    <t>transaksi</t>
  </si>
  <si>
    <t>shu</t>
  </si>
  <si>
    <t>TUTUP BUKU</t>
  </si>
  <si>
    <t>harian</t>
  </si>
  <si>
    <t>bulanan</t>
  </si>
  <si>
    <t>tahunan</t>
  </si>
  <si>
    <t>SIMULASI</t>
  </si>
  <si>
    <t>pembiayaan</t>
  </si>
  <si>
    <t>deposito</t>
  </si>
  <si>
    <t>REPORTING</t>
  </si>
  <si>
    <t>rekap anggota</t>
  </si>
  <si>
    <t>rekap simpanan</t>
  </si>
  <si>
    <t>rekap pembiayaan</t>
  </si>
  <si>
    <t>daftar transaksi simpanan</t>
  </si>
  <si>
    <t>daftar transaksi pembiayaan</t>
  </si>
  <si>
    <t>upload</t>
  </si>
  <si>
    <t>download</t>
  </si>
  <si>
    <t>MAPPING JURNAL</t>
  </si>
  <si>
    <t>input jurnal otomatis</t>
  </si>
  <si>
    <t>(AKUNTANSI)</t>
  </si>
  <si>
    <t>mapping akun simpanan</t>
  </si>
  <si>
    <t>mapping akun pembiayaan</t>
  </si>
  <si>
    <t>mapping akun shu</t>
  </si>
  <si>
    <t>report rekap transaksi</t>
  </si>
  <si>
    <t>Pengaturan User</t>
  </si>
  <si>
    <t>LOG OUT</t>
  </si>
  <si>
    <t>TANGGAL MULAI</t>
  </si>
  <si>
    <t>ESTIMASI</t>
  </si>
  <si>
    <t>PROGRES</t>
  </si>
  <si>
    <t>Link Eksisting :</t>
  </si>
  <si>
    <t>HARI</t>
  </si>
  <si>
    <t>AKUMULASI</t>
  </si>
  <si>
    <t>TANGGAL</t>
  </si>
  <si>
    <t>http://mafiska.com/score-danamon-v2/</t>
  </si>
  <si>
    <t>Database Analisis</t>
  </si>
  <si>
    <t>Perancangan</t>
  </si>
  <si>
    <t>DONE</t>
  </si>
  <si>
    <t>username : admin</t>
  </si>
  <si>
    <t>OGP</t>
  </si>
  <si>
    <t>Password : admin</t>
  </si>
  <si>
    <t>status</t>
  </si>
  <si>
    <t>create ( simpanan dan pembiayaan )</t>
  </si>
  <si>
    <t>SCHEDULE</t>
  </si>
  <si>
    <t>pokok</t>
  </si>
  <si>
    <t>wajib</t>
  </si>
  <si>
    <t>sukarela</t>
  </si>
  <si>
    <t>rate</t>
  </si>
  <si>
    <t>jangka waktu</t>
  </si>
  <si>
    <t>PELUNASAN AWAL</t>
  </si>
  <si>
    <t>nomer rekening</t>
  </si>
  <si>
    <t>PENUTUPAN</t>
  </si>
  <si>
    <t>jumlah simpanan</t>
  </si>
  <si>
    <t>jumlah pembiayaan</t>
  </si>
  <si>
    <t>AKUNTANSI</t>
  </si>
  <si>
    <t>No.</t>
  </si>
  <si>
    <t>Tanggal</t>
  </si>
  <si>
    <t>Description</t>
  </si>
  <si>
    <t>Keterangan</t>
  </si>
  <si>
    <t>17-01-2022</t>
  </si>
  <si>
    <t>Mempelajari Flow / Struktur Sistem dan struktur database</t>
  </si>
  <si>
    <t>Selesai pada tanggal 19-01-2022</t>
  </si>
  <si>
    <t>20-01-2022</t>
  </si>
  <si>
    <t>Membuat submenu Welcome Page di Menu Setting</t>
  </si>
  <si>
    <t>Membuat table t_variable, untuk menampung variable2 dinamis</t>
  </si>
  <si>
    <t>Membuat Views Setting-&gt;WelcomePage</t>
  </si>
  <si>
    <t>Membuat Controller Setting-&gt;WelcomePage</t>
  </si>
  <si>
    <t>Membuat Controller Setting-&gt;saveWelcomePage</t>
  </si>
  <si>
    <t>Selesai pada tanggal 21-01-2022</t>
  </si>
  <si>
    <t>22-01-2022</t>
  </si>
  <si>
    <t>Membuat Model Welcome_page</t>
  </si>
  <si>
    <t>Membuat Icon Edit di Welcome Page</t>
  </si>
  <si>
    <t>23-01-2022</t>
  </si>
  <si>
    <t>Pasang library Wyswyg (summernote) pada setting welcome text</t>
  </si>
  <si>
    <t>Tambah Nama Anggota Pada table anggota/info</t>
  </si>
  <si>
    <t>Ubah Nama jadi Nama Anggota views anggota/info</t>
  </si>
  <si>
    <t>Tambah Field NIK Pada master Anggota</t>
  </si>
  <si>
    <t>nambah filed di table t_anggota</t>
  </si>
  <si>
    <t>Tambah Field No KK Pada Master Anggota</t>
  </si>
  <si>
    <t>Tambah Field NOKA Jamsostek</t>
  </si>
  <si>
    <t>Hapus Field nik_ktp karena sudah ada field no_ktp</t>
  </si>
  <si>
    <t>Tool Upload NPWP</t>
  </si>
  <si>
    <t>Selesai pada tanggal 24-01-2022</t>
  </si>
  <si>
    <t>Tool Upload AD/ART</t>
  </si>
  <si>
    <t>Tool Upload Akta Pendirian</t>
  </si>
  <si>
    <t>Tool Upload Laporan Tahunan</t>
  </si>
  <si>
    <t>24-01-2022</t>
  </si>
  <si>
    <t>Simpan Hasil Upload ke table t_variables</t>
  </si>
  <si>
    <t>Tampilkan Hasil Upload NPWP, dkk ke Home / WELCOME</t>
  </si>
  <si>
    <t>26-01-2022</t>
  </si>
  <si>
    <t>Tool Upload Struktur Organisasi</t>
  </si>
  <si>
    <t>B9. Pemberian Apresiasi</t>
  </si>
  <si>
    <t>PROCESS</t>
  </si>
  <si>
    <t>Item</t>
  </si>
  <si>
    <t>MASTER DATA KOPERASI</t>
  </si>
  <si>
    <t>Welcome / Dashboard Page</t>
  </si>
  <si>
    <t>A1. Nama Koperasi</t>
  </si>
  <si>
    <t xml:space="preserve">nambahin submenu dari menu master data </t>
  </si>
  <si>
    <t>A2. Alamat</t>
  </si>
  <si>
    <t>A3. NPWP</t>
  </si>
  <si>
    <t>A7. Struktur Organisasi</t>
  </si>
  <si>
    <t>MASTER DATA ANGGOTA SIMPIN</t>
  </si>
  <si>
    <t>B10. Sumber Master Data</t>
  </si>
  <si>
    <t>B11. Status Keanggotaan</t>
  </si>
  <si>
    <t>B12. Catatan</t>
  </si>
  <si>
    <t>E4. Penerimaan Setoran</t>
  </si>
  <si>
    <t>E5. Saldo SIMPIN Berjalan</t>
  </si>
  <si>
    <t>E6. SHU</t>
  </si>
  <si>
    <t>E8. Simpan Pokok</t>
  </si>
  <si>
    <t>E9. Simpan Wajib</t>
  </si>
  <si>
    <t>E10.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</si>
</sst>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sz val="14.0"/>
      <color theme="1"/>
      <name val="Arial"/>
    </font>
    <font/>
    <font>
      <sz val="13.0"/>
      <color theme="1"/>
      <name val="Arial"/>
    </font>
    <font>
      <i/>
      <sz val="12.0"/>
      <color theme="1"/>
      <name val="Arial"/>
    </font>
    <font>
      <color theme="1"/>
      <name val="Arial"/>
      <scheme val="minor"/>
    </font>
    <font>
      <sz val="12.0"/>
      <color rgb="FFFFFFFF"/>
      <name val="Arial"/>
    </font>
    <font>
      <b/>
      <color theme="1"/>
      <name val="Arial"/>
      <scheme val="minor"/>
    </font>
    <font>
      <b/>
      <sz val="12.0"/>
      <color rgb="FFFFFFFF"/>
      <name val="Calibri"/>
    </font>
    <font>
      <sz val="11.0"/>
      <color rgb="FF000000"/>
      <name val="Calibri"/>
    </font>
    <font>
      <u/>
      <sz val="9.0"/>
      <color rgb="FF000000"/>
      <name val="&quot;Open Sans&quot;"/>
    </font>
    <font>
      <sz val="9.0"/>
      <color rgb="FF000000"/>
      <name val="&quot;Open Sans&quot;"/>
    </font>
    <font>
      <color rgb="FFFF0000"/>
      <name val="Arial"/>
      <scheme val="minor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4285F4"/>
        <bgColor rgb="FF4285F4"/>
      </patternFill>
    </fill>
    <fill>
      <patternFill patternType="solid">
        <fgColor rgb="FF92D050"/>
        <bgColor rgb="FF92D050"/>
      </patternFill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 readingOrder="0" vertical="top"/>
    </xf>
    <xf borderId="1" fillId="2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1" fillId="3" fontId="4" numFmtId="0" xfId="0" applyAlignment="1" applyBorder="1" applyFill="1" applyFont="1">
      <alignment vertical="top"/>
    </xf>
    <xf borderId="2" fillId="3" fontId="5" numFmtId="0" xfId="0" applyAlignment="1" applyBorder="1" applyFont="1">
      <alignment horizontal="center" shrinkToFit="0" vertical="top" wrapText="1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horizontal="center" vertical="top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vertical="top"/>
    </xf>
    <xf borderId="1" fillId="0" fontId="7" numFmtId="0" xfId="0" applyAlignment="1" applyBorder="1" applyFont="1">
      <alignment horizontal="center" vertical="top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 vertical="top"/>
    </xf>
    <xf borderId="1" fillId="0" fontId="8" numFmtId="0" xfId="0" applyAlignment="1" applyBorder="1" applyFont="1">
      <alignment shrinkToFit="0" vertical="top" wrapText="1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0" fillId="0" fontId="5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vertical="top"/>
    </xf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vertical="top"/>
    </xf>
    <xf borderId="1" fillId="0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0" fontId="10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1" fillId="4" fontId="3" numFmtId="0" xfId="0" applyAlignment="1" applyBorder="1" applyFill="1" applyFont="1">
      <alignment shrinkToFit="0" vertical="top" wrapText="1"/>
    </xf>
    <xf borderId="1" fillId="4" fontId="3" numFmtId="0" xfId="0" applyAlignment="1" applyBorder="1" applyFont="1">
      <alignment vertical="top"/>
    </xf>
    <xf borderId="1" fillId="3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top"/>
    </xf>
    <xf borderId="1" fillId="5" fontId="10" numFmtId="0" xfId="0" applyAlignment="1" applyBorder="1" applyFill="1" applyFont="1">
      <alignment shrinkToFit="0" vertical="top" wrapText="1"/>
    </xf>
    <xf borderId="1" fillId="2" fontId="3" numFmtId="0" xfId="0" applyAlignment="1" applyBorder="1" applyFont="1">
      <alignment vertical="top"/>
    </xf>
    <xf borderId="5" fillId="0" fontId="3" numFmtId="0" xfId="0" applyAlignment="1" applyBorder="1" applyFont="1">
      <alignment shrinkToFit="0" vertical="top" wrapText="1"/>
    </xf>
    <xf borderId="6" fillId="0" fontId="6" numFmtId="0" xfId="0" applyBorder="1" applyFont="1"/>
    <xf borderId="1" fillId="6" fontId="3" numFmtId="0" xfId="0" applyAlignment="1" applyBorder="1" applyFill="1" applyFont="1">
      <alignment shrinkToFit="0" vertical="top" wrapText="1"/>
    </xf>
    <xf borderId="1" fillId="6" fontId="3" numFmtId="0" xfId="0" applyAlignment="1" applyBorder="1" applyFont="1">
      <alignment vertical="top"/>
    </xf>
    <xf borderId="1" fillId="3" fontId="1" numFmtId="0" xfId="0" applyAlignment="1" applyBorder="1" applyFont="1">
      <alignment horizontal="center" readingOrder="0" vertical="top"/>
    </xf>
    <xf borderId="2" fillId="3" fontId="5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center" readingOrder="0"/>
    </xf>
    <xf borderId="2" fillId="0" fontId="9" numFmtId="0" xfId="0" applyAlignment="1" applyBorder="1" applyFont="1">
      <alignment readingOrder="0"/>
    </xf>
    <xf borderId="5" fillId="7" fontId="12" numFmtId="0" xfId="0" applyAlignment="1" applyBorder="1" applyFill="1" applyFont="1">
      <alignment horizontal="center" readingOrder="0" shrinkToFit="0" vertical="center" wrapText="0"/>
    </xf>
    <xf borderId="1" fillId="0" fontId="13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1" fillId="0" fontId="9" numFmtId="0" xfId="0" applyBorder="1" applyFont="1"/>
    <xf borderId="1" fillId="0" fontId="9" numFmtId="0" xfId="0" applyAlignment="1" applyBorder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3" numFmtId="164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2" fillId="7" fontId="12" numFmtId="0" xfId="0" applyAlignment="1" applyBorder="1" applyFont="1">
      <alignment horizontal="center" readingOrder="0" shrinkToFit="0" vertical="bottom" wrapText="0"/>
    </xf>
    <xf borderId="1" fillId="7" fontId="12" numFmtId="0" xfId="0" applyAlignment="1" applyBorder="1" applyFont="1">
      <alignment horizontal="center" readingOrder="0" shrinkToFit="0" vertical="bottom" wrapText="0"/>
    </xf>
    <xf borderId="5" fillId="7" fontId="12" numFmtId="0" xfId="0" applyAlignment="1" applyBorder="1" applyFont="1">
      <alignment horizontal="center" readingOrder="0" shrinkToFit="0" vertical="bottom" wrapText="0"/>
    </xf>
    <xf borderId="0" fillId="8" fontId="14" numFmtId="0" xfId="0" applyAlignment="1" applyFill="1" applyFont="1">
      <alignment readingOrder="0"/>
    </xf>
    <xf borderId="1" fillId="9" fontId="13" numFmtId="0" xfId="0" applyAlignment="1" applyBorder="1" applyFill="1" applyFont="1">
      <alignment horizontal="right" readingOrder="0" shrinkToFit="0" vertical="bottom" wrapText="0"/>
    </xf>
    <xf borderId="1" fillId="9" fontId="13" numFmtId="0" xfId="0" applyAlignment="1" applyBorder="1" applyFont="1">
      <alignment readingOrder="0" shrinkToFit="0" vertical="bottom" wrapText="0"/>
    </xf>
    <xf borderId="1" fillId="9" fontId="13" numFmtId="0" xfId="0" applyAlignment="1" applyBorder="1" applyFont="1">
      <alignment shrinkToFit="0" vertical="bottom" wrapText="0"/>
    </xf>
    <xf borderId="2" fillId="9" fontId="13" numFmtId="0" xfId="0" applyAlignment="1" applyBorder="1" applyFont="1">
      <alignment horizontal="right" readingOrder="0" shrinkToFit="0" vertical="bottom" wrapText="0"/>
    </xf>
    <xf borderId="5" fillId="9" fontId="13" numFmtId="0" xfId="0" applyAlignment="1" applyBorder="1" applyFont="1">
      <alignment readingOrder="0" shrinkToFit="0" vertical="bottom" wrapText="0"/>
    </xf>
    <xf borderId="4" fillId="9" fontId="13" numFmtId="164" xfId="0" applyAlignment="1" applyBorder="1" applyFont="1" applyNumberFormat="1">
      <alignment horizontal="center" readingOrder="0" shrinkToFit="0" vertical="bottom" wrapText="0"/>
    </xf>
    <xf borderId="1" fillId="9" fontId="9" numFmtId="0" xfId="0" applyAlignment="1" applyBorder="1" applyFont="1">
      <alignment readingOrder="0"/>
    </xf>
    <xf borderId="0" fillId="8" fontId="15" numFmtId="0" xfId="0" applyAlignment="1" applyFont="1">
      <alignment readingOrder="0"/>
    </xf>
    <xf borderId="1" fillId="10" fontId="13" numFmtId="0" xfId="0" applyAlignment="1" applyBorder="1" applyFill="1" applyFont="1">
      <alignment horizontal="right" readingOrder="0" shrinkToFit="0" vertical="bottom" wrapText="0"/>
    </xf>
    <xf borderId="1" fillId="10" fontId="13" numFmtId="0" xfId="0" applyAlignment="1" applyBorder="1" applyFont="1">
      <alignment readingOrder="0" shrinkToFit="0" vertical="bottom" wrapText="0"/>
    </xf>
    <xf borderId="1" fillId="10" fontId="13" numFmtId="0" xfId="0" applyAlignment="1" applyBorder="1" applyFont="1">
      <alignment shrinkToFit="0" vertical="bottom" wrapText="0"/>
    </xf>
    <xf borderId="2" fillId="10" fontId="13" numFmtId="0" xfId="0" applyAlignment="1" applyBorder="1" applyFont="1">
      <alignment horizontal="right" readingOrder="0" shrinkToFit="0" vertical="bottom" wrapText="0"/>
    </xf>
    <xf borderId="5" fillId="10" fontId="13" numFmtId="0" xfId="0" applyAlignment="1" applyBorder="1" applyFont="1">
      <alignment readingOrder="0" shrinkToFit="0" vertical="bottom" wrapText="0"/>
    </xf>
    <xf borderId="4" fillId="10" fontId="13" numFmtId="164" xfId="0" applyAlignment="1" applyBorder="1" applyFont="1" applyNumberFormat="1">
      <alignment horizontal="center" readingOrder="0" shrinkToFit="0" vertical="bottom" wrapText="0"/>
    </xf>
    <xf borderId="1" fillId="10" fontId="9" numFmtId="0" xfId="0" applyAlignment="1" applyBorder="1" applyFont="1">
      <alignment readingOrder="0"/>
    </xf>
    <xf borderId="2" fillId="10" fontId="13" numFmtId="0" xfId="0" applyAlignment="1" applyBorder="1" applyFont="1">
      <alignment readingOrder="0" shrinkToFit="0" vertical="bottom" wrapText="0"/>
    </xf>
    <xf borderId="7" fillId="10" fontId="13" numFmtId="0" xfId="0" applyAlignment="1" applyBorder="1" applyFont="1">
      <alignment shrinkToFit="0" vertical="bottom" wrapText="0"/>
    </xf>
    <xf borderId="1" fillId="9" fontId="9" numFmtId="0" xfId="0" applyBorder="1" applyFont="1"/>
    <xf borderId="1" fillId="10" fontId="9" numFmtId="0" xfId="0" applyBorder="1" applyFont="1"/>
    <xf borderId="2" fillId="0" fontId="13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readingOrder="0" shrinkToFit="0" vertical="bottom" wrapText="0"/>
    </xf>
    <xf borderId="4" fillId="0" fontId="13" numFmtId="164" xfId="0" applyAlignment="1" applyBorder="1" applyFont="1" applyNumberFormat="1">
      <alignment horizontal="center" readingOrder="0" shrinkToFit="0" vertical="bottom" wrapText="0"/>
    </xf>
    <xf borderId="7" fillId="0" fontId="13" numFmtId="0" xfId="0" applyAlignment="1" applyBorder="1" applyFont="1">
      <alignment shrinkToFit="0" vertical="bottom" wrapText="0"/>
    </xf>
    <xf borderId="5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0" fillId="0" fontId="9" numFmtId="0" xfId="0" applyFont="1"/>
    <xf borderId="0" fillId="0" fontId="16" numFmtId="0" xfId="0" applyAlignment="1" applyFont="1">
      <alignment readingOrder="0"/>
    </xf>
    <xf borderId="0" fillId="8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fiska.com/score-danamon-v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24.25"/>
    <col customWidth="1" min="3" max="3" width="32.75"/>
    <col customWidth="1" min="4" max="4" width="21.88"/>
    <col customWidth="1" min="7" max="7" width="3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>
      <c r="A2" s="5" t="s">
        <v>7</v>
      </c>
      <c r="B2" s="6" t="s">
        <v>8</v>
      </c>
      <c r="C2" s="6" t="s">
        <v>9</v>
      </c>
      <c r="D2" s="7" t="s">
        <v>10</v>
      </c>
      <c r="E2" s="7"/>
      <c r="F2" s="7"/>
      <c r="G2" s="7"/>
    </row>
    <row r="3">
      <c r="A3" s="5" t="s">
        <v>11</v>
      </c>
      <c r="B3" s="6" t="s">
        <v>12</v>
      </c>
      <c r="C3" s="6" t="s">
        <v>13</v>
      </c>
      <c r="D3" s="7" t="s">
        <v>10</v>
      </c>
      <c r="E3" s="7"/>
      <c r="F3" s="7"/>
      <c r="G3" s="7"/>
    </row>
    <row r="4">
      <c r="A4" s="5" t="s">
        <v>14</v>
      </c>
      <c r="B4" s="6" t="s">
        <v>15</v>
      </c>
      <c r="C4" s="8"/>
      <c r="D4" s="7" t="s">
        <v>10</v>
      </c>
      <c r="E4" s="7"/>
      <c r="F4" s="7"/>
      <c r="G4" s="7"/>
    </row>
    <row r="5">
      <c r="A5" s="5" t="s">
        <v>16</v>
      </c>
      <c r="B5" s="6" t="s">
        <v>17</v>
      </c>
      <c r="C5" s="6" t="s">
        <v>18</v>
      </c>
      <c r="D5" s="7" t="s">
        <v>10</v>
      </c>
      <c r="E5" s="7"/>
      <c r="F5" s="8"/>
      <c r="G5" s="8"/>
    </row>
    <row r="6">
      <c r="A6" s="5" t="s">
        <v>19</v>
      </c>
      <c r="B6" s="6" t="s">
        <v>20</v>
      </c>
      <c r="C6" s="6" t="s">
        <v>21</v>
      </c>
      <c r="D6" s="7" t="s">
        <v>10</v>
      </c>
      <c r="E6" s="7"/>
      <c r="F6" s="8"/>
      <c r="G6" s="8"/>
    </row>
    <row r="7">
      <c r="A7" s="5" t="s">
        <v>22</v>
      </c>
      <c r="B7" s="6" t="s">
        <v>23</v>
      </c>
      <c r="C7" s="6" t="s">
        <v>24</v>
      </c>
      <c r="D7" s="7" t="s">
        <v>10</v>
      </c>
      <c r="E7" s="7"/>
      <c r="F7" s="8"/>
      <c r="G7" s="8"/>
    </row>
    <row r="8">
      <c r="A8" s="5" t="s">
        <v>25</v>
      </c>
      <c r="B8" s="6" t="s">
        <v>26</v>
      </c>
      <c r="C8" s="6" t="s">
        <v>27</v>
      </c>
      <c r="D8" s="7" t="s">
        <v>10</v>
      </c>
      <c r="E8" s="7"/>
      <c r="F8" s="7"/>
      <c r="G8" s="7"/>
    </row>
    <row r="9">
      <c r="A9" s="5" t="s">
        <v>28</v>
      </c>
      <c r="B9" s="6" t="s">
        <v>29</v>
      </c>
      <c r="C9" s="6" t="s">
        <v>30</v>
      </c>
      <c r="D9" s="7" t="s">
        <v>10</v>
      </c>
      <c r="E9" s="7"/>
      <c r="F9" s="8"/>
      <c r="G9" s="8"/>
    </row>
    <row r="10">
      <c r="A10" s="5" t="s">
        <v>31</v>
      </c>
      <c r="B10" s="6" t="s">
        <v>32</v>
      </c>
      <c r="C10" s="6" t="s">
        <v>33</v>
      </c>
      <c r="D10" s="7" t="s">
        <v>10</v>
      </c>
      <c r="E10" s="7"/>
      <c r="F10" s="8"/>
      <c r="G10" s="8"/>
    </row>
    <row r="11">
      <c r="A11" s="5" t="s">
        <v>34</v>
      </c>
      <c r="B11" s="8"/>
      <c r="C11" s="6" t="s">
        <v>35</v>
      </c>
      <c r="D11" s="7" t="s">
        <v>10</v>
      </c>
      <c r="E11" s="7"/>
      <c r="F11" s="8"/>
      <c r="G11" s="8"/>
    </row>
    <row r="12">
      <c r="A12" s="5" t="s">
        <v>36</v>
      </c>
      <c r="B12" s="8"/>
      <c r="C12" s="6" t="s">
        <v>37</v>
      </c>
      <c r="D12" s="7" t="s">
        <v>10</v>
      </c>
      <c r="E12" s="7"/>
      <c r="F12" s="8"/>
      <c r="G12" s="8"/>
    </row>
    <row r="13">
      <c r="A13" s="5" t="s">
        <v>38</v>
      </c>
      <c r="B13" s="6" t="s">
        <v>39</v>
      </c>
      <c r="C13" s="6" t="s">
        <v>40</v>
      </c>
      <c r="D13" s="7" t="s">
        <v>10</v>
      </c>
      <c r="E13" s="7"/>
      <c r="F13" s="8"/>
      <c r="G13" s="8"/>
    </row>
    <row r="14">
      <c r="A14" s="8"/>
      <c r="B14" s="8"/>
      <c r="C14" s="8"/>
      <c r="D14" s="8"/>
      <c r="E14" s="9"/>
      <c r="F14" s="10"/>
      <c r="G14" s="10"/>
    </row>
    <row r="15">
      <c r="A15" s="11" t="s">
        <v>41</v>
      </c>
      <c r="B15" s="12" t="s">
        <v>42</v>
      </c>
      <c r="C15" s="13"/>
      <c r="D15" s="14"/>
      <c r="E15" s="15"/>
      <c r="F15" s="8"/>
      <c r="G15" s="8"/>
    </row>
    <row r="16">
      <c r="A16" s="1" t="s">
        <v>0</v>
      </c>
      <c r="B16" s="16" t="s">
        <v>1</v>
      </c>
      <c r="C16" s="16" t="s">
        <v>2</v>
      </c>
      <c r="D16" s="3" t="s">
        <v>43</v>
      </c>
      <c r="E16" s="1" t="s">
        <v>4</v>
      </c>
      <c r="F16" s="17" t="s">
        <v>5</v>
      </c>
      <c r="G16" s="3" t="s">
        <v>6</v>
      </c>
    </row>
    <row r="17">
      <c r="A17" s="5" t="s">
        <v>44</v>
      </c>
      <c r="B17" s="6" t="s">
        <v>45</v>
      </c>
      <c r="C17" s="6" t="s">
        <v>46</v>
      </c>
      <c r="D17" s="7" t="s">
        <v>10</v>
      </c>
      <c r="E17" s="18"/>
      <c r="F17" s="7"/>
      <c r="G17" s="19"/>
    </row>
    <row r="18">
      <c r="A18" s="5" t="s">
        <v>47</v>
      </c>
      <c r="B18" s="6" t="s">
        <v>48</v>
      </c>
      <c r="C18" s="6" t="s">
        <v>49</v>
      </c>
      <c r="D18" s="7" t="s">
        <v>10</v>
      </c>
      <c r="E18" s="18"/>
      <c r="F18" s="7"/>
      <c r="G18" s="19"/>
    </row>
    <row r="19">
      <c r="A19" s="5" t="s">
        <v>50</v>
      </c>
      <c r="B19" s="6" t="s">
        <v>51</v>
      </c>
      <c r="C19" s="6" t="s">
        <v>52</v>
      </c>
      <c r="D19" s="7" t="s">
        <v>10</v>
      </c>
      <c r="E19" s="20"/>
      <c r="F19" s="7"/>
      <c r="G19" s="19"/>
    </row>
    <row r="20">
      <c r="A20" s="5" t="s">
        <v>53</v>
      </c>
      <c r="B20" s="6" t="s">
        <v>54</v>
      </c>
      <c r="C20" s="21" t="s">
        <v>55</v>
      </c>
      <c r="D20" s="7" t="s">
        <v>10</v>
      </c>
      <c r="E20" s="18"/>
      <c r="F20" s="7"/>
      <c r="G20" s="19"/>
    </row>
    <row r="21">
      <c r="A21" s="5" t="s">
        <v>56</v>
      </c>
      <c r="B21" s="6" t="s">
        <v>15</v>
      </c>
      <c r="C21" s="6" t="s">
        <v>57</v>
      </c>
      <c r="D21" s="7" t="s">
        <v>10</v>
      </c>
      <c r="E21" s="18"/>
      <c r="F21" s="7"/>
      <c r="G21" s="7"/>
    </row>
    <row r="22">
      <c r="A22" s="5" t="s">
        <v>58</v>
      </c>
      <c r="B22" s="6" t="s">
        <v>59</v>
      </c>
      <c r="C22" s="6" t="s">
        <v>60</v>
      </c>
      <c r="D22" s="7" t="s">
        <v>10</v>
      </c>
      <c r="E22" s="18"/>
      <c r="F22" s="7"/>
      <c r="G22" s="7"/>
    </row>
    <row r="23">
      <c r="A23" s="5" t="s">
        <v>61</v>
      </c>
      <c r="B23" s="6" t="s">
        <v>12</v>
      </c>
      <c r="C23" s="6" t="s">
        <v>62</v>
      </c>
      <c r="D23" s="7" t="s">
        <v>10</v>
      </c>
      <c r="E23" s="18"/>
      <c r="F23" s="7"/>
      <c r="G23" s="7"/>
    </row>
    <row r="24">
      <c r="A24" s="5" t="s">
        <v>63</v>
      </c>
      <c r="B24" s="6" t="s">
        <v>64</v>
      </c>
      <c r="C24" s="6" t="s">
        <v>65</v>
      </c>
      <c r="D24" s="7" t="s">
        <v>10</v>
      </c>
      <c r="E24" s="18"/>
      <c r="F24" s="7"/>
      <c r="G24" s="7"/>
    </row>
    <row r="25">
      <c r="A25" s="5" t="s">
        <v>66</v>
      </c>
      <c r="B25" s="6" t="s">
        <v>67</v>
      </c>
      <c r="C25" s="6" t="s">
        <v>68</v>
      </c>
      <c r="D25" s="7" t="s">
        <v>10</v>
      </c>
      <c r="E25" s="18"/>
      <c r="F25" s="7"/>
      <c r="G25" s="7"/>
    </row>
    <row r="26">
      <c r="A26" s="5" t="s">
        <v>69</v>
      </c>
      <c r="B26" s="6" t="s">
        <v>70</v>
      </c>
      <c r="C26" s="6" t="s">
        <v>71</v>
      </c>
      <c r="D26" s="7" t="s">
        <v>10</v>
      </c>
      <c r="E26" s="18"/>
      <c r="F26" s="7"/>
    </row>
    <row r="27">
      <c r="A27" s="5" t="s">
        <v>72</v>
      </c>
      <c r="B27" s="6" t="s">
        <v>73</v>
      </c>
      <c r="C27" s="6" t="s">
        <v>74</v>
      </c>
      <c r="D27" s="7" t="s">
        <v>10</v>
      </c>
      <c r="E27" s="18"/>
      <c r="F27" s="7"/>
      <c r="G27" s="7"/>
    </row>
    <row r="28">
      <c r="A28" s="5" t="s">
        <v>75</v>
      </c>
      <c r="B28" s="6" t="s">
        <v>76</v>
      </c>
      <c r="C28" s="6" t="s">
        <v>77</v>
      </c>
      <c r="D28" s="7" t="s">
        <v>10</v>
      </c>
      <c r="E28" s="20"/>
      <c r="F28" s="7"/>
      <c r="G28" s="7"/>
    </row>
    <row r="29">
      <c r="E29" s="22"/>
    </row>
    <row r="30">
      <c r="A30" s="23"/>
      <c r="B30" s="24"/>
      <c r="C30" s="24"/>
      <c r="D30" s="24"/>
      <c r="E30" s="9"/>
      <c r="F30" s="10"/>
      <c r="G30" s="10"/>
    </row>
    <row r="31">
      <c r="A31" s="23"/>
      <c r="B31" s="24"/>
      <c r="C31" s="24"/>
      <c r="D31" s="24"/>
      <c r="E31" s="9"/>
      <c r="F31" s="10"/>
      <c r="G31" s="10"/>
    </row>
    <row r="32">
      <c r="A32" s="25" t="s">
        <v>78</v>
      </c>
      <c r="B32" s="12" t="s">
        <v>79</v>
      </c>
      <c r="C32" s="13"/>
      <c r="D32" s="14"/>
      <c r="E32" s="8"/>
      <c r="F32" s="8"/>
      <c r="G32" s="8"/>
    </row>
    <row r="33">
      <c r="A33" s="1" t="s">
        <v>0</v>
      </c>
      <c r="B33" s="26" t="s">
        <v>1</v>
      </c>
      <c r="C33" s="26" t="s">
        <v>2</v>
      </c>
      <c r="D33" s="3" t="s">
        <v>43</v>
      </c>
      <c r="E33" s="27" t="s">
        <v>4</v>
      </c>
      <c r="F33" s="27" t="s">
        <v>5</v>
      </c>
      <c r="G33" s="3" t="s">
        <v>6</v>
      </c>
    </row>
    <row r="34">
      <c r="A34" s="5" t="s">
        <v>80</v>
      </c>
      <c r="B34" s="6" t="s">
        <v>81</v>
      </c>
      <c r="C34" s="6" t="s">
        <v>82</v>
      </c>
      <c r="D34" s="7" t="s">
        <v>10</v>
      </c>
      <c r="E34" s="7"/>
      <c r="F34" s="28"/>
      <c r="G34" s="29"/>
    </row>
    <row r="35">
      <c r="A35" s="5" t="s">
        <v>83</v>
      </c>
      <c r="B35" s="6" t="s">
        <v>84</v>
      </c>
      <c r="C35" s="6" t="s">
        <v>85</v>
      </c>
      <c r="D35" s="7" t="s">
        <v>10</v>
      </c>
      <c r="E35" s="7"/>
      <c r="F35" s="7"/>
      <c r="G35" s="19"/>
    </row>
    <row r="36">
      <c r="A36" s="5" t="s">
        <v>86</v>
      </c>
      <c r="B36" s="6" t="s">
        <v>87</v>
      </c>
      <c r="C36" s="6" t="s">
        <v>88</v>
      </c>
      <c r="D36" s="7" t="s">
        <v>10</v>
      </c>
      <c r="E36" s="7"/>
      <c r="F36" s="30"/>
      <c r="G36" s="30"/>
    </row>
    <row r="37">
      <c r="A37" s="5" t="s">
        <v>89</v>
      </c>
      <c r="B37" s="6" t="s">
        <v>90</v>
      </c>
      <c r="C37" s="6" t="s">
        <v>91</v>
      </c>
      <c r="D37" s="31" t="s">
        <v>10</v>
      </c>
      <c r="E37" s="7"/>
      <c r="F37" s="28"/>
      <c r="G37" s="28"/>
    </row>
    <row r="38">
      <c r="A38" s="5" t="s">
        <v>92</v>
      </c>
      <c r="B38" s="6" t="s">
        <v>93</v>
      </c>
      <c r="C38" s="6" t="s">
        <v>94</v>
      </c>
      <c r="D38" s="7" t="s">
        <v>10</v>
      </c>
      <c r="E38" s="7"/>
      <c r="F38" s="28"/>
      <c r="G38" s="28"/>
    </row>
    <row r="39">
      <c r="A39" s="5" t="s">
        <v>95</v>
      </c>
      <c r="B39" s="6" t="s">
        <v>96</v>
      </c>
      <c r="C39" s="6" t="s">
        <v>97</v>
      </c>
      <c r="D39" s="7" t="s">
        <v>10</v>
      </c>
      <c r="E39" s="7"/>
      <c r="F39" s="28"/>
      <c r="G39" s="28"/>
    </row>
    <row r="40">
      <c r="A40" s="5" t="s">
        <v>98</v>
      </c>
      <c r="B40" s="6" t="s">
        <v>99</v>
      </c>
      <c r="C40" s="6" t="s">
        <v>100</v>
      </c>
      <c r="D40" s="7" t="s">
        <v>10</v>
      </c>
      <c r="E40" s="7"/>
      <c r="F40" s="28"/>
      <c r="G40" s="28"/>
    </row>
    <row r="41">
      <c r="A41" s="5" t="s">
        <v>101</v>
      </c>
      <c r="B41" s="32" t="s">
        <v>102</v>
      </c>
      <c r="C41" s="32" t="s">
        <v>103</v>
      </c>
      <c r="D41" s="33" t="s">
        <v>104</v>
      </c>
      <c r="E41" s="7"/>
      <c r="F41" s="28"/>
      <c r="G41" s="28"/>
    </row>
    <row r="42">
      <c r="A42" s="5" t="s">
        <v>105</v>
      </c>
      <c r="B42" s="32" t="s">
        <v>106</v>
      </c>
      <c r="C42" s="32" t="s">
        <v>107</v>
      </c>
      <c r="D42" s="33" t="s">
        <v>104</v>
      </c>
      <c r="E42" s="7"/>
      <c r="F42" s="28"/>
      <c r="G42" s="28"/>
    </row>
    <row r="43">
      <c r="A43" s="5" t="s">
        <v>108</v>
      </c>
      <c r="B43" s="32" t="s">
        <v>109</v>
      </c>
      <c r="C43" s="32" t="s">
        <v>110</v>
      </c>
      <c r="D43" s="33" t="s">
        <v>104</v>
      </c>
      <c r="E43" s="7"/>
      <c r="F43" s="28"/>
      <c r="G43" s="28"/>
    </row>
    <row r="44">
      <c r="A44" s="8"/>
      <c r="B44" s="8"/>
      <c r="C44" s="8"/>
      <c r="D44" s="8"/>
      <c r="E44" s="10"/>
      <c r="F44" s="10"/>
      <c r="G44" s="10"/>
    </row>
    <row r="45">
      <c r="A45" s="34" t="s">
        <v>111</v>
      </c>
      <c r="B45" s="12" t="s">
        <v>112</v>
      </c>
      <c r="C45" s="13"/>
      <c r="D45" s="14"/>
      <c r="E45" s="8"/>
      <c r="F45" s="8"/>
      <c r="G45" s="8"/>
    </row>
    <row r="46">
      <c r="A46" s="1" t="s">
        <v>0</v>
      </c>
      <c r="B46" s="26" t="s">
        <v>1</v>
      </c>
      <c r="C46" s="26" t="s">
        <v>2</v>
      </c>
      <c r="D46" s="3" t="s">
        <v>43</v>
      </c>
      <c r="E46" s="27" t="s">
        <v>4</v>
      </c>
      <c r="F46" s="27" t="s">
        <v>5</v>
      </c>
      <c r="G46" s="35" t="s">
        <v>5</v>
      </c>
    </row>
    <row r="47">
      <c r="A47" s="5" t="s">
        <v>113</v>
      </c>
      <c r="B47" s="6" t="s">
        <v>114</v>
      </c>
      <c r="C47" s="6" t="s">
        <v>115</v>
      </c>
      <c r="D47" s="7" t="s">
        <v>10</v>
      </c>
      <c r="E47" s="7"/>
      <c r="F47" s="7"/>
      <c r="G47" s="7"/>
    </row>
    <row r="48">
      <c r="A48" s="5" t="s">
        <v>116</v>
      </c>
      <c r="B48" s="6" t="s">
        <v>117</v>
      </c>
      <c r="C48" s="6" t="s">
        <v>118</v>
      </c>
      <c r="D48" s="7"/>
      <c r="E48" s="7"/>
      <c r="F48" s="7"/>
      <c r="G48" s="7"/>
    </row>
    <row r="49">
      <c r="A49" s="5" t="s">
        <v>119</v>
      </c>
      <c r="B49" s="6" t="s">
        <v>120</v>
      </c>
      <c r="C49" s="6" t="s">
        <v>121</v>
      </c>
      <c r="D49" s="7" t="s">
        <v>10</v>
      </c>
      <c r="E49" s="7"/>
      <c r="F49" s="28"/>
      <c r="G49" s="28"/>
    </row>
    <row r="50">
      <c r="A50" s="5" t="s">
        <v>122</v>
      </c>
      <c r="B50" s="6" t="s">
        <v>123</v>
      </c>
      <c r="C50" s="6" t="s">
        <v>124</v>
      </c>
      <c r="D50" s="31" t="s">
        <v>10</v>
      </c>
      <c r="E50" s="7"/>
      <c r="F50" s="28"/>
      <c r="G50" s="28"/>
    </row>
    <row r="51">
      <c r="A51" s="5" t="s">
        <v>125</v>
      </c>
      <c r="B51" s="6" t="s">
        <v>126</v>
      </c>
      <c r="C51" s="6" t="s">
        <v>127</v>
      </c>
      <c r="D51" s="7" t="s">
        <v>128</v>
      </c>
      <c r="E51" s="7"/>
      <c r="F51" s="7"/>
      <c r="G51" s="7"/>
    </row>
    <row r="52">
      <c r="A52" s="5" t="s">
        <v>129</v>
      </c>
      <c r="B52" s="6" t="s">
        <v>90</v>
      </c>
      <c r="C52" s="6" t="s">
        <v>130</v>
      </c>
      <c r="D52" s="7" t="s">
        <v>10</v>
      </c>
      <c r="E52" s="7"/>
      <c r="F52" s="28"/>
      <c r="G52" s="28"/>
    </row>
    <row r="53">
      <c r="A53" s="5" t="s">
        <v>131</v>
      </c>
      <c r="B53" s="6" t="s">
        <v>132</v>
      </c>
      <c r="C53" s="6" t="s">
        <v>133</v>
      </c>
      <c r="D53" s="7" t="s">
        <v>10</v>
      </c>
      <c r="E53" s="7"/>
      <c r="F53" s="28"/>
      <c r="G53" s="28"/>
    </row>
    <row r="54">
      <c r="A54" s="5" t="s">
        <v>134</v>
      </c>
      <c r="B54" s="6" t="s">
        <v>135</v>
      </c>
      <c r="C54" s="6" t="s">
        <v>136</v>
      </c>
      <c r="D54" s="7" t="s">
        <v>10</v>
      </c>
      <c r="E54" s="7"/>
      <c r="F54" s="28"/>
      <c r="G54" s="28"/>
    </row>
    <row r="55">
      <c r="A55" s="5" t="s">
        <v>137</v>
      </c>
      <c r="B55" s="6" t="s">
        <v>138</v>
      </c>
      <c r="C55" s="6" t="s">
        <v>139</v>
      </c>
      <c r="D55" s="7" t="s">
        <v>140</v>
      </c>
      <c r="E55" s="7"/>
      <c r="F55" s="28"/>
      <c r="G55" s="28"/>
    </row>
    <row r="56">
      <c r="A56" s="5" t="s">
        <v>141</v>
      </c>
      <c r="B56" s="36" t="s">
        <v>142</v>
      </c>
      <c r="C56" s="6" t="s">
        <v>143</v>
      </c>
      <c r="D56" s="7" t="s">
        <v>144</v>
      </c>
      <c r="E56" s="7"/>
      <c r="F56" s="28"/>
      <c r="G56" s="28"/>
    </row>
    <row r="57">
      <c r="A57" s="5" t="s">
        <v>145</v>
      </c>
      <c r="B57" s="6" t="s">
        <v>146</v>
      </c>
      <c r="C57" s="6" t="s">
        <v>147</v>
      </c>
      <c r="D57" s="7" t="s">
        <v>10</v>
      </c>
      <c r="E57" s="7"/>
      <c r="F57" s="28"/>
      <c r="G57" s="28"/>
    </row>
    <row r="58">
      <c r="A58" s="5" t="s">
        <v>148</v>
      </c>
      <c r="B58" s="6" t="s">
        <v>149</v>
      </c>
      <c r="C58" s="6" t="s">
        <v>150</v>
      </c>
      <c r="D58" s="7" t="s">
        <v>10</v>
      </c>
      <c r="E58" s="7"/>
      <c r="F58" s="28"/>
      <c r="G58" s="28"/>
    </row>
    <row r="59">
      <c r="A59" s="5" t="s">
        <v>151</v>
      </c>
      <c r="B59" s="6"/>
      <c r="C59" s="6" t="s">
        <v>152</v>
      </c>
      <c r="D59" s="7" t="s">
        <v>10</v>
      </c>
      <c r="E59" s="7"/>
      <c r="F59" s="28"/>
      <c r="G59" s="28"/>
    </row>
    <row r="60">
      <c r="A60" s="5" t="s">
        <v>153</v>
      </c>
      <c r="B60" s="6"/>
      <c r="C60" s="6" t="s">
        <v>154</v>
      </c>
      <c r="D60" s="7" t="s">
        <v>10</v>
      </c>
      <c r="E60" s="7"/>
      <c r="F60" s="28"/>
      <c r="G60" s="28"/>
    </row>
    <row r="61">
      <c r="A61" s="5" t="s">
        <v>155</v>
      </c>
      <c r="B61" s="6"/>
      <c r="C61" s="6" t="s">
        <v>156</v>
      </c>
      <c r="D61" s="7" t="s">
        <v>10</v>
      </c>
      <c r="E61" s="7"/>
      <c r="F61" s="28"/>
      <c r="G61" s="28"/>
    </row>
    <row r="62">
      <c r="A62" s="5" t="s">
        <v>157</v>
      </c>
      <c r="B62" s="6"/>
      <c r="C62" s="6" t="s">
        <v>158</v>
      </c>
      <c r="D62" s="7" t="s">
        <v>10</v>
      </c>
      <c r="E62" s="7"/>
      <c r="F62" s="28"/>
      <c r="G62" s="28"/>
    </row>
    <row r="63">
      <c r="A63" s="5" t="s">
        <v>159</v>
      </c>
      <c r="B63" s="6"/>
      <c r="C63" s="6" t="s">
        <v>160</v>
      </c>
      <c r="D63" s="7" t="s">
        <v>10</v>
      </c>
      <c r="E63" s="28"/>
      <c r="F63" s="28"/>
      <c r="G63" s="28"/>
    </row>
    <row r="64">
      <c r="A64" s="5" t="s">
        <v>161</v>
      </c>
      <c r="B64" s="6"/>
      <c r="C64" s="6" t="s">
        <v>162</v>
      </c>
      <c r="D64" s="7" t="s">
        <v>10</v>
      </c>
      <c r="E64" s="28"/>
      <c r="F64" s="28"/>
      <c r="G64" s="28"/>
    </row>
    <row r="65">
      <c r="A65" s="5" t="s">
        <v>163</v>
      </c>
      <c r="B65" s="6"/>
      <c r="C65" s="6" t="s">
        <v>164</v>
      </c>
      <c r="D65" s="7" t="s">
        <v>10</v>
      </c>
      <c r="E65" s="28"/>
      <c r="F65" s="28"/>
      <c r="G65" s="28"/>
    </row>
    <row r="66">
      <c r="A66" s="5" t="s">
        <v>165</v>
      </c>
      <c r="B66" s="6"/>
      <c r="C66" s="6" t="s">
        <v>166</v>
      </c>
      <c r="D66" s="7" t="s">
        <v>10</v>
      </c>
      <c r="E66" s="28"/>
      <c r="F66" s="28"/>
      <c r="G66" s="28"/>
    </row>
    <row r="67">
      <c r="A67" s="5" t="s">
        <v>167</v>
      </c>
      <c r="B67" s="6"/>
      <c r="C67" s="6" t="s">
        <v>168</v>
      </c>
      <c r="D67" s="7" t="s">
        <v>10</v>
      </c>
      <c r="E67" s="28"/>
      <c r="F67" s="28"/>
      <c r="G67" s="28"/>
    </row>
    <row r="68">
      <c r="A68" s="5" t="s">
        <v>169</v>
      </c>
      <c r="B68" s="6"/>
      <c r="C68" s="6" t="s">
        <v>170</v>
      </c>
      <c r="D68" s="7" t="s">
        <v>10</v>
      </c>
      <c r="E68" s="28"/>
      <c r="F68" s="28"/>
      <c r="G68" s="28"/>
    </row>
    <row r="69">
      <c r="A69" s="5" t="s">
        <v>171</v>
      </c>
      <c r="B69" s="6"/>
      <c r="C69" s="6" t="s">
        <v>172</v>
      </c>
      <c r="D69" s="7" t="s">
        <v>10</v>
      </c>
      <c r="E69" s="28"/>
      <c r="F69" s="28"/>
      <c r="G69" s="28"/>
    </row>
    <row r="70">
      <c r="A70" s="5" t="s">
        <v>173</v>
      </c>
      <c r="B70" s="6" t="s">
        <v>174</v>
      </c>
      <c r="C70" s="6" t="s">
        <v>175</v>
      </c>
      <c r="D70" s="37" t="s">
        <v>176</v>
      </c>
      <c r="E70" s="37" t="s">
        <v>176</v>
      </c>
      <c r="F70" s="37" t="s">
        <v>176</v>
      </c>
      <c r="G70" s="7" t="s">
        <v>176</v>
      </c>
    </row>
    <row r="71">
      <c r="A71" s="8"/>
      <c r="B71" s="8"/>
      <c r="C71" s="8"/>
      <c r="D71" s="8"/>
      <c r="E71" s="10"/>
      <c r="F71" s="10"/>
      <c r="G71" s="10"/>
    </row>
    <row r="72">
      <c r="A72" s="34" t="s">
        <v>177</v>
      </c>
      <c r="B72" s="12" t="s">
        <v>178</v>
      </c>
      <c r="C72" s="13"/>
      <c r="D72" s="14"/>
      <c r="E72" s="8"/>
      <c r="F72" s="8"/>
      <c r="G72" s="8"/>
    </row>
    <row r="73">
      <c r="A73" s="1" t="s">
        <v>0</v>
      </c>
      <c r="B73" s="26" t="s">
        <v>1</v>
      </c>
      <c r="C73" s="26" t="s">
        <v>2</v>
      </c>
      <c r="D73" s="3" t="s">
        <v>43</v>
      </c>
      <c r="E73" s="27" t="s">
        <v>4</v>
      </c>
      <c r="F73" s="27" t="s">
        <v>5</v>
      </c>
      <c r="G73" s="35" t="s">
        <v>5</v>
      </c>
    </row>
    <row r="74">
      <c r="A74" s="5" t="s">
        <v>179</v>
      </c>
      <c r="B74" s="6" t="s">
        <v>180</v>
      </c>
      <c r="C74" s="6" t="s">
        <v>115</v>
      </c>
      <c r="D74" s="7" t="s">
        <v>10</v>
      </c>
      <c r="E74" s="7"/>
      <c r="F74" s="28"/>
      <c r="G74" s="28"/>
    </row>
    <row r="75">
      <c r="A75" s="5" t="s">
        <v>181</v>
      </c>
      <c r="B75" s="6" t="s">
        <v>182</v>
      </c>
      <c r="C75" s="6" t="s">
        <v>118</v>
      </c>
      <c r="D75" s="7" t="s">
        <v>10</v>
      </c>
      <c r="E75" s="7"/>
      <c r="F75" s="28"/>
      <c r="G75" s="28"/>
    </row>
    <row r="76">
      <c r="A76" s="5" t="s">
        <v>183</v>
      </c>
      <c r="B76" s="6" t="s">
        <v>184</v>
      </c>
      <c r="C76" s="6" t="s">
        <v>185</v>
      </c>
      <c r="D76" s="7" t="s">
        <v>10</v>
      </c>
      <c r="E76" s="7"/>
      <c r="F76" s="28"/>
      <c r="G76" s="28"/>
    </row>
    <row r="77">
      <c r="A77" s="5" t="s">
        <v>186</v>
      </c>
      <c r="B77" s="6" t="s">
        <v>187</v>
      </c>
      <c r="C77" s="6" t="s">
        <v>188</v>
      </c>
      <c r="D77" s="31" t="s">
        <v>10</v>
      </c>
      <c r="E77" s="7"/>
      <c r="F77" s="28"/>
      <c r="G77" s="28"/>
    </row>
    <row r="78">
      <c r="A78" s="5" t="s">
        <v>189</v>
      </c>
      <c r="B78" s="6" t="s">
        <v>190</v>
      </c>
      <c r="C78" s="6" t="s">
        <v>191</v>
      </c>
      <c r="D78" s="7" t="s">
        <v>10</v>
      </c>
      <c r="E78" s="7"/>
      <c r="F78" s="28"/>
      <c r="G78" s="28"/>
    </row>
    <row r="79">
      <c r="A79" s="5" t="s">
        <v>192</v>
      </c>
      <c r="B79" s="6" t="s">
        <v>193</v>
      </c>
      <c r="C79" s="6" t="s">
        <v>194</v>
      </c>
      <c r="D79" s="7" t="s">
        <v>10</v>
      </c>
      <c r="E79" s="7"/>
      <c r="F79" s="28"/>
      <c r="G79" s="28"/>
    </row>
    <row r="80">
      <c r="A80" s="5" t="s">
        <v>195</v>
      </c>
      <c r="B80" s="6" t="s">
        <v>135</v>
      </c>
      <c r="C80" s="6" t="s">
        <v>196</v>
      </c>
      <c r="D80" s="7" t="s">
        <v>10</v>
      </c>
      <c r="E80" s="7"/>
      <c r="F80" s="28"/>
      <c r="G80" s="28"/>
    </row>
    <row r="81">
      <c r="A81" s="5" t="s">
        <v>197</v>
      </c>
      <c r="B81" s="6" t="s">
        <v>198</v>
      </c>
      <c r="C81" s="6" t="s">
        <v>199</v>
      </c>
      <c r="D81" s="7" t="s">
        <v>10</v>
      </c>
      <c r="E81" s="7"/>
      <c r="F81" s="28"/>
      <c r="G81" s="28"/>
    </row>
    <row r="82">
      <c r="A82" s="5" t="s">
        <v>200</v>
      </c>
      <c r="B82" s="6" t="s">
        <v>149</v>
      </c>
      <c r="C82" s="6" t="s">
        <v>201</v>
      </c>
      <c r="D82" s="7" t="s">
        <v>10</v>
      </c>
      <c r="E82" s="7"/>
      <c r="F82" s="28"/>
      <c r="G82" s="28"/>
    </row>
    <row r="83">
      <c r="A83" s="10"/>
      <c r="B83" s="8"/>
      <c r="C83" s="8"/>
      <c r="D83" s="8"/>
      <c r="E83" s="10"/>
      <c r="F83" s="10"/>
      <c r="G83" s="10"/>
    </row>
    <row r="84">
      <c r="A84" s="34" t="s">
        <v>202</v>
      </c>
      <c r="B84" s="12" t="s">
        <v>203</v>
      </c>
      <c r="C84" s="13"/>
      <c r="D84" s="14"/>
      <c r="E84" s="8"/>
      <c r="F84" s="8"/>
      <c r="G84" s="8"/>
    </row>
    <row r="85">
      <c r="A85" s="1" t="s">
        <v>204</v>
      </c>
      <c r="B85" s="26" t="s">
        <v>1</v>
      </c>
      <c r="C85" s="26" t="s">
        <v>2</v>
      </c>
      <c r="D85" s="3" t="s">
        <v>43</v>
      </c>
      <c r="E85" s="27" t="s">
        <v>4</v>
      </c>
      <c r="F85" s="27" t="s">
        <v>5</v>
      </c>
      <c r="G85" s="35" t="s">
        <v>5</v>
      </c>
    </row>
    <row r="86">
      <c r="A86" s="5" t="s">
        <v>205</v>
      </c>
      <c r="B86" s="6" t="s">
        <v>180</v>
      </c>
      <c r="C86" s="6" t="s">
        <v>206</v>
      </c>
      <c r="D86" s="7" t="s">
        <v>10</v>
      </c>
      <c r="E86" s="7"/>
      <c r="F86" s="7"/>
      <c r="G86" s="7"/>
    </row>
    <row r="87">
      <c r="A87" s="5" t="s">
        <v>207</v>
      </c>
      <c r="B87" s="6" t="s">
        <v>208</v>
      </c>
      <c r="C87" s="6" t="s">
        <v>209</v>
      </c>
      <c r="D87" s="7" t="s">
        <v>10</v>
      </c>
      <c r="E87" s="7"/>
      <c r="F87" s="7"/>
      <c r="G87" s="7"/>
    </row>
    <row r="88">
      <c r="A88" s="5" t="s">
        <v>210</v>
      </c>
      <c r="B88" s="6" t="s">
        <v>211</v>
      </c>
      <c r="C88" s="6" t="s">
        <v>212</v>
      </c>
      <c r="D88" s="7" t="s">
        <v>10</v>
      </c>
      <c r="E88" s="7"/>
      <c r="F88" s="7"/>
      <c r="G88" s="7"/>
    </row>
    <row r="89">
      <c r="A89" s="5" t="s">
        <v>213</v>
      </c>
      <c r="B89" s="6" t="s">
        <v>123</v>
      </c>
      <c r="C89" s="8"/>
      <c r="D89" s="31" t="s">
        <v>10</v>
      </c>
      <c r="E89" s="7"/>
      <c r="F89" s="28"/>
      <c r="G89" s="28"/>
    </row>
    <row r="90">
      <c r="A90" s="5" t="s">
        <v>214</v>
      </c>
      <c r="B90" s="6" t="s">
        <v>215</v>
      </c>
      <c r="C90" s="6" t="s">
        <v>216</v>
      </c>
      <c r="D90" s="7" t="s">
        <v>10</v>
      </c>
      <c r="E90" s="7"/>
      <c r="F90" s="28"/>
      <c r="G90" s="28"/>
    </row>
    <row r="91">
      <c r="A91" s="5" t="s">
        <v>217</v>
      </c>
      <c r="B91" s="6" t="s">
        <v>218</v>
      </c>
      <c r="C91" s="6" t="s">
        <v>219</v>
      </c>
      <c r="D91" s="7" t="s">
        <v>10</v>
      </c>
      <c r="E91" s="7"/>
      <c r="F91" s="28"/>
      <c r="G91" s="28"/>
    </row>
    <row r="92">
      <c r="A92" s="5" t="s">
        <v>220</v>
      </c>
      <c r="B92" s="6" t="s">
        <v>221</v>
      </c>
      <c r="C92" s="6" t="s">
        <v>222</v>
      </c>
      <c r="D92" s="7" t="s">
        <v>10</v>
      </c>
      <c r="E92" s="7"/>
      <c r="F92" s="28"/>
      <c r="G92" s="28"/>
    </row>
    <row r="93">
      <c r="A93" s="5" t="s">
        <v>223</v>
      </c>
      <c r="B93" s="6" t="s">
        <v>224</v>
      </c>
      <c r="C93" s="6" t="s">
        <v>225</v>
      </c>
      <c r="D93" s="7" t="s">
        <v>10</v>
      </c>
      <c r="E93" s="7"/>
      <c r="F93" s="28"/>
      <c r="G93" s="28"/>
    </row>
    <row r="94">
      <c r="A94" s="5" t="s">
        <v>226</v>
      </c>
      <c r="B94" s="6" t="s">
        <v>227</v>
      </c>
      <c r="C94" s="6" t="s">
        <v>228</v>
      </c>
      <c r="D94" s="7" t="s">
        <v>10</v>
      </c>
      <c r="E94" s="7"/>
      <c r="F94" s="28"/>
      <c r="G94" s="28"/>
    </row>
    <row r="95">
      <c r="A95" s="5" t="s">
        <v>229</v>
      </c>
      <c r="B95" s="6" t="s">
        <v>138</v>
      </c>
      <c r="C95" s="6" t="s">
        <v>230</v>
      </c>
      <c r="D95" s="7" t="s">
        <v>10</v>
      </c>
      <c r="E95" s="7"/>
      <c r="F95" s="28"/>
      <c r="G95" s="28"/>
    </row>
    <row r="96">
      <c r="A96" s="5" t="s">
        <v>231</v>
      </c>
      <c r="B96" s="6" t="s">
        <v>232</v>
      </c>
      <c r="C96" s="6" t="s">
        <v>233</v>
      </c>
      <c r="D96" s="7" t="s">
        <v>10</v>
      </c>
      <c r="E96" s="7"/>
      <c r="F96" s="28"/>
      <c r="G96" s="28"/>
    </row>
    <row r="97">
      <c r="A97" s="5" t="s">
        <v>234</v>
      </c>
      <c r="B97" s="6" t="s">
        <v>149</v>
      </c>
      <c r="C97" s="6" t="s">
        <v>235</v>
      </c>
      <c r="D97" s="7" t="s">
        <v>10</v>
      </c>
      <c r="E97" s="7"/>
      <c r="F97" s="7"/>
      <c r="G97" s="7"/>
    </row>
    <row r="98">
      <c r="A98" s="5" t="s">
        <v>236</v>
      </c>
      <c r="B98" s="6"/>
      <c r="C98" s="6" t="s">
        <v>237</v>
      </c>
      <c r="D98" s="7" t="s">
        <v>10</v>
      </c>
      <c r="E98" s="7"/>
      <c r="F98" s="28"/>
      <c r="G98" s="28"/>
    </row>
    <row r="99">
      <c r="A99" s="5" t="s">
        <v>238</v>
      </c>
      <c r="B99" s="6"/>
      <c r="C99" s="6" t="s">
        <v>239</v>
      </c>
      <c r="D99" s="7" t="s">
        <v>10</v>
      </c>
      <c r="E99" s="7"/>
      <c r="F99" s="28"/>
      <c r="G99" s="28"/>
    </row>
    <row r="100">
      <c r="A100" s="5" t="s">
        <v>240</v>
      </c>
      <c r="B100" s="6"/>
      <c r="C100" s="6" t="s">
        <v>241</v>
      </c>
      <c r="D100" s="7" t="s">
        <v>10</v>
      </c>
      <c r="E100" s="7"/>
      <c r="F100" s="28"/>
      <c r="G100" s="28"/>
    </row>
    <row r="101">
      <c r="A101" s="5" t="s">
        <v>242</v>
      </c>
      <c r="B101" s="6"/>
      <c r="C101" s="6" t="s">
        <v>243</v>
      </c>
      <c r="D101" s="7" t="s">
        <v>10</v>
      </c>
      <c r="E101" s="7"/>
      <c r="F101" s="28"/>
      <c r="G101" s="28"/>
    </row>
    <row r="102">
      <c r="A102" s="5" t="s">
        <v>244</v>
      </c>
      <c r="B102" s="6"/>
      <c r="C102" s="6" t="s">
        <v>245</v>
      </c>
      <c r="D102" s="7" t="s">
        <v>10</v>
      </c>
      <c r="E102" s="7"/>
      <c r="F102" s="28"/>
      <c r="G102" s="28"/>
    </row>
    <row r="103">
      <c r="A103" s="5" t="s">
        <v>246</v>
      </c>
      <c r="B103" s="6" t="s">
        <v>247</v>
      </c>
      <c r="C103" s="6" t="s">
        <v>248</v>
      </c>
      <c r="D103" s="7" t="s">
        <v>10</v>
      </c>
      <c r="E103" s="7"/>
      <c r="F103" s="28"/>
      <c r="G103" s="28"/>
    </row>
    <row r="104">
      <c r="A104" s="5" t="s">
        <v>249</v>
      </c>
      <c r="B104" s="6" t="s">
        <v>250</v>
      </c>
      <c r="C104" s="6" t="s">
        <v>251</v>
      </c>
      <c r="D104" s="7" t="s">
        <v>10</v>
      </c>
      <c r="E104" s="7"/>
      <c r="F104" s="28"/>
      <c r="G104" s="28"/>
    </row>
    <row r="105">
      <c r="A105" s="5" t="s">
        <v>252</v>
      </c>
      <c r="B105" s="38" t="s">
        <v>253</v>
      </c>
      <c r="C105" s="6" t="s">
        <v>254</v>
      </c>
      <c r="D105" s="7" t="s">
        <v>10</v>
      </c>
      <c r="E105" s="7"/>
      <c r="F105" s="28"/>
      <c r="G105" s="28"/>
    </row>
    <row r="106">
      <c r="A106" s="5" t="s">
        <v>255</v>
      </c>
      <c r="B106" s="39"/>
      <c r="C106" s="6" t="s">
        <v>256</v>
      </c>
      <c r="D106" s="7" t="s">
        <v>10</v>
      </c>
      <c r="E106" s="7"/>
      <c r="F106" s="28"/>
      <c r="G106" s="28"/>
    </row>
    <row r="107">
      <c r="A107" s="5" t="s">
        <v>257</v>
      </c>
      <c r="B107" s="40" t="s">
        <v>258</v>
      </c>
      <c r="C107" s="40" t="s">
        <v>259</v>
      </c>
      <c r="D107" s="41" t="s">
        <v>104</v>
      </c>
      <c r="E107" s="7"/>
      <c r="F107" s="28"/>
      <c r="G107" s="28"/>
    </row>
    <row r="108">
      <c r="A108" s="5" t="s">
        <v>260</v>
      </c>
      <c r="B108" s="6" t="s">
        <v>261</v>
      </c>
      <c r="C108" s="6" t="s">
        <v>262</v>
      </c>
      <c r="D108" s="7" t="s">
        <v>10</v>
      </c>
      <c r="E108" s="7"/>
      <c r="F108" s="28"/>
      <c r="G108" s="28"/>
    </row>
    <row r="109">
      <c r="E109" s="22"/>
    </row>
    <row r="111">
      <c r="A111" s="42" t="s">
        <v>263</v>
      </c>
      <c r="B111" s="43" t="s">
        <v>264</v>
      </c>
      <c r="C111" s="13"/>
      <c r="D111" s="13"/>
      <c r="E111" s="13"/>
      <c r="F111" s="14"/>
    </row>
    <row r="112">
      <c r="A112" s="44" t="s">
        <v>265</v>
      </c>
      <c r="B112" s="45" t="s">
        <v>266</v>
      </c>
      <c r="C112" s="13"/>
      <c r="D112" s="13"/>
      <c r="E112" s="13"/>
      <c r="F112" s="14"/>
    </row>
    <row r="113">
      <c r="A113" s="44" t="s">
        <v>267</v>
      </c>
      <c r="B113" s="45" t="s">
        <v>268</v>
      </c>
      <c r="C113" s="13"/>
      <c r="D113" s="13"/>
      <c r="E113" s="13"/>
      <c r="F113" s="14"/>
    </row>
    <row r="138">
      <c r="E138" s="22"/>
    </row>
    <row r="139">
      <c r="E139" s="22"/>
    </row>
    <row r="140">
      <c r="E140" s="22"/>
    </row>
    <row r="141">
      <c r="E141" s="22"/>
    </row>
    <row r="142">
      <c r="E142" s="22"/>
    </row>
    <row r="143">
      <c r="E143" s="22"/>
    </row>
    <row r="144">
      <c r="E144" s="22"/>
    </row>
    <row r="145">
      <c r="E145" s="22"/>
    </row>
    <row r="146">
      <c r="E146" s="22"/>
    </row>
    <row r="147">
      <c r="E147" s="22"/>
    </row>
    <row r="148">
      <c r="E148" s="22"/>
    </row>
    <row r="149">
      <c r="E149" s="22"/>
    </row>
    <row r="150">
      <c r="E150" s="22"/>
    </row>
    <row r="151">
      <c r="E151" s="22"/>
    </row>
    <row r="152">
      <c r="E152" s="22"/>
    </row>
    <row r="153">
      <c r="E153" s="22"/>
    </row>
    <row r="154">
      <c r="E154" s="22"/>
    </row>
    <row r="155">
      <c r="E155" s="22"/>
    </row>
    <row r="156">
      <c r="E156" s="22"/>
    </row>
    <row r="157">
      <c r="E157" s="22"/>
    </row>
    <row r="158">
      <c r="E158" s="22"/>
    </row>
    <row r="159">
      <c r="E159" s="22"/>
    </row>
    <row r="160">
      <c r="E160" s="22"/>
    </row>
    <row r="161">
      <c r="E161" s="22"/>
    </row>
    <row r="162">
      <c r="E162" s="22"/>
    </row>
    <row r="163">
      <c r="E163" s="22"/>
    </row>
    <row r="164">
      <c r="E164" s="22"/>
    </row>
    <row r="165">
      <c r="E165" s="22"/>
    </row>
    <row r="166">
      <c r="E166" s="22"/>
    </row>
    <row r="167">
      <c r="E167" s="22"/>
    </row>
    <row r="168">
      <c r="E168" s="22"/>
    </row>
    <row r="169">
      <c r="E169" s="22"/>
    </row>
    <row r="170">
      <c r="E170" s="22"/>
    </row>
    <row r="171">
      <c r="E171" s="22"/>
    </row>
    <row r="172">
      <c r="E172" s="22"/>
    </row>
    <row r="173">
      <c r="E173" s="22"/>
    </row>
    <row r="174">
      <c r="E174" s="22"/>
    </row>
    <row r="175">
      <c r="E175" s="22"/>
    </row>
    <row r="176">
      <c r="E176" s="22"/>
    </row>
    <row r="177">
      <c r="E177" s="22"/>
    </row>
    <row r="178">
      <c r="E178" s="22"/>
    </row>
    <row r="179">
      <c r="E179" s="22"/>
    </row>
    <row r="180">
      <c r="E180" s="22"/>
    </row>
    <row r="181">
      <c r="E181" s="22"/>
    </row>
    <row r="182">
      <c r="E182" s="22"/>
    </row>
    <row r="183">
      <c r="E183" s="22"/>
    </row>
    <row r="184">
      <c r="E184" s="22"/>
    </row>
    <row r="185">
      <c r="E185" s="22"/>
    </row>
    <row r="186">
      <c r="E186" s="22"/>
    </row>
    <row r="187">
      <c r="E187" s="22"/>
    </row>
    <row r="188">
      <c r="E188" s="22"/>
    </row>
    <row r="189">
      <c r="E189" s="22"/>
    </row>
    <row r="190">
      <c r="E190" s="22"/>
    </row>
    <row r="191">
      <c r="E191" s="22"/>
    </row>
    <row r="192">
      <c r="E192" s="22"/>
    </row>
    <row r="193">
      <c r="E193" s="22"/>
    </row>
    <row r="194">
      <c r="E194" s="22"/>
    </row>
    <row r="195">
      <c r="E195" s="22"/>
    </row>
    <row r="196">
      <c r="E196" s="22"/>
    </row>
    <row r="197">
      <c r="E197" s="22"/>
    </row>
    <row r="198">
      <c r="E198" s="22"/>
    </row>
    <row r="199">
      <c r="E199" s="22"/>
    </row>
    <row r="200">
      <c r="E200" s="22"/>
    </row>
    <row r="201">
      <c r="E201" s="22"/>
    </row>
    <row r="202">
      <c r="E202" s="22"/>
    </row>
    <row r="203">
      <c r="E203" s="22"/>
    </row>
    <row r="204">
      <c r="E204" s="22"/>
    </row>
    <row r="205">
      <c r="E205" s="22"/>
    </row>
    <row r="206">
      <c r="E206" s="22"/>
    </row>
    <row r="207">
      <c r="E207" s="22"/>
    </row>
    <row r="208">
      <c r="E208" s="22"/>
    </row>
    <row r="209">
      <c r="E209" s="22"/>
    </row>
    <row r="210">
      <c r="E210" s="22"/>
    </row>
    <row r="211">
      <c r="E211" s="22"/>
    </row>
    <row r="212">
      <c r="E212" s="22"/>
    </row>
    <row r="213">
      <c r="E213" s="22"/>
    </row>
    <row r="214">
      <c r="E214" s="22"/>
    </row>
    <row r="215">
      <c r="E215" s="22"/>
    </row>
    <row r="216">
      <c r="E216" s="22"/>
    </row>
    <row r="217">
      <c r="E217" s="22"/>
    </row>
    <row r="218">
      <c r="E218" s="22"/>
    </row>
    <row r="219">
      <c r="E219" s="22"/>
    </row>
    <row r="220">
      <c r="E220" s="22"/>
    </row>
    <row r="221">
      <c r="E221" s="22"/>
    </row>
    <row r="222">
      <c r="E222" s="22"/>
    </row>
    <row r="223">
      <c r="E223" s="22"/>
    </row>
    <row r="224">
      <c r="E224" s="22"/>
    </row>
    <row r="225">
      <c r="E225" s="22"/>
    </row>
    <row r="226">
      <c r="E226" s="22"/>
    </row>
    <row r="227">
      <c r="E227" s="22"/>
    </row>
    <row r="228">
      <c r="E228" s="22"/>
    </row>
    <row r="229">
      <c r="E229" s="22"/>
    </row>
    <row r="230">
      <c r="E230" s="22"/>
    </row>
    <row r="231">
      <c r="E231" s="22"/>
    </row>
    <row r="232">
      <c r="E232" s="22"/>
    </row>
    <row r="233">
      <c r="E233" s="22"/>
    </row>
    <row r="234">
      <c r="E234" s="22"/>
    </row>
    <row r="235">
      <c r="E235" s="22"/>
    </row>
    <row r="236">
      <c r="E236" s="22"/>
    </row>
    <row r="237">
      <c r="E237" s="22"/>
    </row>
    <row r="238">
      <c r="E238" s="22"/>
    </row>
    <row r="239">
      <c r="E239" s="22"/>
    </row>
    <row r="240">
      <c r="E240" s="22"/>
    </row>
    <row r="241">
      <c r="E241" s="22"/>
    </row>
    <row r="242">
      <c r="E242" s="22"/>
    </row>
    <row r="243">
      <c r="E243" s="22"/>
    </row>
    <row r="244">
      <c r="E244" s="22"/>
    </row>
    <row r="245">
      <c r="E245" s="22"/>
    </row>
    <row r="246">
      <c r="E246" s="22"/>
    </row>
    <row r="247">
      <c r="E247" s="22"/>
    </row>
    <row r="248">
      <c r="E248" s="22"/>
    </row>
    <row r="249">
      <c r="E249" s="22"/>
    </row>
    <row r="250">
      <c r="E250" s="22"/>
    </row>
    <row r="251">
      <c r="E251" s="22"/>
    </row>
    <row r="252">
      <c r="E252" s="22"/>
    </row>
    <row r="253">
      <c r="E253" s="22"/>
    </row>
    <row r="254">
      <c r="E254" s="22"/>
    </row>
    <row r="255">
      <c r="E255" s="22"/>
    </row>
    <row r="256">
      <c r="E256" s="22"/>
    </row>
    <row r="257">
      <c r="E257" s="22"/>
    </row>
    <row r="258">
      <c r="E258" s="22"/>
    </row>
    <row r="259">
      <c r="E259" s="22"/>
    </row>
    <row r="260">
      <c r="E260" s="22"/>
    </row>
    <row r="261">
      <c r="E261" s="22"/>
    </row>
    <row r="262">
      <c r="E262" s="22"/>
    </row>
    <row r="263">
      <c r="E263" s="22"/>
    </row>
    <row r="264">
      <c r="E264" s="22"/>
    </row>
    <row r="265">
      <c r="E265" s="22"/>
    </row>
    <row r="266">
      <c r="E266" s="22"/>
    </row>
    <row r="267">
      <c r="E267" s="22"/>
    </row>
    <row r="268">
      <c r="E268" s="22"/>
    </row>
    <row r="269">
      <c r="E269" s="22"/>
    </row>
    <row r="270">
      <c r="E270" s="22"/>
    </row>
    <row r="271">
      <c r="E271" s="22"/>
    </row>
    <row r="272">
      <c r="E272" s="22"/>
    </row>
    <row r="273">
      <c r="E273" s="22"/>
    </row>
    <row r="274">
      <c r="E274" s="22"/>
    </row>
    <row r="275">
      <c r="E275" s="22"/>
    </row>
    <row r="276">
      <c r="E276" s="22"/>
    </row>
    <row r="277">
      <c r="E277" s="22"/>
    </row>
    <row r="278">
      <c r="E278" s="22"/>
    </row>
    <row r="279">
      <c r="E279" s="22"/>
    </row>
    <row r="280">
      <c r="E280" s="22"/>
    </row>
    <row r="281">
      <c r="E281" s="22"/>
    </row>
    <row r="282">
      <c r="E282" s="22"/>
    </row>
    <row r="283">
      <c r="E283" s="22"/>
    </row>
    <row r="284">
      <c r="E284" s="22"/>
    </row>
    <row r="285">
      <c r="E285" s="22"/>
    </row>
    <row r="286">
      <c r="E286" s="22"/>
    </row>
    <row r="287">
      <c r="E287" s="22"/>
    </row>
    <row r="288">
      <c r="E288" s="22"/>
    </row>
    <row r="289">
      <c r="E289" s="22"/>
    </row>
    <row r="290">
      <c r="E290" s="22"/>
    </row>
    <row r="291">
      <c r="E291" s="22"/>
    </row>
    <row r="292">
      <c r="E292" s="22"/>
    </row>
    <row r="293">
      <c r="E293" s="22"/>
    </row>
    <row r="294">
      <c r="E294" s="22"/>
    </row>
    <row r="295">
      <c r="E295" s="22"/>
    </row>
    <row r="296">
      <c r="E296" s="22"/>
    </row>
    <row r="297">
      <c r="E297" s="22"/>
    </row>
    <row r="298">
      <c r="E298" s="22"/>
    </row>
    <row r="299">
      <c r="E299" s="22"/>
    </row>
    <row r="300">
      <c r="E300" s="22"/>
    </row>
    <row r="301">
      <c r="E301" s="22"/>
    </row>
    <row r="302">
      <c r="E302" s="22"/>
    </row>
    <row r="303">
      <c r="E303" s="22"/>
    </row>
    <row r="304">
      <c r="E304" s="22"/>
    </row>
    <row r="305">
      <c r="E305" s="22"/>
    </row>
    <row r="306">
      <c r="E306" s="22"/>
    </row>
    <row r="307">
      <c r="E307" s="22"/>
    </row>
    <row r="308">
      <c r="E308" s="22"/>
    </row>
    <row r="309">
      <c r="E309" s="22"/>
    </row>
    <row r="310">
      <c r="E310" s="22"/>
    </row>
    <row r="311">
      <c r="E311" s="22"/>
    </row>
    <row r="312">
      <c r="E312" s="22"/>
    </row>
    <row r="313">
      <c r="E313" s="22"/>
    </row>
    <row r="314">
      <c r="E314" s="22"/>
    </row>
    <row r="315">
      <c r="E315" s="22"/>
    </row>
    <row r="316">
      <c r="E316" s="22"/>
    </row>
    <row r="317">
      <c r="E317" s="22"/>
    </row>
    <row r="318">
      <c r="E318" s="22"/>
    </row>
    <row r="319">
      <c r="E319" s="22"/>
    </row>
    <row r="320">
      <c r="E320" s="22"/>
    </row>
    <row r="321">
      <c r="E321" s="22"/>
    </row>
    <row r="322">
      <c r="E322" s="22"/>
    </row>
    <row r="323">
      <c r="E323" s="22"/>
    </row>
    <row r="324">
      <c r="E324" s="22"/>
    </row>
    <row r="325">
      <c r="E325" s="22"/>
    </row>
    <row r="326">
      <c r="E326" s="22"/>
    </row>
    <row r="327">
      <c r="E327" s="22"/>
    </row>
    <row r="328">
      <c r="E328" s="22"/>
    </row>
    <row r="329">
      <c r="E329" s="22"/>
    </row>
    <row r="330">
      <c r="E330" s="22"/>
    </row>
    <row r="331">
      <c r="E331" s="22"/>
    </row>
    <row r="332">
      <c r="E332" s="22"/>
    </row>
    <row r="333">
      <c r="E333" s="22"/>
    </row>
    <row r="334">
      <c r="E334" s="22"/>
    </row>
    <row r="335">
      <c r="E335" s="22"/>
    </row>
    <row r="336">
      <c r="E336" s="22"/>
    </row>
    <row r="337">
      <c r="E337" s="22"/>
    </row>
    <row r="338">
      <c r="E338" s="22"/>
    </row>
    <row r="339">
      <c r="E339" s="22"/>
    </row>
    <row r="340">
      <c r="E340" s="22"/>
    </row>
    <row r="341">
      <c r="E341" s="22"/>
    </row>
    <row r="342">
      <c r="E342" s="22"/>
    </row>
    <row r="343">
      <c r="E343" s="22"/>
    </row>
    <row r="344">
      <c r="E344" s="22"/>
    </row>
    <row r="345">
      <c r="E345" s="22"/>
    </row>
    <row r="346">
      <c r="E346" s="22"/>
    </row>
    <row r="347">
      <c r="E347" s="22"/>
    </row>
    <row r="348">
      <c r="E348" s="22"/>
    </row>
    <row r="349">
      <c r="E349" s="22"/>
    </row>
    <row r="350">
      <c r="E350" s="22"/>
    </row>
    <row r="351">
      <c r="E351" s="22"/>
    </row>
    <row r="352">
      <c r="E352" s="22"/>
    </row>
    <row r="353">
      <c r="E353" s="22"/>
    </row>
    <row r="354">
      <c r="E354" s="22"/>
    </row>
    <row r="355">
      <c r="E355" s="22"/>
    </row>
    <row r="356">
      <c r="E356" s="22"/>
    </row>
    <row r="357">
      <c r="E357" s="22"/>
    </row>
    <row r="358">
      <c r="E358" s="22"/>
    </row>
    <row r="359">
      <c r="E359" s="22"/>
    </row>
    <row r="360">
      <c r="E360" s="22"/>
    </row>
    <row r="361">
      <c r="E361" s="22"/>
    </row>
    <row r="362">
      <c r="E362" s="22"/>
    </row>
    <row r="363">
      <c r="E363" s="22"/>
    </row>
    <row r="364">
      <c r="E364" s="22"/>
    </row>
    <row r="365">
      <c r="E365" s="22"/>
    </row>
    <row r="366">
      <c r="E366" s="22"/>
    </row>
    <row r="367">
      <c r="E367" s="22"/>
    </row>
    <row r="368">
      <c r="E368" s="22"/>
    </row>
    <row r="369">
      <c r="E369" s="22"/>
    </row>
    <row r="370">
      <c r="E370" s="22"/>
    </row>
    <row r="371">
      <c r="E371" s="22"/>
    </row>
    <row r="372">
      <c r="E372" s="22"/>
    </row>
    <row r="373">
      <c r="E373" s="22"/>
    </row>
    <row r="374">
      <c r="E374" s="22"/>
    </row>
    <row r="375">
      <c r="E375" s="22"/>
    </row>
    <row r="376">
      <c r="E376" s="22"/>
    </row>
    <row r="377">
      <c r="E377" s="22"/>
    </row>
    <row r="378">
      <c r="E378" s="22"/>
    </row>
    <row r="379">
      <c r="E379" s="22"/>
    </row>
    <row r="380">
      <c r="E380" s="22"/>
    </row>
    <row r="381">
      <c r="E381" s="22"/>
    </row>
    <row r="382">
      <c r="E382" s="22"/>
    </row>
    <row r="383">
      <c r="E383" s="22"/>
    </row>
    <row r="384">
      <c r="E384" s="22"/>
    </row>
    <row r="385">
      <c r="E385" s="22"/>
    </row>
    <row r="386">
      <c r="E386" s="22"/>
    </row>
    <row r="387">
      <c r="E387" s="22"/>
    </row>
    <row r="388">
      <c r="E388" s="22"/>
    </row>
    <row r="389">
      <c r="E389" s="22"/>
    </row>
    <row r="390">
      <c r="E390" s="22"/>
    </row>
    <row r="391">
      <c r="E391" s="22"/>
    </row>
    <row r="392">
      <c r="E392" s="22"/>
    </row>
    <row r="393">
      <c r="E393" s="22"/>
    </row>
    <row r="394">
      <c r="E394" s="22"/>
    </row>
    <row r="395">
      <c r="E395" s="22"/>
    </row>
    <row r="396">
      <c r="E396" s="22"/>
    </row>
    <row r="397">
      <c r="E397" s="22"/>
    </row>
    <row r="398">
      <c r="E398" s="22"/>
    </row>
    <row r="399">
      <c r="E399" s="22"/>
    </row>
    <row r="400">
      <c r="E400" s="22"/>
    </row>
    <row r="401">
      <c r="E401" s="22"/>
    </row>
    <row r="402">
      <c r="E402" s="22"/>
    </row>
    <row r="403">
      <c r="E403" s="22"/>
    </row>
    <row r="404">
      <c r="E404" s="22"/>
    </row>
    <row r="405">
      <c r="E405" s="22"/>
    </row>
    <row r="406">
      <c r="E406" s="22"/>
    </row>
    <row r="407">
      <c r="E407" s="22"/>
    </row>
    <row r="408">
      <c r="E408" s="22"/>
    </row>
    <row r="409">
      <c r="E409" s="22"/>
    </row>
    <row r="410">
      <c r="E410" s="22"/>
    </row>
    <row r="411">
      <c r="E411" s="22"/>
    </row>
    <row r="412">
      <c r="E412" s="22"/>
    </row>
    <row r="413">
      <c r="E413" s="22"/>
    </row>
    <row r="414">
      <c r="E414" s="22"/>
    </row>
    <row r="415">
      <c r="E415" s="22"/>
    </row>
    <row r="416">
      <c r="E416" s="22"/>
    </row>
    <row r="417">
      <c r="E417" s="22"/>
    </row>
    <row r="418">
      <c r="E418" s="22"/>
    </row>
    <row r="419">
      <c r="E419" s="22"/>
    </row>
    <row r="420">
      <c r="E420" s="22"/>
    </row>
    <row r="421">
      <c r="E421" s="22"/>
    </row>
    <row r="422">
      <c r="E422" s="22"/>
    </row>
    <row r="423">
      <c r="E423" s="22"/>
    </row>
    <row r="424">
      <c r="E424" s="22"/>
    </row>
    <row r="425">
      <c r="E425" s="22"/>
    </row>
    <row r="426">
      <c r="E426" s="22"/>
    </row>
    <row r="427">
      <c r="E427" s="22"/>
    </row>
    <row r="428">
      <c r="E428" s="22"/>
    </row>
    <row r="429">
      <c r="E429" s="22"/>
    </row>
    <row r="430">
      <c r="E430" s="22"/>
    </row>
    <row r="431">
      <c r="E431" s="22"/>
    </row>
    <row r="432">
      <c r="E432" s="22"/>
    </row>
    <row r="433">
      <c r="E433" s="22"/>
    </row>
    <row r="434">
      <c r="E434" s="22"/>
    </row>
    <row r="435">
      <c r="E435" s="22"/>
    </row>
    <row r="436">
      <c r="E436" s="22"/>
    </row>
    <row r="437">
      <c r="E437" s="22"/>
    </row>
    <row r="438">
      <c r="E438" s="22"/>
    </row>
    <row r="439">
      <c r="E439" s="22"/>
    </row>
    <row r="440">
      <c r="E440" s="22"/>
    </row>
    <row r="441">
      <c r="E441" s="22"/>
    </row>
    <row r="442">
      <c r="E442" s="22"/>
    </row>
    <row r="443">
      <c r="E443" s="22"/>
    </row>
    <row r="444">
      <c r="E444" s="22"/>
    </row>
    <row r="445">
      <c r="E445" s="22"/>
    </row>
    <row r="446">
      <c r="E446" s="22"/>
    </row>
    <row r="447">
      <c r="E447" s="22"/>
    </row>
    <row r="448">
      <c r="E448" s="22"/>
    </row>
    <row r="449">
      <c r="E449" s="22"/>
    </row>
    <row r="450">
      <c r="E450" s="22"/>
    </row>
    <row r="451">
      <c r="E451" s="22"/>
    </row>
    <row r="452">
      <c r="E452" s="22"/>
    </row>
    <row r="453">
      <c r="E453" s="22"/>
    </row>
    <row r="454">
      <c r="E454" s="22"/>
    </row>
    <row r="455">
      <c r="E455" s="22"/>
    </row>
    <row r="456">
      <c r="E456" s="22"/>
    </row>
    <row r="457">
      <c r="E457" s="22"/>
    </row>
    <row r="458">
      <c r="E458" s="22"/>
    </row>
    <row r="459">
      <c r="E459" s="22"/>
    </row>
    <row r="460">
      <c r="E460" s="22"/>
    </row>
    <row r="461">
      <c r="E461" s="22"/>
    </row>
    <row r="462">
      <c r="E462" s="22"/>
    </row>
    <row r="463">
      <c r="E463" s="22"/>
    </row>
    <row r="464">
      <c r="E464" s="22"/>
    </row>
    <row r="465">
      <c r="E465" s="22"/>
    </row>
    <row r="466">
      <c r="E466" s="22"/>
    </row>
    <row r="467">
      <c r="E467" s="22"/>
    </row>
    <row r="468">
      <c r="E468" s="22"/>
    </row>
    <row r="469">
      <c r="E469" s="22"/>
    </row>
    <row r="470">
      <c r="E470" s="22"/>
    </row>
    <row r="471">
      <c r="E471" s="22"/>
    </row>
    <row r="472">
      <c r="E472" s="22"/>
    </row>
    <row r="473">
      <c r="E473" s="22"/>
    </row>
    <row r="474">
      <c r="E474" s="22"/>
    </row>
    <row r="475">
      <c r="E475" s="22"/>
    </row>
    <row r="476">
      <c r="E476" s="22"/>
    </row>
    <row r="477">
      <c r="E477" s="22"/>
    </row>
    <row r="478">
      <c r="E478" s="22"/>
    </row>
    <row r="479">
      <c r="E479" s="22"/>
    </row>
    <row r="480">
      <c r="E480" s="22"/>
    </row>
    <row r="481">
      <c r="E481" s="22"/>
    </row>
    <row r="482">
      <c r="E482" s="22"/>
    </row>
    <row r="483">
      <c r="E483" s="22"/>
    </row>
    <row r="484">
      <c r="E484" s="22"/>
    </row>
    <row r="485">
      <c r="E485" s="22"/>
    </row>
    <row r="486">
      <c r="E486" s="22"/>
    </row>
    <row r="487">
      <c r="E487" s="22"/>
    </row>
    <row r="488">
      <c r="E488" s="22"/>
    </row>
    <row r="489">
      <c r="E489" s="22"/>
    </row>
    <row r="490">
      <c r="E490" s="22"/>
    </row>
    <row r="491">
      <c r="E491" s="22"/>
    </row>
    <row r="492">
      <c r="E492" s="22"/>
    </row>
    <row r="493">
      <c r="E493" s="22"/>
    </row>
    <row r="494">
      <c r="E494" s="22"/>
    </row>
    <row r="495">
      <c r="E495" s="22"/>
    </row>
    <row r="496">
      <c r="E496" s="22"/>
    </row>
    <row r="497">
      <c r="E497" s="22"/>
    </row>
    <row r="498">
      <c r="E498" s="22"/>
    </row>
    <row r="499">
      <c r="E499" s="22"/>
    </row>
    <row r="500">
      <c r="E500" s="22"/>
    </row>
    <row r="501">
      <c r="E501" s="22"/>
    </row>
    <row r="502">
      <c r="E502" s="22"/>
    </row>
    <row r="503">
      <c r="E503" s="22"/>
    </row>
    <row r="504">
      <c r="E504" s="22"/>
    </row>
    <row r="505">
      <c r="E505" s="22"/>
    </row>
    <row r="506">
      <c r="E506" s="22"/>
    </row>
    <row r="507">
      <c r="E507" s="22"/>
    </row>
    <row r="508">
      <c r="E508" s="22"/>
    </row>
    <row r="509">
      <c r="E509" s="22"/>
    </row>
    <row r="510">
      <c r="E510" s="22"/>
    </row>
    <row r="511">
      <c r="E511" s="22"/>
    </row>
    <row r="512">
      <c r="E512" s="22"/>
    </row>
    <row r="513">
      <c r="E513" s="22"/>
    </row>
    <row r="514">
      <c r="E514" s="22"/>
    </row>
    <row r="515">
      <c r="E515" s="22"/>
    </row>
    <row r="516">
      <c r="E516" s="22"/>
    </row>
    <row r="517">
      <c r="E517" s="22"/>
    </row>
    <row r="518">
      <c r="E518" s="22"/>
    </row>
    <row r="519">
      <c r="E519" s="22"/>
    </row>
    <row r="520">
      <c r="E520" s="22"/>
    </row>
    <row r="521">
      <c r="E521" s="22"/>
    </row>
    <row r="522">
      <c r="E522" s="22"/>
    </row>
    <row r="523">
      <c r="E523" s="22"/>
    </row>
    <row r="524">
      <c r="E524" s="22"/>
    </row>
    <row r="525">
      <c r="E525" s="22"/>
    </row>
    <row r="526">
      <c r="E526" s="22"/>
    </row>
    <row r="527">
      <c r="E527" s="22"/>
    </row>
    <row r="528">
      <c r="E528" s="22"/>
    </row>
    <row r="529">
      <c r="E529" s="22"/>
    </row>
    <row r="530">
      <c r="E530" s="22"/>
    </row>
    <row r="531">
      <c r="E531" s="22"/>
    </row>
    <row r="532">
      <c r="E532" s="22"/>
    </row>
    <row r="533">
      <c r="E533" s="22"/>
    </row>
    <row r="534">
      <c r="E534" s="22"/>
    </row>
    <row r="535">
      <c r="E535" s="22"/>
    </row>
    <row r="536">
      <c r="E536" s="22"/>
    </row>
    <row r="537">
      <c r="E537" s="22"/>
    </row>
    <row r="538">
      <c r="E538" s="22"/>
    </row>
    <row r="539">
      <c r="E539" s="22"/>
    </row>
    <row r="540">
      <c r="E540" s="22"/>
    </row>
    <row r="541">
      <c r="E541" s="22"/>
    </row>
    <row r="542">
      <c r="E542" s="22"/>
    </row>
    <row r="543">
      <c r="E543" s="22"/>
    </row>
    <row r="544">
      <c r="E544" s="22"/>
    </row>
    <row r="545">
      <c r="E545" s="22"/>
    </row>
    <row r="546">
      <c r="E546" s="22"/>
    </row>
    <row r="547">
      <c r="E547" s="22"/>
    </row>
    <row r="548">
      <c r="E548" s="22"/>
    </row>
    <row r="549">
      <c r="E549" s="22"/>
    </row>
    <row r="550">
      <c r="E550" s="22"/>
    </row>
    <row r="551">
      <c r="E551" s="22"/>
    </row>
    <row r="552">
      <c r="E552" s="22"/>
    </row>
    <row r="553">
      <c r="E553" s="22"/>
    </row>
    <row r="554">
      <c r="E554" s="22"/>
    </row>
    <row r="555">
      <c r="E555" s="22"/>
    </row>
    <row r="556">
      <c r="E556" s="22"/>
    </row>
    <row r="557">
      <c r="E557" s="22"/>
    </row>
    <row r="558">
      <c r="E558" s="22"/>
    </row>
    <row r="559">
      <c r="E559" s="22"/>
    </row>
    <row r="560">
      <c r="E560" s="22"/>
    </row>
    <row r="561">
      <c r="E561" s="22"/>
    </row>
    <row r="562">
      <c r="E562" s="22"/>
    </row>
    <row r="563">
      <c r="E563" s="22"/>
    </row>
    <row r="564">
      <c r="E564" s="22"/>
    </row>
    <row r="565">
      <c r="E565" s="22"/>
    </row>
    <row r="566">
      <c r="E566" s="22"/>
    </row>
    <row r="567">
      <c r="E567" s="22"/>
    </row>
    <row r="568">
      <c r="E568" s="22"/>
    </row>
    <row r="569">
      <c r="E569" s="22"/>
    </row>
    <row r="570">
      <c r="E570" s="22"/>
    </row>
    <row r="571">
      <c r="E571" s="22"/>
    </row>
    <row r="572">
      <c r="E572" s="22"/>
    </row>
    <row r="573">
      <c r="E573" s="22"/>
    </row>
    <row r="574">
      <c r="E574" s="22"/>
    </row>
    <row r="575">
      <c r="E575" s="22"/>
    </row>
    <row r="576">
      <c r="E576" s="22"/>
    </row>
    <row r="577">
      <c r="E577" s="22"/>
    </row>
    <row r="578">
      <c r="E578" s="22"/>
    </row>
    <row r="579">
      <c r="E579" s="22"/>
    </row>
    <row r="580">
      <c r="E580" s="22"/>
    </row>
    <row r="581">
      <c r="E581" s="22"/>
    </row>
    <row r="582">
      <c r="E582" s="22"/>
    </row>
    <row r="583">
      <c r="E583" s="22"/>
    </row>
    <row r="584">
      <c r="E584" s="22"/>
    </row>
    <row r="585">
      <c r="E585" s="22"/>
    </row>
    <row r="586">
      <c r="E586" s="22"/>
    </row>
    <row r="587">
      <c r="E587" s="22"/>
    </row>
    <row r="588">
      <c r="E588" s="22"/>
    </row>
    <row r="589">
      <c r="E589" s="22"/>
    </row>
    <row r="590">
      <c r="E590" s="22"/>
    </row>
    <row r="591">
      <c r="E591" s="22"/>
    </row>
    <row r="592">
      <c r="E592" s="22"/>
    </row>
    <row r="593">
      <c r="E593" s="22"/>
    </row>
    <row r="594">
      <c r="E594" s="22"/>
    </row>
    <row r="595">
      <c r="E595" s="22"/>
    </row>
    <row r="596">
      <c r="E596" s="22"/>
    </row>
    <row r="597">
      <c r="E597" s="22"/>
    </row>
    <row r="598">
      <c r="E598" s="22"/>
    </row>
    <row r="599">
      <c r="E599" s="22"/>
    </row>
    <row r="600">
      <c r="E600" s="22"/>
    </row>
    <row r="601">
      <c r="E601" s="22"/>
    </row>
    <row r="602">
      <c r="E602" s="22"/>
    </row>
    <row r="603">
      <c r="E603" s="22"/>
    </row>
    <row r="604">
      <c r="E604" s="22"/>
    </row>
    <row r="605">
      <c r="E605" s="22"/>
    </row>
    <row r="606">
      <c r="E606" s="22"/>
    </row>
    <row r="607">
      <c r="E607" s="22"/>
    </row>
    <row r="608">
      <c r="E608" s="22"/>
    </row>
    <row r="609">
      <c r="E609" s="22"/>
    </row>
    <row r="610">
      <c r="E610" s="22"/>
    </row>
    <row r="611">
      <c r="E611" s="22"/>
    </row>
    <row r="612">
      <c r="E612" s="22"/>
    </row>
    <row r="613">
      <c r="E613" s="22"/>
    </row>
    <row r="614">
      <c r="E614" s="22"/>
    </row>
    <row r="615">
      <c r="E615" s="22"/>
    </row>
    <row r="616">
      <c r="E616" s="22"/>
    </row>
    <row r="617">
      <c r="E617" s="22"/>
    </row>
    <row r="618">
      <c r="E618" s="22"/>
    </row>
    <row r="619">
      <c r="E619" s="22"/>
    </row>
    <row r="620">
      <c r="E620" s="22"/>
    </row>
    <row r="621">
      <c r="E621" s="22"/>
    </row>
    <row r="622">
      <c r="E622" s="22"/>
    </row>
    <row r="623">
      <c r="E623" s="22"/>
    </row>
    <row r="624">
      <c r="E624" s="22"/>
    </row>
    <row r="625">
      <c r="E625" s="22"/>
    </row>
    <row r="626">
      <c r="E626" s="22"/>
    </row>
    <row r="627">
      <c r="E627" s="22"/>
    </row>
    <row r="628">
      <c r="E628" s="22"/>
    </row>
    <row r="629">
      <c r="E629" s="22"/>
    </row>
    <row r="630">
      <c r="E630" s="22"/>
    </row>
    <row r="631">
      <c r="E631" s="22"/>
    </row>
    <row r="632">
      <c r="E632" s="22"/>
    </row>
    <row r="633">
      <c r="E633" s="22"/>
    </row>
    <row r="634">
      <c r="E634" s="22"/>
    </row>
    <row r="635">
      <c r="E635" s="22"/>
    </row>
    <row r="636">
      <c r="E636" s="22"/>
    </row>
    <row r="637">
      <c r="E637" s="22"/>
    </row>
    <row r="638">
      <c r="E638" s="22"/>
    </row>
    <row r="639">
      <c r="E639" s="22"/>
    </row>
    <row r="640">
      <c r="E640" s="22"/>
    </row>
    <row r="641">
      <c r="E641" s="22"/>
    </row>
    <row r="642">
      <c r="E642" s="22"/>
    </row>
    <row r="643">
      <c r="E643" s="22"/>
    </row>
    <row r="644">
      <c r="E644" s="22"/>
    </row>
    <row r="645">
      <c r="E645" s="22"/>
    </row>
    <row r="646">
      <c r="E646" s="22"/>
    </row>
    <row r="647">
      <c r="E647" s="22"/>
    </row>
    <row r="648">
      <c r="E648" s="22"/>
    </row>
    <row r="649">
      <c r="E649" s="22"/>
    </row>
    <row r="650">
      <c r="E650" s="22"/>
    </row>
    <row r="651">
      <c r="E651" s="22"/>
    </row>
    <row r="652">
      <c r="E652" s="22"/>
    </row>
    <row r="653">
      <c r="E653" s="22"/>
    </row>
    <row r="654">
      <c r="E654" s="22"/>
    </row>
    <row r="655">
      <c r="E655" s="22"/>
    </row>
    <row r="656">
      <c r="E656" s="22"/>
    </row>
    <row r="657">
      <c r="E657" s="22"/>
    </row>
    <row r="658">
      <c r="E658" s="22"/>
    </row>
    <row r="659">
      <c r="E659" s="22"/>
    </row>
    <row r="660">
      <c r="E660" s="22"/>
    </row>
    <row r="661">
      <c r="E661" s="22"/>
    </row>
    <row r="662">
      <c r="E662" s="22"/>
    </row>
    <row r="663">
      <c r="E663" s="22"/>
    </row>
    <row r="664">
      <c r="E664" s="22"/>
    </row>
    <row r="665">
      <c r="E665" s="22"/>
    </row>
    <row r="666">
      <c r="E666" s="22"/>
    </row>
    <row r="667">
      <c r="E667" s="22"/>
    </row>
    <row r="668">
      <c r="E668" s="22"/>
    </row>
    <row r="669">
      <c r="E669" s="22"/>
    </row>
    <row r="670">
      <c r="E670" s="22"/>
    </row>
    <row r="671">
      <c r="E671" s="22"/>
    </row>
    <row r="672">
      <c r="E672" s="22"/>
    </row>
    <row r="673">
      <c r="E673" s="22"/>
    </row>
    <row r="674">
      <c r="E674" s="22"/>
    </row>
    <row r="675">
      <c r="E675" s="22"/>
    </row>
    <row r="676">
      <c r="E676" s="22"/>
    </row>
    <row r="677">
      <c r="E677" s="22"/>
    </row>
    <row r="678">
      <c r="E678" s="22"/>
    </row>
    <row r="679">
      <c r="E679" s="22"/>
    </row>
    <row r="680">
      <c r="E680" s="22"/>
    </row>
    <row r="681">
      <c r="E681" s="22"/>
    </row>
    <row r="682">
      <c r="E682" s="22"/>
    </row>
    <row r="683">
      <c r="E683" s="22"/>
    </row>
    <row r="684">
      <c r="E684" s="22"/>
    </row>
    <row r="685">
      <c r="E685" s="22"/>
    </row>
    <row r="686">
      <c r="E686" s="22"/>
    </row>
    <row r="687">
      <c r="E687" s="22"/>
    </row>
    <row r="688">
      <c r="E688" s="22"/>
    </row>
    <row r="689">
      <c r="E689" s="22"/>
    </row>
    <row r="690">
      <c r="E690" s="22"/>
    </row>
    <row r="691">
      <c r="E691" s="22"/>
    </row>
    <row r="692">
      <c r="E692" s="22"/>
    </row>
    <row r="693">
      <c r="E693" s="22"/>
    </row>
    <row r="694">
      <c r="E694" s="22"/>
    </row>
    <row r="695">
      <c r="E695" s="22"/>
    </row>
    <row r="696">
      <c r="E696" s="22"/>
    </row>
    <row r="697">
      <c r="E697" s="22"/>
    </row>
    <row r="698">
      <c r="E698" s="22"/>
    </row>
    <row r="699">
      <c r="E699" s="22"/>
    </row>
    <row r="700">
      <c r="E700" s="22"/>
    </row>
    <row r="701">
      <c r="E701" s="22"/>
    </row>
    <row r="702">
      <c r="E702" s="22"/>
    </row>
    <row r="703">
      <c r="E703" s="22"/>
    </row>
    <row r="704">
      <c r="E704" s="22"/>
    </row>
    <row r="705">
      <c r="E705" s="22"/>
    </row>
    <row r="706">
      <c r="E706" s="22"/>
    </row>
    <row r="707">
      <c r="E707" s="22"/>
    </row>
    <row r="708">
      <c r="E708" s="22"/>
    </row>
    <row r="709">
      <c r="E709" s="22"/>
    </row>
    <row r="710">
      <c r="E710" s="22"/>
    </row>
    <row r="711">
      <c r="E711" s="22"/>
    </row>
    <row r="712">
      <c r="E712" s="22"/>
    </row>
    <row r="713">
      <c r="E713" s="22"/>
    </row>
    <row r="714">
      <c r="E714" s="22"/>
    </row>
    <row r="715">
      <c r="E715" s="22"/>
    </row>
    <row r="716">
      <c r="E716" s="22"/>
    </row>
    <row r="717">
      <c r="E717" s="22"/>
    </row>
    <row r="718">
      <c r="E718" s="22"/>
    </row>
    <row r="719">
      <c r="E719" s="22"/>
    </row>
    <row r="720">
      <c r="E720" s="22"/>
    </row>
    <row r="721">
      <c r="E721" s="22"/>
    </row>
    <row r="722">
      <c r="E722" s="22"/>
    </row>
    <row r="723">
      <c r="E723" s="22"/>
    </row>
    <row r="724">
      <c r="E724" s="22"/>
    </row>
    <row r="725">
      <c r="E725" s="22"/>
    </row>
    <row r="726">
      <c r="E726" s="22"/>
    </row>
    <row r="727">
      <c r="E727" s="22"/>
    </row>
    <row r="728">
      <c r="E728" s="22"/>
    </row>
    <row r="729">
      <c r="E729" s="22"/>
    </row>
    <row r="730">
      <c r="E730" s="22"/>
    </row>
    <row r="731">
      <c r="E731" s="22"/>
    </row>
    <row r="732">
      <c r="E732" s="22"/>
    </row>
    <row r="733">
      <c r="E733" s="22"/>
    </row>
    <row r="734">
      <c r="E734" s="22"/>
    </row>
    <row r="735">
      <c r="E735" s="22"/>
    </row>
    <row r="736">
      <c r="E736" s="22"/>
    </row>
    <row r="737">
      <c r="E737" s="22"/>
    </row>
    <row r="738">
      <c r="E738" s="22"/>
    </row>
    <row r="739">
      <c r="E739" s="22"/>
    </row>
    <row r="740">
      <c r="E740" s="22"/>
    </row>
    <row r="741">
      <c r="E741" s="22"/>
    </row>
    <row r="742">
      <c r="E742" s="22"/>
    </row>
    <row r="743">
      <c r="E743" s="22"/>
    </row>
    <row r="744">
      <c r="E744" s="22"/>
    </row>
    <row r="745">
      <c r="E745" s="22"/>
    </row>
    <row r="746">
      <c r="E746" s="22"/>
    </row>
    <row r="747">
      <c r="E747" s="22"/>
    </row>
    <row r="748">
      <c r="E748" s="22"/>
    </row>
    <row r="749">
      <c r="E749" s="22"/>
    </row>
    <row r="750">
      <c r="E750" s="22"/>
    </row>
    <row r="751">
      <c r="E751" s="22"/>
    </row>
    <row r="752">
      <c r="E752" s="22"/>
    </row>
    <row r="753">
      <c r="E753" s="22"/>
    </row>
    <row r="754">
      <c r="E754" s="22"/>
    </row>
    <row r="755">
      <c r="E755" s="22"/>
    </row>
    <row r="756">
      <c r="E756" s="22"/>
    </row>
    <row r="757">
      <c r="E757" s="22"/>
    </row>
    <row r="758">
      <c r="E758" s="22"/>
    </row>
    <row r="759">
      <c r="E759" s="22"/>
    </row>
    <row r="760">
      <c r="E760" s="22"/>
    </row>
    <row r="761">
      <c r="E761" s="22"/>
    </row>
    <row r="762">
      <c r="E762" s="22"/>
    </row>
    <row r="763">
      <c r="E763" s="22"/>
    </row>
    <row r="764">
      <c r="E764" s="22"/>
    </row>
    <row r="765">
      <c r="E765" s="22"/>
    </row>
    <row r="766">
      <c r="E766" s="22"/>
    </row>
    <row r="767">
      <c r="E767" s="22"/>
    </row>
    <row r="768">
      <c r="E768" s="22"/>
    </row>
    <row r="769">
      <c r="E769" s="22"/>
    </row>
    <row r="770">
      <c r="E770" s="22"/>
    </row>
    <row r="771">
      <c r="E771" s="22"/>
    </row>
    <row r="772">
      <c r="E772" s="22"/>
    </row>
    <row r="773">
      <c r="E773" s="22"/>
    </row>
    <row r="774">
      <c r="E774" s="22"/>
    </row>
    <row r="775">
      <c r="E775" s="22"/>
    </row>
    <row r="776">
      <c r="E776" s="22"/>
    </row>
    <row r="777">
      <c r="E777" s="22"/>
    </row>
    <row r="778">
      <c r="E778" s="22"/>
    </row>
    <row r="779">
      <c r="E779" s="22"/>
    </row>
    <row r="780">
      <c r="E780" s="22"/>
    </row>
    <row r="781">
      <c r="E781" s="22"/>
    </row>
    <row r="782">
      <c r="E782" s="22"/>
    </row>
    <row r="783">
      <c r="E783" s="22"/>
    </row>
    <row r="784">
      <c r="E784" s="22"/>
    </row>
    <row r="785">
      <c r="E785" s="22"/>
    </row>
    <row r="786">
      <c r="E786" s="22"/>
    </row>
    <row r="787">
      <c r="E787" s="22"/>
    </row>
    <row r="788">
      <c r="E788" s="22"/>
    </row>
    <row r="789">
      <c r="E789" s="22"/>
    </row>
    <row r="790">
      <c r="E790" s="22"/>
    </row>
    <row r="791">
      <c r="E791" s="22"/>
    </row>
    <row r="792">
      <c r="E792" s="22"/>
    </row>
    <row r="793">
      <c r="E793" s="22"/>
    </row>
    <row r="794">
      <c r="E794" s="22"/>
    </row>
    <row r="795">
      <c r="E795" s="22"/>
    </row>
    <row r="796">
      <c r="E796" s="22"/>
    </row>
    <row r="797">
      <c r="E797" s="22"/>
    </row>
    <row r="798">
      <c r="E798" s="22"/>
    </row>
    <row r="799">
      <c r="E799" s="22"/>
    </row>
    <row r="800">
      <c r="E800" s="22"/>
    </row>
    <row r="801">
      <c r="E801" s="22"/>
    </row>
    <row r="802">
      <c r="E802" s="22"/>
    </row>
    <row r="803">
      <c r="E803" s="22"/>
    </row>
    <row r="804">
      <c r="E804" s="22"/>
    </row>
    <row r="805">
      <c r="E805" s="22"/>
    </row>
    <row r="806">
      <c r="E806" s="22"/>
    </row>
    <row r="807">
      <c r="E807" s="22"/>
    </row>
    <row r="808">
      <c r="E808" s="22"/>
    </row>
    <row r="809">
      <c r="E809" s="22"/>
    </row>
    <row r="810">
      <c r="E810" s="22"/>
    </row>
    <row r="811">
      <c r="E811" s="22"/>
    </row>
    <row r="812">
      <c r="E812" s="22"/>
    </row>
    <row r="813">
      <c r="E813" s="22"/>
    </row>
    <row r="814">
      <c r="E814" s="22"/>
    </row>
    <row r="815">
      <c r="E815" s="22"/>
    </row>
    <row r="816">
      <c r="E816" s="22"/>
    </row>
    <row r="817">
      <c r="E817" s="22"/>
    </row>
    <row r="818">
      <c r="E818" s="22"/>
    </row>
    <row r="819">
      <c r="E819" s="22"/>
    </row>
    <row r="820">
      <c r="E820" s="22"/>
    </row>
    <row r="821">
      <c r="E821" s="22"/>
    </row>
    <row r="822">
      <c r="E822" s="22"/>
    </row>
    <row r="823">
      <c r="E823" s="22"/>
    </row>
    <row r="824">
      <c r="E824" s="22"/>
    </row>
    <row r="825">
      <c r="E825" s="22"/>
    </row>
    <row r="826">
      <c r="E826" s="22"/>
    </row>
    <row r="827">
      <c r="E827" s="22"/>
    </row>
    <row r="828">
      <c r="E828" s="22"/>
    </row>
    <row r="829">
      <c r="E829" s="22"/>
    </row>
    <row r="830">
      <c r="E830" s="22"/>
    </row>
    <row r="831">
      <c r="E831" s="22"/>
    </row>
    <row r="832">
      <c r="E832" s="22"/>
    </row>
    <row r="833">
      <c r="E833" s="22"/>
    </row>
    <row r="834">
      <c r="E834" s="22"/>
    </row>
    <row r="835">
      <c r="E835" s="22"/>
    </row>
    <row r="836">
      <c r="E836" s="22"/>
    </row>
    <row r="837">
      <c r="E837" s="22"/>
    </row>
    <row r="838">
      <c r="E838" s="22"/>
    </row>
    <row r="839">
      <c r="E839" s="22"/>
    </row>
    <row r="840">
      <c r="E840" s="22"/>
    </row>
    <row r="841">
      <c r="E841" s="22"/>
    </row>
    <row r="842">
      <c r="E842" s="22"/>
    </row>
    <row r="843">
      <c r="E843" s="22"/>
    </row>
    <row r="844">
      <c r="E844" s="22"/>
    </row>
    <row r="845">
      <c r="E845" s="22"/>
    </row>
    <row r="846">
      <c r="E846" s="22"/>
    </row>
    <row r="847">
      <c r="E847" s="22"/>
    </row>
    <row r="848">
      <c r="E848" s="22"/>
    </row>
    <row r="849">
      <c r="E849" s="22"/>
    </row>
    <row r="850">
      <c r="E850" s="22"/>
    </row>
    <row r="851">
      <c r="E851" s="22"/>
    </row>
    <row r="852">
      <c r="E852" s="22"/>
    </row>
    <row r="853">
      <c r="E853" s="22"/>
    </row>
    <row r="854">
      <c r="E854" s="22"/>
    </row>
    <row r="855">
      <c r="E855" s="22"/>
    </row>
    <row r="856">
      <c r="E856" s="22"/>
    </row>
    <row r="857">
      <c r="E857" s="22"/>
    </row>
    <row r="858">
      <c r="E858" s="22"/>
    </row>
    <row r="859">
      <c r="E859" s="22"/>
    </row>
    <row r="860">
      <c r="E860" s="22"/>
    </row>
    <row r="861">
      <c r="E861" s="22"/>
    </row>
    <row r="862">
      <c r="E862" s="22"/>
    </row>
    <row r="863">
      <c r="E863" s="22"/>
    </row>
    <row r="864">
      <c r="E864" s="22"/>
    </row>
    <row r="865">
      <c r="E865" s="22"/>
    </row>
    <row r="866">
      <c r="E866" s="22"/>
    </row>
    <row r="867">
      <c r="E867" s="22"/>
    </row>
    <row r="868">
      <c r="E868" s="22"/>
    </row>
    <row r="869">
      <c r="E869" s="22"/>
    </row>
    <row r="870">
      <c r="E870" s="22"/>
    </row>
    <row r="871">
      <c r="E871" s="22"/>
    </row>
    <row r="872">
      <c r="E872" s="22"/>
    </row>
    <row r="873">
      <c r="E873" s="22"/>
    </row>
    <row r="874">
      <c r="E874" s="22"/>
    </row>
    <row r="875">
      <c r="E875" s="22"/>
    </row>
    <row r="876">
      <c r="E876" s="22"/>
    </row>
    <row r="877">
      <c r="E877" s="22"/>
    </row>
    <row r="878">
      <c r="E878" s="22"/>
    </row>
    <row r="879">
      <c r="E879" s="22"/>
    </row>
    <row r="880">
      <c r="E880" s="22"/>
    </row>
    <row r="881">
      <c r="E881" s="22"/>
    </row>
    <row r="882">
      <c r="E882" s="22"/>
    </row>
    <row r="883">
      <c r="E883" s="22"/>
    </row>
    <row r="884">
      <c r="E884" s="22"/>
    </row>
    <row r="885">
      <c r="E885" s="22"/>
    </row>
    <row r="886">
      <c r="E886" s="22"/>
    </row>
    <row r="887">
      <c r="E887" s="22"/>
    </row>
    <row r="888">
      <c r="E888" s="22"/>
    </row>
    <row r="889">
      <c r="E889" s="22"/>
    </row>
    <row r="890">
      <c r="E890" s="22"/>
    </row>
    <row r="891">
      <c r="E891" s="22"/>
    </row>
    <row r="892">
      <c r="E892" s="22"/>
    </row>
    <row r="893">
      <c r="E893" s="22"/>
    </row>
    <row r="894">
      <c r="E894" s="22"/>
    </row>
    <row r="895">
      <c r="E895" s="22"/>
    </row>
    <row r="896">
      <c r="E896" s="22"/>
    </row>
    <row r="897">
      <c r="E897" s="22"/>
    </row>
    <row r="898">
      <c r="E898" s="22"/>
    </row>
    <row r="899">
      <c r="E899" s="22"/>
    </row>
    <row r="900">
      <c r="E900" s="22"/>
    </row>
    <row r="901">
      <c r="E901" s="22"/>
    </row>
    <row r="902">
      <c r="E902" s="22"/>
    </row>
    <row r="903">
      <c r="E903" s="22"/>
    </row>
    <row r="904">
      <c r="E904" s="22"/>
    </row>
    <row r="905">
      <c r="E905" s="22"/>
    </row>
    <row r="906">
      <c r="E906" s="22"/>
    </row>
    <row r="907">
      <c r="E907" s="22"/>
    </row>
    <row r="908">
      <c r="E908" s="22"/>
    </row>
    <row r="909">
      <c r="E909" s="22"/>
    </row>
    <row r="910">
      <c r="E910" s="22"/>
    </row>
    <row r="911">
      <c r="E911" s="22"/>
    </row>
    <row r="912">
      <c r="E912" s="22"/>
    </row>
    <row r="913">
      <c r="E913" s="22"/>
    </row>
    <row r="914">
      <c r="E914" s="22"/>
    </row>
    <row r="915">
      <c r="E915" s="22"/>
    </row>
    <row r="916">
      <c r="E916" s="22"/>
    </row>
    <row r="917">
      <c r="E917" s="22"/>
    </row>
    <row r="918">
      <c r="E918" s="22"/>
    </row>
    <row r="919">
      <c r="E919" s="22"/>
    </row>
    <row r="920">
      <c r="E920" s="22"/>
    </row>
    <row r="921">
      <c r="E921" s="22"/>
    </row>
    <row r="922">
      <c r="E922" s="22"/>
    </row>
    <row r="923">
      <c r="E923" s="22"/>
    </row>
    <row r="924">
      <c r="E924" s="22"/>
    </row>
    <row r="925">
      <c r="E925" s="22"/>
    </row>
    <row r="926">
      <c r="E926" s="22"/>
    </row>
    <row r="927">
      <c r="E927" s="22"/>
    </row>
    <row r="928">
      <c r="E928" s="22"/>
    </row>
    <row r="929">
      <c r="E929" s="22"/>
    </row>
    <row r="930">
      <c r="E930" s="22"/>
    </row>
    <row r="931">
      <c r="E931" s="22"/>
    </row>
    <row r="932">
      <c r="E932" s="22"/>
    </row>
    <row r="933">
      <c r="E933" s="22"/>
    </row>
    <row r="934">
      <c r="E934" s="22"/>
    </row>
    <row r="935">
      <c r="E935" s="22"/>
    </row>
    <row r="936">
      <c r="E936" s="22"/>
    </row>
    <row r="937">
      <c r="E937" s="22"/>
    </row>
    <row r="938">
      <c r="E938" s="22"/>
    </row>
    <row r="939">
      <c r="E939" s="22"/>
    </row>
    <row r="940">
      <c r="E940" s="22"/>
    </row>
    <row r="941">
      <c r="E941" s="22"/>
    </row>
    <row r="942">
      <c r="E942" s="22"/>
    </row>
    <row r="943">
      <c r="E943" s="22"/>
    </row>
    <row r="944">
      <c r="E944" s="22"/>
    </row>
    <row r="945">
      <c r="E945" s="22"/>
    </row>
    <row r="946">
      <c r="E946" s="22"/>
    </row>
    <row r="947">
      <c r="E947" s="22"/>
    </row>
    <row r="948">
      <c r="E948" s="22"/>
    </row>
    <row r="949">
      <c r="E949" s="22"/>
    </row>
    <row r="950">
      <c r="E950" s="22"/>
    </row>
    <row r="951">
      <c r="E951" s="22"/>
    </row>
    <row r="952">
      <c r="E952" s="22"/>
    </row>
    <row r="953">
      <c r="E953" s="22"/>
    </row>
    <row r="954">
      <c r="E954" s="22"/>
    </row>
    <row r="955">
      <c r="E955" s="22"/>
    </row>
    <row r="956">
      <c r="E956" s="22"/>
    </row>
    <row r="957">
      <c r="E957" s="22"/>
    </row>
    <row r="958">
      <c r="E958" s="22"/>
    </row>
    <row r="959">
      <c r="E959" s="22"/>
    </row>
    <row r="960">
      <c r="E960" s="22"/>
    </row>
    <row r="961">
      <c r="E961" s="22"/>
    </row>
    <row r="962">
      <c r="E962" s="22"/>
    </row>
    <row r="963">
      <c r="E963" s="22"/>
    </row>
    <row r="964">
      <c r="E964" s="22"/>
    </row>
    <row r="965">
      <c r="E965" s="22"/>
    </row>
    <row r="966">
      <c r="E966" s="22"/>
    </row>
    <row r="967">
      <c r="E967" s="22"/>
    </row>
    <row r="968">
      <c r="E968" s="22"/>
    </row>
    <row r="969">
      <c r="E969" s="22"/>
    </row>
    <row r="970">
      <c r="E970" s="22"/>
    </row>
    <row r="971">
      <c r="E971" s="22"/>
    </row>
    <row r="972">
      <c r="E972" s="22"/>
    </row>
    <row r="973">
      <c r="E973" s="22"/>
    </row>
    <row r="974">
      <c r="E974" s="22"/>
    </row>
    <row r="975">
      <c r="E975" s="22"/>
    </row>
    <row r="976">
      <c r="E976" s="22"/>
    </row>
    <row r="977">
      <c r="E977" s="22"/>
    </row>
    <row r="978">
      <c r="E978" s="22"/>
    </row>
    <row r="979">
      <c r="E979" s="22"/>
    </row>
    <row r="980">
      <c r="E980" s="22"/>
    </row>
    <row r="981">
      <c r="E981" s="22"/>
    </row>
    <row r="982">
      <c r="E982" s="22"/>
    </row>
    <row r="983">
      <c r="E983" s="22"/>
    </row>
    <row r="984">
      <c r="E984" s="22"/>
    </row>
    <row r="985">
      <c r="E985" s="22"/>
    </row>
    <row r="986">
      <c r="E986" s="22"/>
    </row>
    <row r="987">
      <c r="E987" s="22"/>
    </row>
    <row r="988">
      <c r="E988" s="22"/>
    </row>
    <row r="989">
      <c r="E989" s="22"/>
    </row>
    <row r="990">
      <c r="E990" s="22"/>
    </row>
    <row r="991">
      <c r="E991" s="22"/>
    </row>
    <row r="992">
      <c r="E992" s="22"/>
    </row>
    <row r="993">
      <c r="E993" s="22"/>
    </row>
    <row r="994">
      <c r="E994" s="22"/>
    </row>
    <row r="995">
      <c r="E995" s="22"/>
    </row>
    <row r="996">
      <c r="E996" s="22"/>
    </row>
    <row r="997">
      <c r="E997" s="22"/>
    </row>
    <row r="998">
      <c r="E998" s="22"/>
    </row>
    <row r="999">
      <c r="E999" s="22"/>
    </row>
    <row r="1000">
      <c r="E1000" s="22"/>
    </row>
  </sheetData>
  <mergeCells count="9">
    <mergeCell ref="B105:B106"/>
    <mergeCell ref="B111:F111"/>
    <mergeCell ref="B112:F112"/>
    <mergeCell ref="B113:F113"/>
    <mergeCell ref="B15:D15"/>
    <mergeCell ref="B32:D32"/>
    <mergeCell ref="B45:D45"/>
    <mergeCell ref="B72:D72"/>
    <mergeCell ref="B84:D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38"/>
    <col customWidth="1" min="2" max="2" width="16.63"/>
    <col customWidth="1" min="3" max="3" width="28.0"/>
    <col customWidth="1" min="4" max="4" width="6.13"/>
    <col customWidth="1" min="5" max="5" width="30.25"/>
  </cols>
  <sheetData>
    <row r="1">
      <c r="A1" s="46" t="s">
        <v>204</v>
      </c>
      <c r="B1" s="46" t="s">
        <v>269</v>
      </c>
      <c r="C1" s="46" t="s">
        <v>270</v>
      </c>
      <c r="D1" s="46" t="s">
        <v>271</v>
      </c>
      <c r="E1" s="46" t="s">
        <v>272</v>
      </c>
    </row>
    <row r="2">
      <c r="A2" s="39"/>
      <c r="B2" s="39"/>
      <c r="C2" s="39"/>
      <c r="D2" s="39"/>
      <c r="E2" s="39"/>
    </row>
    <row r="3">
      <c r="A3" s="47">
        <v>1.0</v>
      </c>
      <c r="B3" s="48" t="s">
        <v>273</v>
      </c>
      <c r="C3" s="48" t="s">
        <v>274</v>
      </c>
      <c r="D3" s="49"/>
      <c r="E3" s="49"/>
    </row>
    <row r="4">
      <c r="A4" s="47"/>
      <c r="B4" s="48"/>
      <c r="C4" s="48" t="s">
        <v>275</v>
      </c>
      <c r="D4" s="49"/>
      <c r="E4" s="49"/>
    </row>
    <row r="5">
      <c r="A5" s="47"/>
      <c r="B5" s="48"/>
      <c r="C5" s="48" t="s">
        <v>276</v>
      </c>
      <c r="D5" s="49"/>
      <c r="E5" s="49"/>
    </row>
    <row r="6">
      <c r="A6" s="47"/>
      <c r="B6" s="48"/>
      <c r="C6" s="48" t="s">
        <v>277</v>
      </c>
      <c r="D6" s="49"/>
      <c r="E6" s="49"/>
    </row>
    <row r="7">
      <c r="A7" s="47">
        <v>2.0</v>
      </c>
      <c r="B7" s="48" t="s">
        <v>278</v>
      </c>
      <c r="C7" s="48" t="s">
        <v>279</v>
      </c>
      <c r="D7" s="49"/>
      <c r="E7" s="49"/>
    </row>
    <row r="8">
      <c r="A8" s="49"/>
      <c r="B8" s="49"/>
      <c r="C8" s="48" t="s">
        <v>280</v>
      </c>
      <c r="D8" s="49"/>
      <c r="E8" s="49"/>
    </row>
    <row r="9">
      <c r="A9" s="49"/>
      <c r="B9" s="49"/>
      <c r="C9" s="48" t="s">
        <v>281</v>
      </c>
      <c r="D9" s="49"/>
      <c r="E9" s="49"/>
    </row>
    <row r="10">
      <c r="A10" s="48"/>
      <c r="B10" s="48"/>
      <c r="C10" s="48" t="s">
        <v>282</v>
      </c>
      <c r="D10" s="49"/>
      <c r="E10" s="49"/>
    </row>
    <row r="11">
      <c r="A11" s="48"/>
      <c r="B11" s="48"/>
      <c r="C11" s="48" t="s">
        <v>283</v>
      </c>
      <c r="D11" s="49"/>
      <c r="E11" s="49"/>
    </row>
    <row r="12">
      <c r="A12" s="48">
        <v>3.0</v>
      </c>
      <c r="B12" s="48" t="s">
        <v>284</v>
      </c>
      <c r="C12" s="50" t="s">
        <v>279</v>
      </c>
      <c r="D12" s="49"/>
      <c r="E12" s="49"/>
    </row>
    <row r="13">
      <c r="A13" s="49"/>
      <c r="B13" s="49"/>
      <c r="C13" s="48" t="s">
        <v>285</v>
      </c>
      <c r="D13" s="49"/>
      <c r="E13" s="49"/>
    </row>
    <row r="14">
      <c r="A14" s="49"/>
      <c r="B14" s="49"/>
      <c r="C14" s="48" t="s">
        <v>286</v>
      </c>
      <c r="D14" s="49"/>
      <c r="E14" s="49"/>
    </row>
    <row r="15">
      <c r="A15" s="49"/>
      <c r="B15" s="49"/>
      <c r="C15" s="48" t="s">
        <v>283</v>
      </c>
      <c r="D15" s="49"/>
      <c r="E15" s="49"/>
    </row>
    <row r="16">
      <c r="A16" s="48">
        <v>4.0</v>
      </c>
      <c r="B16" s="48" t="s">
        <v>287</v>
      </c>
      <c r="C16" s="48" t="s">
        <v>288</v>
      </c>
      <c r="D16" s="49"/>
      <c r="E16" s="49"/>
    </row>
    <row r="17">
      <c r="A17" s="49"/>
      <c r="B17" s="49"/>
      <c r="C17" s="48" t="s">
        <v>289</v>
      </c>
      <c r="D17" s="49"/>
      <c r="E17" s="49"/>
    </row>
    <row r="18">
      <c r="A18" s="49"/>
      <c r="B18" s="49"/>
      <c r="C18" s="48" t="s">
        <v>290</v>
      </c>
      <c r="D18" s="49"/>
      <c r="E18" s="49"/>
    </row>
    <row r="19">
      <c r="A19" s="49"/>
      <c r="B19" s="49"/>
      <c r="C19" s="48" t="s">
        <v>291</v>
      </c>
      <c r="D19" s="49"/>
      <c r="E19" s="49"/>
    </row>
    <row r="20">
      <c r="A20" s="48"/>
      <c r="B20" s="48"/>
      <c r="C20" s="48" t="s">
        <v>292</v>
      </c>
      <c r="D20" s="49"/>
      <c r="E20" s="49"/>
    </row>
    <row r="21">
      <c r="A21" s="48"/>
      <c r="B21" s="48"/>
      <c r="C21" s="48" t="s">
        <v>282</v>
      </c>
      <c r="D21" s="49"/>
      <c r="E21" s="49"/>
    </row>
    <row r="22">
      <c r="A22" s="48">
        <v>5.0</v>
      </c>
      <c r="B22" s="48" t="s">
        <v>293</v>
      </c>
      <c r="C22" s="48" t="s">
        <v>288</v>
      </c>
      <c r="D22" s="49"/>
      <c r="E22" s="49"/>
    </row>
    <row r="23">
      <c r="A23" s="49"/>
      <c r="B23" s="49"/>
      <c r="C23" s="48" t="s">
        <v>289</v>
      </c>
      <c r="D23" s="49"/>
      <c r="E23" s="49"/>
    </row>
    <row r="24">
      <c r="A24" s="49"/>
      <c r="B24" s="49"/>
      <c r="C24" s="48" t="s">
        <v>292</v>
      </c>
      <c r="D24" s="49"/>
      <c r="E24" s="49"/>
    </row>
    <row r="25">
      <c r="A25" s="49"/>
      <c r="B25" s="49"/>
      <c r="C25" s="48" t="s">
        <v>294</v>
      </c>
      <c r="D25" s="49"/>
      <c r="E25" s="49"/>
    </row>
    <row r="26">
      <c r="A26" s="48">
        <v>6.0</v>
      </c>
      <c r="B26" s="48" t="s">
        <v>295</v>
      </c>
      <c r="C26" s="48" t="s">
        <v>296</v>
      </c>
      <c r="D26" s="49"/>
      <c r="E26" s="49"/>
    </row>
    <row r="27">
      <c r="A27" s="49"/>
      <c r="B27" s="49"/>
      <c r="C27" s="48" t="s">
        <v>297</v>
      </c>
      <c r="D27" s="49"/>
      <c r="E27" s="49"/>
    </row>
    <row r="28">
      <c r="A28" s="49"/>
      <c r="B28" s="49"/>
      <c r="C28" s="48" t="s">
        <v>298</v>
      </c>
      <c r="D28" s="49"/>
      <c r="E28" s="49"/>
    </row>
    <row r="29">
      <c r="A29" s="49"/>
      <c r="B29" s="49"/>
      <c r="C29" s="48" t="s">
        <v>299</v>
      </c>
      <c r="D29" s="49"/>
      <c r="E29" s="49"/>
    </row>
    <row r="30">
      <c r="A30" s="48">
        <v>7.0</v>
      </c>
      <c r="B30" s="48" t="s">
        <v>96</v>
      </c>
      <c r="C30" s="48" t="s">
        <v>300</v>
      </c>
      <c r="D30" s="49"/>
      <c r="E30" s="48" t="s">
        <v>301</v>
      </c>
    </row>
    <row r="31">
      <c r="A31" s="49"/>
      <c r="B31" s="49"/>
      <c r="C31" s="48" t="s">
        <v>302</v>
      </c>
      <c r="D31" s="49"/>
      <c r="E31" s="48" t="s">
        <v>303</v>
      </c>
    </row>
    <row r="32">
      <c r="A32" s="48">
        <v>8.0</v>
      </c>
      <c r="B32" s="48" t="s">
        <v>304</v>
      </c>
      <c r="C32" s="48" t="s">
        <v>297</v>
      </c>
      <c r="D32" s="49"/>
      <c r="E32" s="49"/>
    </row>
    <row r="33">
      <c r="A33" s="49"/>
      <c r="B33" s="49"/>
      <c r="C33" s="48" t="s">
        <v>305</v>
      </c>
      <c r="D33" s="49"/>
      <c r="E33" s="49"/>
    </row>
    <row r="34">
      <c r="A34" s="49"/>
      <c r="B34" s="49"/>
      <c r="C34" s="48" t="s">
        <v>306</v>
      </c>
      <c r="D34" s="49"/>
      <c r="E34" s="49"/>
    </row>
    <row r="35">
      <c r="A35" s="49"/>
      <c r="B35" s="49"/>
      <c r="C35" s="48" t="s">
        <v>307</v>
      </c>
      <c r="D35" s="49"/>
      <c r="E35" s="49"/>
    </row>
    <row r="36">
      <c r="A36" s="48">
        <v>9.0</v>
      </c>
      <c r="B36" s="48" t="s">
        <v>308</v>
      </c>
      <c r="C36" s="48" t="s">
        <v>309</v>
      </c>
      <c r="D36" s="49"/>
      <c r="E36" s="49"/>
    </row>
    <row r="37">
      <c r="A37" s="49"/>
      <c r="B37" s="49"/>
      <c r="C37" s="48" t="s">
        <v>310</v>
      </c>
      <c r="D37" s="49"/>
      <c r="E37" s="49"/>
    </row>
    <row r="38">
      <c r="A38" s="49"/>
      <c r="B38" s="49"/>
      <c r="C38" s="48" t="s">
        <v>311</v>
      </c>
      <c r="D38" s="49"/>
      <c r="E38" s="49"/>
    </row>
    <row r="39">
      <c r="A39" s="48">
        <v>10.0</v>
      </c>
      <c r="B39" s="48" t="s">
        <v>312</v>
      </c>
      <c r="C39" s="48" t="s">
        <v>313</v>
      </c>
      <c r="D39" s="49"/>
      <c r="E39" s="49"/>
    </row>
    <row r="40">
      <c r="A40" s="49"/>
      <c r="B40" s="49"/>
      <c r="C40" s="48" t="s">
        <v>314</v>
      </c>
      <c r="D40" s="49"/>
      <c r="E40" s="49"/>
    </row>
    <row r="41">
      <c r="A41" s="48">
        <v>11.0</v>
      </c>
      <c r="B41" s="48" t="s">
        <v>315</v>
      </c>
      <c r="C41" s="48" t="s">
        <v>316</v>
      </c>
      <c r="D41" s="49"/>
      <c r="E41" s="49"/>
    </row>
    <row r="42">
      <c r="A42" s="49"/>
      <c r="B42" s="49"/>
      <c r="C42" s="48" t="s">
        <v>317</v>
      </c>
      <c r="D42" s="49"/>
      <c r="E42" s="49"/>
    </row>
    <row r="43">
      <c r="A43" s="49"/>
      <c r="B43" s="49"/>
      <c r="C43" s="48" t="s">
        <v>318</v>
      </c>
      <c r="D43" s="49"/>
      <c r="E43" s="49"/>
    </row>
    <row r="44">
      <c r="A44" s="49"/>
      <c r="B44" s="49"/>
      <c r="C44" s="48" t="s">
        <v>319</v>
      </c>
      <c r="D44" s="49"/>
      <c r="E44" s="49"/>
    </row>
    <row r="45">
      <c r="A45" s="49"/>
      <c r="B45" s="49"/>
      <c r="C45" s="48" t="s">
        <v>320</v>
      </c>
      <c r="D45" s="49"/>
      <c r="E45" s="49"/>
    </row>
    <row r="46">
      <c r="A46" s="49"/>
      <c r="B46" s="49"/>
      <c r="C46" s="48" t="s">
        <v>321</v>
      </c>
      <c r="D46" s="49"/>
      <c r="E46" s="49"/>
    </row>
    <row r="47">
      <c r="A47" s="49"/>
      <c r="B47" s="49"/>
      <c r="C47" s="48" t="s">
        <v>322</v>
      </c>
      <c r="D47" s="49"/>
      <c r="E47" s="49"/>
    </row>
    <row r="48">
      <c r="A48" s="48">
        <v>12.0</v>
      </c>
      <c r="B48" s="48" t="s">
        <v>323</v>
      </c>
      <c r="C48" s="48" t="s">
        <v>324</v>
      </c>
      <c r="D48" s="51"/>
      <c r="E48" s="51"/>
    </row>
    <row r="49">
      <c r="A49" s="49"/>
      <c r="B49" s="48" t="s">
        <v>325</v>
      </c>
      <c r="C49" s="48" t="s">
        <v>326</v>
      </c>
      <c r="D49" s="51"/>
      <c r="E49" s="51"/>
    </row>
    <row r="50">
      <c r="A50" s="49"/>
      <c r="B50" s="49"/>
      <c r="C50" s="48" t="s">
        <v>327</v>
      </c>
      <c r="D50" s="51"/>
      <c r="E50" s="51"/>
    </row>
    <row r="51">
      <c r="A51" s="49"/>
      <c r="B51" s="49"/>
      <c r="C51" s="48" t="s">
        <v>328</v>
      </c>
      <c r="D51" s="51"/>
      <c r="E51" s="51"/>
    </row>
    <row r="52">
      <c r="A52" s="49"/>
      <c r="B52" s="49"/>
      <c r="C52" s="48" t="s">
        <v>329</v>
      </c>
      <c r="D52" s="51"/>
      <c r="E52" s="51"/>
    </row>
    <row r="53">
      <c r="A53" s="52">
        <v>13.0</v>
      </c>
      <c r="B53" s="52" t="s">
        <v>330</v>
      </c>
      <c r="C53" s="51"/>
      <c r="D53" s="51"/>
      <c r="E53" s="51"/>
    </row>
    <row r="54">
      <c r="A54" s="52">
        <v>14.0</v>
      </c>
      <c r="B54" s="52" t="s">
        <v>331</v>
      </c>
      <c r="C54" s="51"/>
      <c r="D54" s="51"/>
      <c r="E54" s="51"/>
    </row>
  </sheetData>
  <mergeCells count="5">
    <mergeCell ref="A1:A2"/>
    <mergeCell ref="B1:B2"/>
    <mergeCell ref="C1:C2"/>
    <mergeCell ref="D1:D2"/>
    <mergeCell ref="E1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6.63"/>
    <col customWidth="1" min="3" max="3" width="28.0"/>
  </cols>
  <sheetData>
    <row r="1">
      <c r="A1" s="53" t="s">
        <v>332</v>
      </c>
      <c r="C1" s="54">
        <v>44258.0</v>
      </c>
      <c r="D1" s="55"/>
      <c r="E1" s="55"/>
      <c r="F1" s="55"/>
      <c r="G1" s="55"/>
    </row>
    <row r="2">
      <c r="A2" s="46" t="s">
        <v>204</v>
      </c>
      <c r="B2" s="46" t="s">
        <v>269</v>
      </c>
      <c r="C2" s="46" t="s">
        <v>270</v>
      </c>
      <c r="D2" s="46" t="s">
        <v>272</v>
      </c>
      <c r="E2" s="56" t="s">
        <v>333</v>
      </c>
      <c r="F2" s="13"/>
      <c r="G2" s="14"/>
      <c r="H2" s="46" t="s">
        <v>334</v>
      </c>
      <c r="J2" s="50" t="s">
        <v>335</v>
      </c>
    </row>
    <row r="3">
      <c r="A3" s="39"/>
      <c r="B3" s="39"/>
      <c r="C3" s="39"/>
      <c r="D3" s="39"/>
      <c r="E3" s="57" t="s">
        <v>336</v>
      </c>
      <c r="F3" s="58" t="s">
        <v>337</v>
      </c>
      <c r="G3" s="57" t="s">
        <v>338</v>
      </c>
      <c r="H3" s="39"/>
      <c r="J3" s="59" t="s">
        <v>339</v>
      </c>
    </row>
    <row r="4">
      <c r="A4" s="60"/>
      <c r="B4" s="61" t="s">
        <v>340</v>
      </c>
      <c r="C4" s="61" t="s">
        <v>341</v>
      </c>
      <c r="D4" s="62"/>
      <c r="E4" s="63">
        <v>8.0</v>
      </c>
      <c r="F4" s="64">
        <f>E4</f>
        <v>8</v>
      </c>
      <c r="G4" s="65">
        <f>C1</f>
        <v>44258</v>
      </c>
      <c r="H4" s="66" t="s">
        <v>342</v>
      </c>
      <c r="J4" s="67" t="s">
        <v>343</v>
      </c>
    </row>
    <row r="5">
      <c r="A5" s="68">
        <v>1.0</v>
      </c>
      <c r="B5" s="69" t="s">
        <v>278</v>
      </c>
      <c r="C5" s="69" t="s">
        <v>281</v>
      </c>
      <c r="D5" s="70"/>
      <c r="E5" s="71">
        <v>1.0</v>
      </c>
      <c r="F5" s="72">
        <f>sum(E5:E8)</f>
        <v>4</v>
      </c>
      <c r="G5" s="73">
        <f t="shared" ref="G5:G50" si="1">G4+E4</f>
        <v>44266</v>
      </c>
      <c r="H5" s="74" t="s">
        <v>344</v>
      </c>
      <c r="J5" s="67" t="s">
        <v>345</v>
      </c>
    </row>
    <row r="6">
      <c r="A6" s="70"/>
      <c r="B6" s="70"/>
      <c r="C6" s="69" t="s">
        <v>346</v>
      </c>
      <c r="D6" s="70"/>
      <c r="E6" s="75">
        <v>1.0</v>
      </c>
      <c r="F6" s="76"/>
      <c r="G6" s="73">
        <f t="shared" si="1"/>
        <v>44267</v>
      </c>
      <c r="H6" s="74" t="s">
        <v>344</v>
      </c>
    </row>
    <row r="7">
      <c r="A7" s="70"/>
      <c r="B7" s="70"/>
      <c r="C7" s="69" t="s">
        <v>321</v>
      </c>
      <c r="D7" s="70"/>
      <c r="E7" s="75">
        <v>1.0</v>
      </c>
      <c r="F7" s="76"/>
      <c r="G7" s="73">
        <f t="shared" si="1"/>
        <v>44268</v>
      </c>
      <c r="H7" s="74" t="s">
        <v>344</v>
      </c>
      <c r="J7" s="77"/>
      <c r="K7" s="50" t="s">
        <v>342</v>
      </c>
    </row>
    <row r="8">
      <c r="A8" s="70"/>
      <c r="B8" s="70"/>
      <c r="C8" s="69" t="s">
        <v>322</v>
      </c>
      <c r="D8" s="70"/>
      <c r="E8" s="75">
        <v>1.0</v>
      </c>
      <c r="F8" s="76"/>
      <c r="G8" s="73">
        <f t="shared" si="1"/>
        <v>44269</v>
      </c>
      <c r="H8" s="74" t="s">
        <v>344</v>
      </c>
      <c r="J8" s="78"/>
      <c r="K8" s="50" t="s">
        <v>344</v>
      </c>
    </row>
    <row r="9">
      <c r="A9" s="48">
        <v>2.0</v>
      </c>
      <c r="B9" s="48" t="s">
        <v>284</v>
      </c>
      <c r="C9" s="48" t="s">
        <v>347</v>
      </c>
      <c r="D9" s="49"/>
      <c r="E9" s="79">
        <v>1.0</v>
      </c>
      <c r="F9" s="80">
        <f>sum(E9:E11)</f>
        <v>3</v>
      </c>
      <c r="G9" s="81">
        <f t="shared" si="1"/>
        <v>44270</v>
      </c>
      <c r="H9" s="51"/>
      <c r="J9" s="51"/>
      <c r="K9" s="50" t="s">
        <v>348</v>
      </c>
    </row>
    <row r="10">
      <c r="A10" s="49"/>
      <c r="B10" s="49"/>
      <c r="C10" s="48" t="s">
        <v>321</v>
      </c>
      <c r="D10" s="49"/>
      <c r="E10" s="79">
        <v>1.0</v>
      </c>
      <c r="F10" s="82"/>
      <c r="G10" s="81">
        <f t="shared" si="1"/>
        <v>44271</v>
      </c>
      <c r="H10" s="51"/>
    </row>
    <row r="11">
      <c r="A11" s="49"/>
      <c r="B11" s="49"/>
      <c r="C11" s="48" t="s">
        <v>322</v>
      </c>
      <c r="D11" s="49"/>
      <c r="E11" s="79">
        <v>1.0</v>
      </c>
      <c r="F11" s="82"/>
      <c r="G11" s="81">
        <f t="shared" si="1"/>
        <v>44272</v>
      </c>
      <c r="H11" s="51"/>
    </row>
    <row r="12">
      <c r="A12" s="48">
        <v>3.0</v>
      </c>
      <c r="B12" s="48" t="s">
        <v>287</v>
      </c>
      <c r="C12" s="48" t="s">
        <v>349</v>
      </c>
      <c r="D12" s="49"/>
      <c r="E12" s="79">
        <v>1.0</v>
      </c>
      <c r="F12" s="83">
        <f>sum(E12:E15)</f>
        <v>4</v>
      </c>
      <c r="G12" s="81">
        <f t="shared" si="1"/>
        <v>44273</v>
      </c>
      <c r="H12" s="51"/>
    </row>
    <row r="13">
      <c r="A13" s="49"/>
      <c r="B13" s="49"/>
      <c r="C13" s="48" t="s">
        <v>350</v>
      </c>
      <c r="D13" s="49"/>
      <c r="E13" s="79">
        <v>1.0</v>
      </c>
      <c r="F13" s="82"/>
      <c r="G13" s="81">
        <f t="shared" si="1"/>
        <v>44274</v>
      </c>
      <c r="H13" s="51"/>
    </row>
    <row r="14">
      <c r="A14" s="49"/>
      <c r="B14" s="49"/>
      <c r="C14" s="48" t="s">
        <v>351</v>
      </c>
      <c r="D14" s="49"/>
      <c r="E14" s="79">
        <v>1.0</v>
      </c>
      <c r="F14" s="82"/>
      <c r="G14" s="81">
        <f t="shared" si="1"/>
        <v>44275</v>
      </c>
      <c r="H14" s="51"/>
    </row>
    <row r="15">
      <c r="A15" s="49"/>
      <c r="B15" s="49"/>
      <c r="C15" s="48" t="s">
        <v>314</v>
      </c>
      <c r="D15" s="49"/>
      <c r="E15" s="79">
        <v>1.0</v>
      </c>
      <c r="F15" s="84"/>
      <c r="G15" s="81">
        <f t="shared" si="1"/>
        <v>44276</v>
      </c>
      <c r="H15" s="51"/>
    </row>
    <row r="16">
      <c r="A16" s="48">
        <v>4.0</v>
      </c>
      <c r="B16" s="48" t="s">
        <v>293</v>
      </c>
      <c r="C16" s="48" t="s">
        <v>352</v>
      </c>
      <c r="D16" s="49"/>
      <c r="E16" s="79">
        <v>1.0</v>
      </c>
      <c r="F16" s="80">
        <f>sum(E16:E18)</f>
        <v>3</v>
      </c>
      <c r="G16" s="81">
        <f t="shared" si="1"/>
        <v>44277</v>
      </c>
      <c r="H16" s="51"/>
    </row>
    <row r="17">
      <c r="A17" s="49"/>
      <c r="B17" s="49"/>
      <c r="C17" s="48" t="s">
        <v>353</v>
      </c>
      <c r="D17" s="49"/>
      <c r="E17" s="79">
        <v>1.0</v>
      </c>
      <c r="F17" s="82"/>
      <c r="G17" s="81">
        <f t="shared" si="1"/>
        <v>44278</v>
      </c>
      <c r="H17" s="51"/>
    </row>
    <row r="18">
      <c r="A18" s="49"/>
      <c r="B18" s="49"/>
      <c r="C18" s="48" t="s">
        <v>298</v>
      </c>
      <c r="D18" s="49"/>
      <c r="E18" s="79">
        <v>1.0</v>
      </c>
      <c r="F18" s="84"/>
      <c r="G18" s="81">
        <f t="shared" si="1"/>
        <v>44279</v>
      </c>
      <c r="H18" s="51"/>
    </row>
    <row r="19">
      <c r="A19" s="48">
        <v>5.0</v>
      </c>
      <c r="B19" s="48" t="s">
        <v>354</v>
      </c>
      <c r="C19" s="48" t="s">
        <v>297</v>
      </c>
      <c r="D19" s="49"/>
      <c r="E19" s="79">
        <v>1.0</v>
      </c>
      <c r="F19" s="83">
        <f>sum(E19:E20)</f>
        <v>2</v>
      </c>
      <c r="G19" s="81">
        <f t="shared" si="1"/>
        <v>44280</v>
      </c>
      <c r="H19" s="51"/>
    </row>
    <row r="20">
      <c r="A20" s="49"/>
      <c r="B20" s="49"/>
      <c r="C20" s="48" t="s">
        <v>355</v>
      </c>
      <c r="D20" s="49"/>
      <c r="E20" s="79">
        <v>1.0</v>
      </c>
      <c r="F20" s="84"/>
      <c r="G20" s="81">
        <f t="shared" si="1"/>
        <v>44281</v>
      </c>
      <c r="H20" s="51"/>
    </row>
    <row r="21">
      <c r="A21" s="48">
        <v>6.0</v>
      </c>
      <c r="B21" s="48" t="s">
        <v>356</v>
      </c>
      <c r="C21" s="48" t="s">
        <v>297</v>
      </c>
      <c r="D21" s="49"/>
      <c r="E21" s="79">
        <v>1.0</v>
      </c>
      <c r="F21" s="80">
        <f>sum(E21:E23)</f>
        <v>3</v>
      </c>
      <c r="G21" s="81">
        <f t="shared" si="1"/>
        <v>44282</v>
      </c>
      <c r="H21" s="51"/>
    </row>
    <row r="22">
      <c r="A22" s="49"/>
      <c r="B22" s="49"/>
      <c r="C22" s="48" t="s">
        <v>357</v>
      </c>
      <c r="D22" s="49"/>
      <c r="E22" s="79">
        <v>1.0</v>
      </c>
      <c r="F22" s="82"/>
      <c r="G22" s="81">
        <f t="shared" si="1"/>
        <v>44283</v>
      </c>
      <c r="H22" s="51"/>
    </row>
    <row r="23">
      <c r="A23" s="49"/>
      <c r="B23" s="49"/>
      <c r="C23" s="48" t="s">
        <v>358</v>
      </c>
      <c r="D23" s="49"/>
      <c r="E23" s="79">
        <v>1.0</v>
      </c>
      <c r="F23" s="84"/>
      <c r="G23" s="81">
        <f t="shared" si="1"/>
        <v>44284</v>
      </c>
      <c r="H23" s="51"/>
    </row>
    <row r="24">
      <c r="A24" s="48">
        <v>7.0</v>
      </c>
      <c r="B24" s="48" t="s">
        <v>295</v>
      </c>
      <c r="C24" s="48" t="s">
        <v>296</v>
      </c>
      <c r="D24" s="49"/>
      <c r="E24" s="79">
        <v>1.0</v>
      </c>
      <c r="F24" s="83">
        <f>sum(E24:E27)</f>
        <v>4</v>
      </c>
      <c r="G24" s="81">
        <f t="shared" si="1"/>
        <v>44285</v>
      </c>
      <c r="H24" s="51"/>
    </row>
    <row r="25">
      <c r="A25" s="49"/>
      <c r="B25" s="49"/>
      <c r="C25" s="48" t="s">
        <v>297</v>
      </c>
      <c r="D25" s="49"/>
      <c r="E25" s="79">
        <v>1.0</v>
      </c>
      <c r="F25" s="82"/>
      <c r="G25" s="81">
        <f t="shared" si="1"/>
        <v>44286</v>
      </c>
      <c r="H25" s="51"/>
    </row>
    <row r="26">
      <c r="A26" s="49"/>
      <c r="B26" s="49"/>
      <c r="C26" s="48" t="s">
        <v>298</v>
      </c>
      <c r="D26" s="49"/>
      <c r="E26" s="79">
        <v>1.0</v>
      </c>
      <c r="F26" s="82"/>
      <c r="G26" s="81">
        <f t="shared" si="1"/>
        <v>44287</v>
      </c>
      <c r="H26" s="51"/>
    </row>
    <row r="27">
      <c r="A27" s="49"/>
      <c r="B27" s="49"/>
      <c r="C27" s="48" t="s">
        <v>299</v>
      </c>
      <c r="D27" s="49"/>
      <c r="E27" s="79">
        <v>1.0</v>
      </c>
      <c r="F27" s="84"/>
      <c r="G27" s="81">
        <f t="shared" si="1"/>
        <v>44288</v>
      </c>
      <c r="H27" s="51"/>
    </row>
    <row r="28">
      <c r="A28" s="48">
        <v>8.0</v>
      </c>
      <c r="B28" s="48" t="s">
        <v>96</v>
      </c>
      <c r="C28" s="48" t="s">
        <v>300</v>
      </c>
      <c r="D28" s="49"/>
      <c r="E28" s="79">
        <v>2.0</v>
      </c>
      <c r="F28" s="83">
        <f>sum(E28:E29)</f>
        <v>3</v>
      </c>
      <c r="G28" s="81">
        <f t="shared" si="1"/>
        <v>44289</v>
      </c>
      <c r="H28" s="51"/>
    </row>
    <row r="29">
      <c r="A29" s="49"/>
      <c r="B29" s="49"/>
      <c r="C29" s="48" t="s">
        <v>302</v>
      </c>
      <c r="D29" s="49"/>
      <c r="E29" s="79">
        <v>1.0</v>
      </c>
      <c r="F29" s="84"/>
      <c r="G29" s="81">
        <f t="shared" si="1"/>
        <v>44291</v>
      </c>
      <c r="H29" s="51"/>
    </row>
    <row r="30">
      <c r="A30" s="48">
        <v>9.0</v>
      </c>
      <c r="B30" s="48" t="s">
        <v>304</v>
      </c>
      <c r="C30" s="48" t="s">
        <v>297</v>
      </c>
      <c r="D30" s="49"/>
      <c r="E30" s="79">
        <v>1.0</v>
      </c>
      <c r="F30" s="83">
        <f>sum(E30:E33)</f>
        <v>4</v>
      </c>
      <c r="G30" s="81">
        <f t="shared" si="1"/>
        <v>44292</v>
      </c>
      <c r="H30" s="51"/>
    </row>
    <row r="31">
      <c r="A31" s="49"/>
      <c r="B31" s="49"/>
      <c r="C31" s="48" t="s">
        <v>305</v>
      </c>
      <c r="D31" s="49"/>
      <c r="E31" s="79">
        <v>1.0</v>
      </c>
      <c r="F31" s="82"/>
      <c r="G31" s="81">
        <f t="shared" si="1"/>
        <v>44293</v>
      </c>
      <c r="H31" s="51"/>
    </row>
    <row r="32">
      <c r="A32" s="49"/>
      <c r="B32" s="49"/>
      <c r="C32" s="48" t="s">
        <v>306</v>
      </c>
      <c r="D32" s="49"/>
      <c r="E32" s="79">
        <v>1.0</v>
      </c>
      <c r="F32" s="82"/>
      <c r="G32" s="81">
        <f t="shared" si="1"/>
        <v>44294</v>
      </c>
      <c r="H32" s="51"/>
    </row>
    <row r="33">
      <c r="A33" s="49"/>
      <c r="B33" s="49"/>
      <c r="C33" s="48" t="s">
        <v>307</v>
      </c>
      <c r="D33" s="49"/>
      <c r="E33" s="79">
        <v>1.0</v>
      </c>
      <c r="F33" s="84"/>
      <c r="G33" s="81">
        <f t="shared" si="1"/>
        <v>44295</v>
      </c>
      <c r="H33" s="51"/>
    </row>
    <row r="34">
      <c r="A34" s="48">
        <v>10.0</v>
      </c>
      <c r="B34" s="48" t="s">
        <v>308</v>
      </c>
      <c r="C34" s="48" t="s">
        <v>309</v>
      </c>
      <c r="D34" s="49"/>
      <c r="E34" s="79">
        <v>2.0</v>
      </c>
      <c r="F34" s="80">
        <f>sum(E34:E36)</f>
        <v>6</v>
      </c>
      <c r="G34" s="81">
        <f t="shared" si="1"/>
        <v>44296</v>
      </c>
      <c r="H34" s="51"/>
    </row>
    <row r="35">
      <c r="A35" s="49"/>
      <c r="B35" s="49"/>
      <c r="C35" s="48" t="s">
        <v>310</v>
      </c>
      <c r="D35" s="49"/>
      <c r="E35" s="79">
        <v>2.0</v>
      </c>
      <c r="F35" s="82"/>
      <c r="G35" s="81">
        <f t="shared" si="1"/>
        <v>44298</v>
      </c>
      <c r="H35" s="51"/>
    </row>
    <row r="36">
      <c r="A36" s="49"/>
      <c r="B36" s="49"/>
      <c r="C36" s="48" t="s">
        <v>311</v>
      </c>
      <c r="D36" s="49"/>
      <c r="E36" s="79">
        <v>2.0</v>
      </c>
      <c r="F36" s="84"/>
      <c r="G36" s="81">
        <f t="shared" si="1"/>
        <v>44300</v>
      </c>
      <c r="H36" s="51"/>
    </row>
    <row r="37">
      <c r="A37" s="48">
        <v>11.0</v>
      </c>
      <c r="B37" s="48" t="s">
        <v>312</v>
      </c>
      <c r="C37" s="48" t="s">
        <v>313</v>
      </c>
      <c r="D37" s="49"/>
      <c r="E37" s="79">
        <v>1.0</v>
      </c>
      <c r="F37" s="83">
        <f>sum(E37:E38)</f>
        <v>2</v>
      </c>
      <c r="G37" s="81">
        <f t="shared" si="1"/>
        <v>44302</v>
      </c>
      <c r="H37" s="51"/>
    </row>
    <row r="38">
      <c r="A38" s="49"/>
      <c r="B38" s="49"/>
      <c r="C38" s="48" t="s">
        <v>314</v>
      </c>
      <c r="D38" s="49"/>
      <c r="E38" s="79">
        <v>1.0</v>
      </c>
      <c r="F38" s="84"/>
      <c r="G38" s="81">
        <f t="shared" si="1"/>
        <v>44303</v>
      </c>
      <c r="H38" s="51"/>
    </row>
    <row r="39">
      <c r="A39" s="48">
        <v>12.0</v>
      </c>
      <c r="B39" s="48" t="s">
        <v>359</v>
      </c>
      <c r="C39" s="48" t="s">
        <v>324</v>
      </c>
      <c r="D39" s="49"/>
      <c r="E39" s="79">
        <v>3.0</v>
      </c>
      <c r="F39" s="83">
        <f>sum(E39:E43)</f>
        <v>13</v>
      </c>
      <c r="G39" s="81">
        <f t="shared" si="1"/>
        <v>44304</v>
      </c>
      <c r="H39" s="51"/>
    </row>
    <row r="40">
      <c r="A40" s="49"/>
      <c r="B40" s="49"/>
      <c r="C40" s="48" t="s">
        <v>326</v>
      </c>
      <c r="D40" s="49"/>
      <c r="E40" s="79">
        <v>2.0</v>
      </c>
      <c r="F40" s="82"/>
      <c r="G40" s="81">
        <f t="shared" si="1"/>
        <v>44307</v>
      </c>
      <c r="H40" s="51"/>
    </row>
    <row r="41">
      <c r="A41" s="49"/>
      <c r="B41" s="49"/>
      <c r="C41" s="48" t="s">
        <v>327</v>
      </c>
      <c r="D41" s="49"/>
      <c r="E41" s="79">
        <v>3.0</v>
      </c>
      <c r="F41" s="82"/>
      <c r="G41" s="81">
        <f t="shared" si="1"/>
        <v>44309</v>
      </c>
      <c r="H41" s="51"/>
    </row>
    <row r="42">
      <c r="A42" s="49"/>
      <c r="B42" s="49"/>
      <c r="C42" s="48" t="s">
        <v>328</v>
      </c>
      <c r="D42" s="49"/>
      <c r="E42" s="79">
        <v>2.0</v>
      </c>
      <c r="F42" s="82"/>
      <c r="G42" s="81">
        <f t="shared" si="1"/>
        <v>44312</v>
      </c>
      <c r="H42" s="51"/>
    </row>
    <row r="43">
      <c r="A43" s="49"/>
      <c r="B43" s="49"/>
      <c r="C43" s="48" t="s">
        <v>329</v>
      </c>
      <c r="D43" s="49"/>
      <c r="E43" s="79">
        <v>3.0</v>
      </c>
      <c r="F43" s="84"/>
      <c r="G43" s="81">
        <f t="shared" si="1"/>
        <v>44314</v>
      </c>
      <c r="H43" s="51"/>
    </row>
    <row r="44">
      <c r="A44" s="48">
        <v>13.0</v>
      </c>
      <c r="B44" s="48" t="s">
        <v>315</v>
      </c>
      <c r="C44" s="48" t="s">
        <v>316</v>
      </c>
      <c r="D44" s="49"/>
      <c r="E44" s="79">
        <v>1.0</v>
      </c>
      <c r="F44" s="83">
        <f>sum(E44:E50)</f>
        <v>10</v>
      </c>
      <c r="G44" s="81">
        <f t="shared" si="1"/>
        <v>44317</v>
      </c>
      <c r="H44" s="51"/>
    </row>
    <row r="45">
      <c r="A45" s="49"/>
      <c r="B45" s="49"/>
      <c r="C45" s="48" t="s">
        <v>317</v>
      </c>
      <c r="D45" s="49"/>
      <c r="E45" s="79">
        <v>2.0</v>
      </c>
      <c r="F45" s="82"/>
      <c r="G45" s="81">
        <f t="shared" si="1"/>
        <v>44318</v>
      </c>
      <c r="H45" s="51"/>
    </row>
    <row r="46">
      <c r="A46" s="49"/>
      <c r="B46" s="49"/>
      <c r="C46" s="48" t="s">
        <v>318</v>
      </c>
      <c r="D46" s="49"/>
      <c r="E46" s="79">
        <v>1.0</v>
      </c>
      <c r="F46" s="82"/>
      <c r="G46" s="81">
        <f t="shared" si="1"/>
        <v>44320</v>
      </c>
      <c r="H46" s="51"/>
    </row>
    <row r="47">
      <c r="A47" s="49"/>
      <c r="B47" s="49"/>
      <c r="C47" s="48" t="s">
        <v>319</v>
      </c>
      <c r="D47" s="49"/>
      <c r="E47" s="79">
        <v>2.0</v>
      </c>
      <c r="F47" s="82"/>
      <c r="G47" s="81">
        <f t="shared" si="1"/>
        <v>44321</v>
      </c>
      <c r="H47" s="51"/>
    </row>
    <row r="48">
      <c r="A48" s="49"/>
      <c r="B48" s="49"/>
      <c r="C48" s="48" t="s">
        <v>320</v>
      </c>
      <c r="D48" s="49"/>
      <c r="E48" s="79">
        <v>2.0</v>
      </c>
      <c r="F48" s="82"/>
      <c r="G48" s="81">
        <f t="shared" si="1"/>
        <v>44323</v>
      </c>
      <c r="H48" s="51"/>
    </row>
    <row r="49">
      <c r="A49" s="49"/>
      <c r="B49" s="49"/>
      <c r="C49" s="48" t="s">
        <v>321</v>
      </c>
      <c r="D49" s="49"/>
      <c r="E49" s="79">
        <v>1.0</v>
      </c>
      <c r="F49" s="82"/>
      <c r="G49" s="81">
        <f t="shared" si="1"/>
        <v>44325</v>
      </c>
      <c r="H49" s="51"/>
    </row>
    <row r="50">
      <c r="A50" s="49"/>
      <c r="B50" s="49"/>
      <c r="C50" s="48" t="s">
        <v>322</v>
      </c>
      <c r="D50" s="49"/>
      <c r="E50" s="79">
        <v>1.0</v>
      </c>
      <c r="F50" s="84"/>
      <c r="G50" s="81">
        <f t="shared" si="1"/>
        <v>44326</v>
      </c>
      <c r="H50" s="51"/>
    </row>
    <row r="51">
      <c r="E51" s="85">
        <f>SUM(E4:E50)</f>
        <v>69</v>
      </c>
    </row>
  </sheetData>
  <mergeCells count="7">
    <mergeCell ref="A1:B1"/>
    <mergeCell ref="A2:A3"/>
    <mergeCell ref="B2:B3"/>
    <mergeCell ref="C2:C3"/>
    <mergeCell ref="D2:D3"/>
    <mergeCell ref="E2:G2"/>
    <mergeCell ref="H2:H3"/>
  </mergeCells>
  <conditionalFormatting sqref="C1">
    <cfRule type="notContainsBlanks" dxfId="0" priority="1">
      <formula>LEN(TRIM(C1))&gt;0</formula>
    </cfRule>
  </conditionalFormatting>
  <hyperlinks>
    <hyperlink r:id="rId1" ref="J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5"/>
    <col customWidth="1" min="3" max="3" width="10.88"/>
    <col customWidth="1" min="4" max="4" width="53.25"/>
    <col customWidth="1" min="6" max="6" width="29.75"/>
  </cols>
  <sheetData>
    <row r="2">
      <c r="B2" s="50" t="s">
        <v>360</v>
      </c>
      <c r="C2" s="50" t="s">
        <v>361</v>
      </c>
      <c r="D2" s="50" t="s">
        <v>362</v>
      </c>
      <c r="E2" s="50" t="s">
        <v>271</v>
      </c>
      <c r="F2" s="50" t="s">
        <v>363</v>
      </c>
    </row>
    <row r="3">
      <c r="B3" s="50">
        <v>1.0</v>
      </c>
      <c r="C3" s="50" t="s">
        <v>364</v>
      </c>
      <c r="D3" s="50" t="s">
        <v>365</v>
      </c>
      <c r="E3" s="50" t="s">
        <v>342</v>
      </c>
      <c r="F3" s="50" t="s">
        <v>366</v>
      </c>
    </row>
    <row r="4">
      <c r="B4" s="50">
        <v>2.0</v>
      </c>
      <c r="C4" s="50" t="s">
        <v>367</v>
      </c>
      <c r="D4" s="50" t="s">
        <v>368</v>
      </c>
      <c r="E4" s="50" t="s">
        <v>342</v>
      </c>
    </row>
    <row r="5">
      <c r="B5" s="50">
        <v>3.0</v>
      </c>
      <c r="C5" s="50" t="s">
        <v>367</v>
      </c>
      <c r="D5" s="50" t="s">
        <v>369</v>
      </c>
      <c r="E5" s="50" t="s">
        <v>342</v>
      </c>
    </row>
    <row r="6">
      <c r="B6" s="50">
        <v>4.0</v>
      </c>
      <c r="C6" s="50" t="s">
        <v>367</v>
      </c>
      <c r="D6" s="50" t="s">
        <v>370</v>
      </c>
      <c r="E6" s="50" t="s">
        <v>342</v>
      </c>
    </row>
    <row r="7">
      <c r="B7" s="50">
        <v>5.0</v>
      </c>
      <c r="C7" s="50" t="s">
        <v>367</v>
      </c>
      <c r="D7" s="50" t="s">
        <v>371</v>
      </c>
      <c r="E7" s="50" t="s">
        <v>342</v>
      </c>
    </row>
    <row r="8">
      <c r="B8" s="50">
        <v>6.0</v>
      </c>
      <c r="C8" s="50" t="s">
        <v>367</v>
      </c>
      <c r="D8" s="50" t="s">
        <v>372</v>
      </c>
      <c r="E8" s="50" t="s">
        <v>342</v>
      </c>
      <c r="F8" s="50" t="s">
        <v>373</v>
      </c>
    </row>
    <row r="9">
      <c r="B9" s="50">
        <v>7.0</v>
      </c>
      <c r="C9" s="50" t="s">
        <v>374</v>
      </c>
      <c r="D9" s="50" t="s">
        <v>375</v>
      </c>
      <c r="E9" s="50" t="s">
        <v>342</v>
      </c>
    </row>
    <row r="10">
      <c r="B10" s="50">
        <v>8.0</v>
      </c>
      <c r="C10" s="50" t="s">
        <v>374</v>
      </c>
      <c r="D10" s="50" t="s">
        <v>376</v>
      </c>
      <c r="E10" s="50" t="s">
        <v>342</v>
      </c>
    </row>
    <row r="11">
      <c r="B11" s="50">
        <v>9.0</v>
      </c>
      <c r="C11" s="50" t="s">
        <v>377</v>
      </c>
      <c r="D11" s="50" t="s">
        <v>378</v>
      </c>
      <c r="E11" s="50" t="s">
        <v>342</v>
      </c>
    </row>
    <row r="13">
      <c r="B13" s="50">
        <v>10.0</v>
      </c>
      <c r="C13" s="50" t="s">
        <v>377</v>
      </c>
      <c r="D13" s="50" t="s">
        <v>379</v>
      </c>
      <c r="E13" s="50" t="s">
        <v>342</v>
      </c>
    </row>
    <row r="14">
      <c r="B14" s="50">
        <v>11.0</v>
      </c>
      <c r="C14" s="50" t="s">
        <v>377</v>
      </c>
      <c r="D14" s="50" t="s">
        <v>380</v>
      </c>
      <c r="E14" s="50" t="s">
        <v>342</v>
      </c>
    </row>
    <row r="15">
      <c r="B15" s="50">
        <v>12.0</v>
      </c>
      <c r="C15" s="50" t="s">
        <v>377</v>
      </c>
      <c r="D15" s="50" t="s">
        <v>381</v>
      </c>
      <c r="E15" s="50" t="s">
        <v>342</v>
      </c>
      <c r="F15" s="50" t="s">
        <v>382</v>
      </c>
    </row>
    <row r="16">
      <c r="B16" s="50">
        <v>13.0</v>
      </c>
      <c r="C16" s="50" t="s">
        <v>377</v>
      </c>
      <c r="D16" s="50" t="s">
        <v>383</v>
      </c>
      <c r="E16" s="50" t="s">
        <v>342</v>
      </c>
      <c r="F16" s="50" t="s">
        <v>382</v>
      </c>
    </row>
    <row r="17">
      <c r="B17" s="50">
        <v>14.0</v>
      </c>
      <c r="C17" s="50" t="s">
        <v>377</v>
      </c>
      <c r="D17" s="50" t="s">
        <v>384</v>
      </c>
      <c r="E17" s="50" t="s">
        <v>342</v>
      </c>
      <c r="F17" s="50" t="s">
        <v>382</v>
      </c>
    </row>
    <row r="18">
      <c r="B18" s="50">
        <v>15.0</v>
      </c>
      <c r="C18" s="50" t="s">
        <v>377</v>
      </c>
      <c r="D18" s="50" t="s">
        <v>385</v>
      </c>
      <c r="E18" s="50" t="s">
        <v>342</v>
      </c>
    </row>
    <row r="19">
      <c r="B19" s="50">
        <v>16.0</v>
      </c>
      <c r="C19" s="50" t="s">
        <v>377</v>
      </c>
      <c r="D19" s="50" t="s">
        <v>386</v>
      </c>
      <c r="E19" s="50" t="s">
        <v>342</v>
      </c>
      <c r="F19" s="50" t="s">
        <v>387</v>
      </c>
    </row>
    <row r="20">
      <c r="B20" s="50">
        <v>17.0</v>
      </c>
      <c r="C20" s="50" t="s">
        <v>377</v>
      </c>
      <c r="D20" s="50" t="s">
        <v>388</v>
      </c>
      <c r="E20" s="50" t="s">
        <v>342</v>
      </c>
      <c r="F20" s="50" t="s">
        <v>387</v>
      </c>
    </row>
    <row r="21">
      <c r="B21" s="50">
        <v>18.0</v>
      </c>
      <c r="C21" s="50" t="s">
        <v>377</v>
      </c>
      <c r="D21" s="50" t="s">
        <v>389</v>
      </c>
      <c r="E21" s="50" t="s">
        <v>342</v>
      </c>
      <c r="F21" s="50" t="s">
        <v>387</v>
      </c>
    </row>
    <row r="22">
      <c r="B22" s="50">
        <v>19.0</v>
      </c>
      <c r="C22" s="50" t="s">
        <v>377</v>
      </c>
      <c r="D22" s="50" t="s">
        <v>390</v>
      </c>
      <c r="E22" s="50" t="s">
        <v>342</v>
      </c>
      <c r="F22" s="50" t="s">
        <v>387</v>
      </c>
    </row>
    <row r="23">
      <c r="B23" s="50">
        <v>20.0</v>
      </c>
      <c r="C23" s="50" t="s">
        <v>391</v>
      </c>
      <c r="D23" s="50" t="s">
        <v>392</v>
      </c>
      <c r="E23" s="50" t="s">
        <v>342</v>
      </c>
    </row>
    <row r="24">
      <c r="B24" s="50">
        <v>21.0</v>
      </c>
      <c r="C24" s="50" t="s">
        <v>391</v>
      </c>
      <c r="D24" s="50" t="s">
        <v>393</v>
      </c>
      <c r="E24" s="50" t="s">
        <v>342</v>
      </c>
    </row>
    <row r="25">
      <c r="B25" s="50">
        <v>22.0</v>
      </c>
      <c r="C25" s="50" t="s">
        <v>394</v>
      </c>
      <c r="D25" s="50" t="s">
        <v>395</v>
      </c>
      <c r="E25" s="50" t="s">
        <v>342</v>
      </c>
    </row>
    <row r="27">
      <c r="B27" s="50">
        <v>23.0</v>
      </c>
      <c r="C27" s="50" t="s">
        <v>391</v>
      </c>
      <c r="D27" s="50" t="s">
        <v>396</v>
      </c>
      <c r="E27" s="50" t="s">
        <v>397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25"/>
  </cols>
  <sheetData>
    <row r="3">
      <c r="B3" s="50" t="s">
        <v>398</v>
      </c>
      <c r="C3" s="50" t="s">
        <v>361</v>
      </c>
      <c r="D3" s="50" t="s">
        <v>271</v>
      </c>
    </row>
    <row r="4">
      <c r="B4" s="50" t="s">
        <v>399</v>
      </c>
      <c r="E4" s="86" t="s">
        <v>400</v>
      </c>
    </row>
    <row r="5">
      <c r="B5" s="50" t="s">
        <v>401</v>
      </c>
      <c r="E5" s="50" t="s">
        <v>402</v>
      </c>
    </row>
    <row r="6">
      <c r="B6" s="50" t="s">
        <v>403</v>
      </c>
    </row>
    <row r="7">
      <c r="B7" s="50" t="s">
        <v>404</v>
      </c>
    </row>
    <row r="8">
      <c r="B8" s="50" t="s">
        <v>405</v>
      </c>
    </row>
    <row r="10">
      <c r="B10" s="50" t="s">
        <v>406</v>
      </c>
    </row>
    <row r="11">
      <c r="B11" s="50" t="s">
        <v>407</v>
      </c>
    </row>
    <row r="12">
      <c r="B12" s="50" t="s">
        <v>408</v>
      </c>
    </row>
    <row r="13">
      <c r="B13" s="50" t="s">
        <v>409</v>
      </c>
    </row>
    <row r="15">
      <c r="B15" s="87" t="s">
        <v>79</v>
      </c>
    </row>
    <row r="16">
      <c r="B16" s="50" t="s">
        <v>410</v>
      </c>
    </row>
    <row r="17">
      <c r="B17" s="50" t="s">
        <v>411</v>
      </c>
    </row>
    <row r="18">
      <c r="B18" s="50" t="s">
        <v>412</v>
      </c>
    </row>
    <row r="19">
      <c r="B19" s="50" t="s">
        <v>413</v>
      </c>
    </row>
    <row r="20">
      <c r="B20" s="50" t="s">
        <v>414</v>
      </c>
    </row>
    <row r="21">
      <c r="B21" s="50" t="s">
        <v>415</v>
      </c>
    </row>
  </sheetData>
  <drawing r:id="rId1"/>
</worksheet>
</file>