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ha\Desktop\Hanbai Lyu Project\Q2\Raw data\"/>
    </mc:Choice>
  </mc:AlternateContent>
  <xr:revisionPtr revIDLastSave="0" documentId="13_ncr:1_{8EB7D83D-E3BD-4697-A4C8-D3691E380D2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1" r:id="rId1"/>
    <sheet name="MSFT" sheetId="3" r:id="rId2"/>
    <sheet name="ORCL" sheetId="4" r:id="rId3"/>
    <sheet name="IBM" sheetId="5" r:id="rId4"/>
    <sheet name="AAPL" sheetId="6" r:id="rId5"/>
    <sheet name="BMR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<sst xmlns="http://schemas.openxmlformats.org/spreadsheetml/2006/main" count="41" uniqueCount="12">
  <si>
    <t>MSFT</t>
    <phoneticPr fontId="2" type="noConversion"/>
  </si>
  <si>
    <t>ORCL</t>
    <phoneticPr fontId="2" type="noConversion"/>
  </si>
  <si>
    <t>IBM</t>
    <phoneticPr fontId="2" type="noConversion"/>
  </si>
  <si>
    <t>AAPL</t>
    <phoneticPr fontId="2" type="noConversion"/>
  </si>
  <si>
    <t>BMRC</t>
    <phoneticPr fontId="2" type="noConversion"/>
  </si>
  <si>
    <t>Volume</t>
  </si>
  <si>
    <t>Adj Close</t>
  </si>
  <si>
    <t>Close</t>
  </si>
  <si>
    <t>Low</t>
  </si>
  <si>
    <t>High</t>
  </si>
  <si>
    <t>Open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</si>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</sst>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14" fontId="1" fillId="0" borderId="0" xfId="1" applyNumberFormat="1">
      <alignment vertical="center"/>
    </xf>
  </cellXfs>
  <cellStyles count="2">
    <cellStyle name="常规" xfId="0" builtinId="0"/>
    <cellStyle name="常规 2" xfId="1" xr:uid="{8B3AE3BA-75B7-45A6-81B2-ED2A990A1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D2" sqref="D2:D63"/>
    </sheetView>
  </sheetViews>
  <sheetFormatPr defaultRowHeight="14" x14ac:dyDescent="0.3"/>
  <cols>
    <col min="1" max="1" width="10.58203125" style="1" bestFit="1" customWidth="1"/>
  </cols>
  <sheetData>
    <row r="1" spans="1:6" x14ac:dyDescent="0.3">
      <c r="A1" s="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2">
        <v>43374</v>
      </c>
      <c r="B2">
        <f>VLOOKUP(A2,MSFT!A:F,6,FALSE)</f>
        <v>110.279961</v>
      </c>
      <c r="C2">
        <f>VLOOKUP(A2,ORCL!A:F,5,FALSE)</f>
        <v>51.799999</v>
      </c>
      <c r="D2">
        <f>VLOOKUP(A2,IBM!A:F,5,FALSE)</f>
        <v>146.27151499999999</v>
      </c>
      <c r="E2">
        <f>VLOOKUP(A2,AAPL!A:F,6,FALSE)</f>
        <v>54.645794000000002</v>
      </c>
      <c r="F2">
        <f>VLOOKUP(A2,BMRC!A:F,6,FALSE)</f>
        <v>37.299919000000003</v>
      </c>
    </row>
    <row r="3" spans="1:6" x14ac:dyDescent="0.3">
      <c r="A3" s="2">
        <v>43375</v>
      </c>
      <c r="B3">
        <f>VLOOKUP(A3,MSFT!A:F,6,FALSE)</f>
        <v>109.841171</v>
      </c>
      <c r="C3">
        <f>VLOOKUP(A3,ORCL!A:F,5,FALSE)</f>
        <v>50.23</v>
      </c>
      <c r="D3">
        <f>VLOOKUP(A3,IBM!A:F,5,FALSE)</f>
        <v>146.98852500000001</v>
      </c>
      <c r="E3">
        <f>VLOOKUP(A3,AAPL!A:F,6,FALSE)</f>
        <v>55.131512000000001</v>
      </c>
      <c r="F3">
        <f>VLOOKUP(A3,BMRC!A:F,6,FALSE)</f>
        <v>37.052036000000001</v>
      </c>
    </row>
    <row r="4" spans="1:6" x14ac:dyDescent="0.3">
      <c r="A4" s="2">
        <v>43376</v>
      </c>
      <c r="B4">
        <f>VLOOKUP(A4,MSFT!A:F,6,FALSE)</f>
        <v>109.860229</v>
      </c>
      <c r="C4">
        <f>VLOOKUP(A4,ORCL!A:F,5,FALSE)</f>
        <v>49.75</v>
      </c>
      <c r="D4">
        <f>VLOOKUP(A4,IBM!A:F,5,FALSE)</f>
        <v>146.481842</v>
      </c>
      <c r="E4">
        <f>VLOOKUP(A4,AAPL!A:F,6,FALSE)</f>
        <v>55.802387000000003</v>
      </c>
      <c r="F4">
        <f>VLOOKUP(A4,BMRC!A:F,6,FALSE)</f>
        <v>37.588366999999998</v>
      </c>
    </row>
    <row r="5" spans="1:6" x14ac:dyDescent="0.3">
      <c r="A5" s="2">
        <v>43377</v>
      </c>
      <c r="B5">
        <f>VLOOKUP(A5,MSFT!A:F,6,FALSE)</f>
        <v>107.589951</v>
      </c>
      <c r="C5">
        <f>VLOOKUP(A5,ORCL!A:F,5,FALSE)</f>
        <v>49.470001000000003</v>
      </c>
      <c r="D5">
        <f>VLOOKUP(A5,IBM!A:F,5,FALSE)</f>
        <v>144.65583799999999</v>
      </c>
      <c r="E5">
        <f>VLOOKUP(A5,AAPL!A:F,6,FALSE)</f>
        <v>54.821326999999997</v>
      </c>
      <c r="F5">
        <f>VLOOKUP(A5,BMRC!A:F,6,FALSE)</f>
        <v>38.039062999999999</v>
      </c>
    </row>
    <row r="6" spans="1:6" x14ac:dyDescent="0.3">
      <c r="A6" s="2">
        <v>43378</v>
      </c>
      <c r="B6">
        <f>VLOOKUP(A6,MSFT!A:F,6,FALSE)</f>
        <v>106.96038799999999</v>
      </c>
      <c r="C6">
        <f>VLOOKUP(A6,ORCL!A:F,5,FALSE)</f>
        <v>49.349997999999999</v>
      </c>
      <c r="D6">
        <f>VLOOKUP(A6,IBM!A:F,5,FALSE)</f>
        <v>142.47610499999999</v>
      </c>
      <c r="E6">
        <f>VLOOKUP(A6,AAPL!A:F,6,FALSE)</f>
        <v>53.931632999999998</v>
      </c>
      <c r="F6">
        <f>VLOOKUP(A6,BMRC!A:F,6,FALSE)</f>
        <v>37.926392</v>
      </c>
    </row>
    <row r="7" spans="1:6" x14ac:dyDescent="0.3">
      <c r="A7" s="2">
        <v>43381</v>
      </c>
      <c r="B7">
        <f>VLOOKUP(A7,MSFT!A:F,6,FALSE)</f>
        <v>105.739395</v>
      </c>
      <c r="C7">
        <f>VLOOKUP(A7,ORCL!A:F,5,FALSE)</f>
        <v>49.360000999999997</v>
      </c>
      <c r="D7">
        <f>VLOOKUP(A7,IBM!A:F,5,FALSE)</f>
        <v>141.86424299999999</v>
      </c>
      <c r="E7">
        <f>VLOOKUP(A7,AAPL!A:F,6,FALSE)</f>
        <v>53.806609999999999</v>
      </c>
      <c r="F7">
        <f>VLOOKUP(A7,BMRC!A:F,6,FALSE)</f>
        <v>37.764136999999998</v>
      </c>
    </row>
    <row r="8" spans="1:6" x14ac:dyDescent="0.3">
      <c r="A8" s="2">
        <v>43382</v>
      </c>
      <c r="B8">
        <f>VLOOKUP(A8,MSFT!A:F,6,FALSE)</f>
        <v>107.084396</v>
      </c>
      <c r="C8">
        <f>VLOOKUP(A8,ORCL!A:F,5,FALSE)</f>
        <v>48.869999</v>
      </c>
      <c r="D8">
        <f>VLOOKUP(A8,IBM!A:F,5,FALSE)</f>
        <v>140.764816</v>
      </c>
      <c r="E8">
        <f>VLOOKUP(A8,AAPL!A:F,6,FALSE)</f>
        <v>54.552010000000003</v>
      </c>
      <c r="F8">
        <f>VLOOKUP(A8,BMRC!A:F,6,FALSE)</f>
        <v>38.012028000000001</v>
      </c>
    </row>
    <row r="9" spans="1:6" x14ac:dyDescent="0.3">
      <c r="A9" s="2">
        <v>43383</v>
      </c>
      <c r="B9">
        <f>VLOOKUP(A9,MSFT!A:F,6,FALSE)</f>
        <v>101.26563299999999</v>
      </c>
      <c r="C9">
        <f>VLOOKUP(A9,ORCL!A:F,5,FALSE)</f>
        <v>47.400002000000001</v>
      </c>
      <c r="D9">
        <f>VLOOKUP(A9,IBM!A:F,5,FALSE)</f>
        <v>136.414917</v>
      </c>
      <c r="E9">
        <f>VLOOKUP(A9,AAPL!A:F,6,FALSE)</f>
        <v>52.024833999999998</v>
      </c>
      <c r="F9">
        <f>VLOOKUP(A9,BMRC!A:F,6,FALSE)</f>
        <v>37.097102999999997</v>
      </c>
    </row>
    <row r="10" spans="1:6" x14ac:dyDescent="0.3">
      <c r="A10" s="2">
        <v>43384</v>
      </c>
      <c r="B10">
        <f>VLOOKUP(A10,MSFT!A:F,6,FALSE)</f>
        <v>101.02716100000001</v>
      </c>
      <c r="C10">
        <f>VLOOKUP(A10,ORCL!A:F,5,FALSE)</f>
        <v>46.779998999999997</v>
      </c>
      <c r="D10">
        <f>VLOOKUP(A10,IBM!A:F,5,FALSE)</f>
        <v>132.90631099999999</v>
      </c>
      <c r="E10">
        <f>VLOOKUP(A10,AAPL!A:F,6,FALSE)</f>
        <v>51.565562999999997</v>
      </c>
      <c r="F10">
        <f>VLOOKUP(A10,BMRC!A:F,6,FALSE)</f>
        <v>35.415989000000003</v>
      </c>
    </row>
    <row r="11" spans="1:6" x14ac:dyDescent="0.3">
      <c r="A11" s="2">
        <v>43385</v>
      </c>
      <c r="B11">
        <f>VLOOKUP(A11,MSFT!A:F,6,FALSE)</f>
        <v>104.518417</v>
      </c>
      <c r="C11">
        <f>VLOOKUP(A11,ORCL!A:F,5,FALSE)</f>
        <v>47.380001</v>
      </c>
      <c r="D11">
        <f>VLOOKUP(A11,IBM!A:F,5,FALSE)</f>
        <v>134.65583799999999</v>
      </c>
      <c r="E11">
        <f>VLOOKUP(A11,AAPL!A:F,6,FALSE)</f>
        <v>53.407448000000002</v>
      </c>
      <c r="F11">
        <f>VLOOKUP(A11,BMRC!A:F,6,FALSE)</f>
        <v>35.569225000000003</v>
      </c>
    </row>
    <row r="12" spans="1:6" x14ac:dyDescent="0.3">
      <c r="A12" s="2">
        <v>43388</v>
      </c>
      <c r="B12">
        <f>VLOOKUP(A12,MSFT!A:F,6,FALSE)</f>
        <v>102.63924400000001</v>
      </c>
      <c r="C12">
        <f>VLOOKUP(A12,ORCL!A:F,5,FALSE)</f>
        <v>47.119999</v>
      </c>
      <c r="D12">
        <f>VLOOKUP(A12,IBM!A:F,5,FALSE)</f>
        <v>134.92352299999999</v>
      </c>
      <c r="E12">
        <f>VLOOKUP(A12,AAPL!A:F,6,FALSE)</f>
        <v>52.265284999999999</v>
      </c>
      <c r="F12">
        <f>VLOOKUP(A12,BMRC!A:F,6,FALSE)</f>
        <v>36.096550000000001</v>
      </c>
    </row>
    <row r="13" spans="1:6" x14ac:dyDescent="0.3">
      <c r="A13" s="2">
        <v>43389</v>
      </c>
      <c r="B13">
        <f>VLOOKUP(A13,MSFT!A:F,6,FALSE)</f>
        <v>105.88248400000001</v>
      </c>
      <c r="C13">
        <f>VLOOKUP(A13,ORCL!A:F,5,FALSE)</f>
        <v>48.23</v>
      </c>
      <c r="D13">
        <f>VLOOKUP(A13,IBM!A:F,5,FALSE)</f>
        <v>138.73805200000001</v>
      </c>
      <c r="E13">
        <f>VLOOKUP(A13,AAPL!A:F,6,FALSE)</f>
        <v>53.417060999999997</v>
      </c>
      <c r="F13">
        <f>VLOOKUP(A13,BMRC!A:F,6,FALSE)</f>
        <v>35.898246999999998</v>
      </c>
    </row>
    <row r="14" spans="1:6" x14ac:dyDescent="0.3">
      <c r="A14" s="2">
        <v>43390</v>
      </c>
      <c r="B14">
        <f>VLOOKUP(A14,MSFT!A:F,6,FALSE)</f>
        <v>105.60585</v>
      </c>
      <c r="C14">
        <f>VLOOKUP(A14,ORCL!A:F,5,FALSE)</f>
        <v>47.860000999999997</v>
      </c>
      <c r="D14">
        <f>VLOOKUP(A14,IBM!A:F,5,FALSE)</f>
        <v>128.154877</v>
      </c>
      <c r="E14">
        <f>VLOOKUP(A14,AAPL!A:F,6,FALSE)</f>
        <v>53.186236999999998</v>
      </c>
      <c r="F14">
        <f>VLOOKUP(A14,BMRC!A:F,6,FALSE)</f>
        <v>36.168663000000002</v>
      </c>
    </row>
    <row r="15" spans="1:6" x14ac:dyDescent="0.3">
      <c r="A15" s="2">
        <v>43391</v>
      </c>
      <c r="B15">
        <f>VLOOKUP(A15,MSFT!A:F,6,FALSE)</f>
        <v>103.497742</v>
      </c>
      <c r="C15">
        <f>VLOOKUP(A15,ORCL!A:F,5,FALSE)</f>
        <v>47.380001</v>
      </c>
      <c r="D15">
        <f>VLOOKUP(A15,IBM!A:F,5,FALSE)</f>
        <v>124.808792</v>
      </c>
      <c r="E15">
        <f>VLOOKUP(A15,AAPL!A:F,6,FALSE)</f>
        <v>51.943072999999998</v>
      </c>
      <c r="F15">
        <f>VLOOKUP(A15,BMRC!A:F,6,FALSE)</f>
        <v>35.749504000000002</v>
      </c>
    </row>
    <row r="16" spans="1:6" x14ac:dyDescent="0.3">
      <c r="A16" s="2">
        <v>43392</v>
      </c>
      <c r="B16">
        <f>VLOOKUP(A16,MSFT!A:F,6,FALSE)</f>
        <v>103.650368</v>
      </c>
      <c r="C16">
        <f>VLOOKUP(A16,ORCL!A:F,5,FALSE)</f>
        <v>47.59</v>
      </c>
      <c r="D16">
        <f>VLOOKUP(A16,IBM!A:F,5,FALSE)</f>
        <v>123.422562</v>
      </c>
      <c r="E16">
        <f>VLOOKUP(A16,AAPL!A:F,6,FALSE)</f>
        <v>52.734172999999998</v>
      </c>
      <c r="F16">
        <f>VLOOKUP(A16,BMRC!A:F,6,FALSE)</f>
        <v>35.641345999999999</v>
      </c>
    </row>
    <row r="17" spans="1:6" x14ac:dyDescent="0.3">
      <c r="A17" s="2">
        <v>43395</v>
      </c>
      <c r="B17">
        <f>VLOOKUP(A17,MSFT!A:F,6,FALSE)</f>
        <v>104.575661</v>
      </c>
      <c r="C17">
        <f>VLOOKUP(A17,ORCL!A:F,5,FALSE)</f>
        <v>47.939999</v>
      </c>
      <c r="D17">
        <f>VLOOKUP(A17,IBM!A:F,5,FALSE)</f>
        <v>124.30210099999999</v>
      </c>
      <c r="E17">
        <f>VLOOKUP(A17,AAPL!A:F,6,FALSE)</f>
        <v>53.056376999999998</v>
      </c>
      <c r="F17">
        <f>VLOOKUP(A17,BMRC!A:F,6,FALSE)</f>
        <v>35.384444999999999</v>
      </c>
    </row>
    <row r="18" spans="1:6" x14ac:dyDescent="0.3">
      <c r="A18" s="2">
        <v>43396</v>
      </c>
      <c r="B18">
        <f>VLOOKUP(A18,MSFT!A:F,6,FALSE)</f>
        <v>103.11618</v>
      </c>
      <c r="C18">
        <f>VLOOKUP(A18,ORCL!A:F,5,FALSE)</f>
        <v>47.990001999999997</v>
      </c>
      <c r="D18">
        <f>VLOOKUP(A18,IBM!A:F,5,FALSE)</f>
        <v>125.439774</v>
      </c>
      <c r="E18">
        <f>VLOOKUP(A18,AAPL!A:F,6,FALSE)</f>
        <v>53.556522000000001</v>
      </c>
      <c r="F18">
        <f>VLOOKUP(A18,BMRC!A:F,6,FALSE)</f>
        <v>36.461620000000003</v>
      </c>
    </row>
    <row r="19" spans="1:6" x14ac:dyDescent="0.3">
      <c r="A19" s="2">
        <v>43397</v>
      </c>
      <c r="B19">
        <f>VLOOKUP(A19,MSFT!A:F,6,FALSE)</f>
        <v>97.602660999999998</v>
      </c>
      <c r="C19">
        <f>VLOOKUP(A19,ORCL!A:F,5,FALSE)</f>
        <v>46.759998000000003</v>
      </c>
      <c r="D19">
        <f>VLOOKUP(A19,IBM!A:F,5,FALSE)</f>
        <v>121.61567700000001</v>
      </c>
      <c r="E19">
        <f>VLOOKUP(A19,AAPL!A:F,6,FALSE)</f>
        <v>51.719448</v>
      </c>
      <c r="F19">
        <f>VLOOKUP(A19,BMRC!A:F,6,FALSE)</f>
        <v>35.898246999999998</v>
      </c>
    </row>
    <row r="20" spans="1:6" x14ac:dyDescent="0.3">
      <c r="A20" s="2">
        <v>43398</v>
      </c>
      <c r="B20">
        <f>VLOOKUP(A20,MSFT!A:F,6,FALSE)</f>
        <v>103.306961</v>
      </c>
      <c r="C20">
        <f>VLOOKUP(A20,ORCL!A:F,5,FALSE)</f>
        <v>47.959999000000003</v>
      </c>
      <c r="D20">
        <f>VLOOKUP(A20,IBM!A:F,5,FALSE)</f>
        <v>120.889099</v>
      </c>
      <c r="E20">
        <f>VLOOKUP(A20,AAPL!A:F,6,FALSE)</f>
        <v>52.851990000000001</v>
      </c>
      <c r="F20">
        <f>VLOOKUP(A20,BMRC!A:F,6,FALSE)</f>
        <v>37.056538000000003</v>
      </c>
    </row>
    <row r="21" spans="1:6" x14ac:dyDescent="0.3">
      <c r="A21" s="2">
        <v>43399</v>
      </c>
      <c r="B21">
        <f>VLOOKUP(A21,MSFT!A:F,6,FALSE)</f>
        <v>102.02874</v>
      </c>
      <c r="C21">
        <f>VLOOKUP(A21,ORCL!A:F,5,FALSE)</f>
        <v>47.32</v>
      </c>
      <c r="D21">
        <f>VLOOKUP(A21,IBM!A:F,5,FALSE)</f>
        <v>119.30210099999999</v>
      </c>
      <c r="E21">
        <f>VLOOKUP(A21,AAPL!A:F,6,FALSE)</f>
        <v>52.010402999999997</v>
      </c>
      <c r="F21">
        <f>VLOOKUP(A21,BMRC!A:F,6,FALSE)</f>
        <v>36.880763999999999</v>
      </c>
    </row>
    <row r="22" spans="1:6" x14ac:dyDescent="0.3">
      <c r="A22" s="2">
        <v>43402</v>
      </c>
      <c r="B22">
        <f>VLOOKUP(A22,MSFT!A:F,6,FALSE)</f>
        <v>99.062126000000006</v>
      </c>
      <c r="C22">
        <f>VLOOKUP(A22,ORCL!A:F,5,FALSE)</f>
        <v>47.02</v>
      </c>
      <c r="D22">
        <f>VLOOKUP(A22,IBM!A:F,5,FALSE)</f>
        <v>114.378586</v>
      </c>
      <c r="E22">
        <f>VLOOKUP(A22,AAPL!A:F,6,FALSE)</f>
        <v>51.034168000000001</v>
      </c>
      <c r="F22">
        <f>VLOOKUP(A22,BMRC!A:F,6,FALSE)</f>
        <v>37.439628999999996</v>
      </c>
    </row>
    <row r="23" spans="1:6" x14ac:dyDescent="0.3">
      <c r="A23" s="2">
        <v>43403</v>
      </c>
      <c r="B23">
        <f>VLOOKUP(A23,MSFT!A:F,6,FALSE)</f>
        <v>98.947661999999994</v>
      </c>
      <c r="C23">
        <f>VLOOKUP(A23,ORCL!A:F,5,FALSE)</f>
        <v>48.57</v>
      </c>
      <c r="D23">
        <f>VLOOKUP(A23,IBM!A:F,5,FALSE)</f>
        <v>110.32505</v>
      </c>
      <c r="E23">
        <f>VLOOKUP(A23,AAPL!A:F,6,FALSE)</f>
        <v>51.289042999999999</v>
      </c>
      <c r="F23">
        <f>VLOOKUP(A23,BMRC!A:F,6,FALSE)</f>
        <v>38.129196</v>
      </c>
    </row>
    <row r="24" spans="1:6" x14ac:dyDescent="0.3">
      <c r="A24" s="2">
        <v>43404</v>
      </c>
      <c r="B24">
        <f>VLOOKUP(A24,MSFT!A:F,6,FALSE)</f>
        <v>101.885666</v>
      </c>
      <c r="C24">
        <f>VLOOKUP(A24,ORCL!A:F,5,FALSE)</f>
        <v>48.84</v>
      </c>
      <c r="D24">
        <f>VLOOKUP(A24,IBM!A:F,5,FALSE)</f>
        <v>110.353729</v>
      </c>
      <c r="E24">
        <f>VLOOKUP(A24,AAPL!A:F,6,FALSE)</f>
        <v>52.625968999999998</v>
      </c>
      <c r="F24">
        <f>VLOOKUP(A24,BMRC!A:F,6,FALSE)</f>
        <v>38.464103999999999</v>
      </c>
    </row>
    <row r="25" spans="1:6" x14ac:dyDescent="0.3">
      <c r="A25" s="2">
        <v>43405</v>
      </c>
      <c r="B25">
        <f>VLOOKUP(A25,MSFT!A:F,6,FALSE)</f>
        <v>101.03668999999999</v>
      </c>
      <c r="C25">
        <f>VLOOKUP(A25,ORCL!A:F,5,FALSE)</f>
        <v>48.59</v>
      </c>
      <c r="D25">
        <f>VLOOKUP(A25,IBM!A:F,5,FALSE)</f>
        <v>111.692162</v>
      </c>
      <c r="E25">
        <f>VLOOKUP(A25,AAPL!A:F,6,FALSE)</f>
        <v>53.433898999999997</v>
      </c>
      <c r="F25">
        <f>VLOOKUP(A25,BMRC!A:F,6,FALSE)</f>
        <v>37.586117000000002</v>
      </c>
    </row>
    <row r="26" spans="1:6" x14ac:dyDescent="0.3">
      <c r="A26" s="2">
        <v>43406</v>
      </c>
      <c r="B26">
        <f>VLOOKUP(A26,MSFT!A:F,6,FALSE)</f>
        <v>101.26563299999999</v>
      </c>
      <c r="C26">
        <f>VLOOKUP(A26,ORCL!A:F,5,FALSE)</f>
        <v>48.830002</v>
      </c>
      <c r="D26">
        <f>VLOOKUP(A26,IBM!A:F,5,FALSE)</f>
        <v>110.58317599999999</v>
      </c>
      <c r="E26">
        <f>VLOOKUP(A26,AAPL!A:F,6,FALSE)</f>
        <v>49.889586999999999</v>
      </c>
      <c r="F26">
        <f>VLOOKUP(A26,BMRC!A:F,6,FALSE)</f>
        <v>38.961941000000003</v>
      </c>
    </row>
    <row r="27" spans="1:6" x14ac:dyDescent="0.3">
      <c r="A27" s="2">
        <v>43409</v>
      </c>
      <c r="B27">
        <f>VLOOKUP(A27,MSFT!A:F,6,FALSE)</f>
        <v>102.553383</v>
      </c>
      <c r="C27">
        <f>VLOOKUP(A27,ORCL!A:F,5,FALSE)</f>
        <v>49.02</v>
      </c>
      <c r="D27">
        <f>VLOOKUP(A27,IBM!A:F,5,FALSE)</f>
        <v>114.780113</v>
      </c>
      <c r="E27">
        <f>VLOOKUP(A27,AAPL!A:F,6,FALSE)</f>
        <v>48.473312</v>
      </c>
      <c r="F27">
        <f>VLOOKUP(A27,BMRC!A:F,6,FALSE)</f>
        <v>38.559142999999999</v>
      </c>
    </row>
    <row r="28" spans="1:6" x14ac:dyDescent="0.3">
      <c r="A28" s="2">
        <v>43410</v>
      </c>
      <c r="B28">
        <f>VLOOKUP(A28,MSFT!A:F,6,FALSE)</f>
        <v>102.753693</v>
      </c>
      <c r="C28">
        <f>VLOOKUP(A28,ORCL!A:F,5,FALSE)</f>
        <v>49.25</v>
      </c>
      <c r="D28">
        <f>VLOOKUP(A28,IBM!A:F,5,FALSE)</f>
        <v>117.705544</v>
      </c>
      <c r="E28">
        <f>VLOOKUP(A28,AAPL!A:F,6,FALSE)</f>
        <v>48.997509000000001</v>
      </c>
      <c r="F28">
        <f>VLOOKUP(A28,BMRC!A:F,6,FALSE)</f>
        <v>39.056972999999999</v>
      </c>
    </row>
    <row r="29" spans="1:6" x14ac:dyDescent="0.3">
      <c r="A29" s="2">
        <v>43411</v>
      </c>
      <c r="B29">
        <f>VLOOKUP(A29,MSFT!A:F,6,FALSE)</f>
        <v>106.798225</v>
      </c>
      <c r="C29">
        <f>VLOOKUP(A29,ORCL!A:F,5,FALSE)</f>
        <v>50.259998000000003</v>
      </c>
      <c r="D29">
        <f>VLOOKUP(A29,IBM!A:F,5,FALSE)</f>
        <v>119.349907</v>
      </c>
      <c r="E29">
        <f>VLOOKUP(A29,AAPL!A:F,6,FALSE)</f>
        <v>50.483513000000002</v>
      </c>
      <c r="F29">
        <f>VLOOKUP(A29,BMRC!A:F,6,FALSE)</f>
        <v>38.522948999999997</v>
      </c>
    </row>
    <row r="30" spans="1:6" x14ac:dyDescent="0.3">
      <c r="A30" s="2">
        <v>43412</v>
      </c>
      <c r="B30">
        <f>VLOOKUP(A30,MSFT!A:F,6,FALSE)</f>
        <v>106.5979</v>
      </c>
      <c r="C30">
        <f>VLOOKUP(A30,ORCL!A:F,5,FALSE)</f>
        <v>50.43</v>
      </c>
      <c r="D30">
        <f>VLOOKUP(A30,IBM!A:F,5,FALSE)</f>
        <v>117.954109</v>
      </c>
      <c r="E30">
        <f>VLOOKUP(A30,AAPL!A:F,6,FALSE)</f>
        <v>50.307377000000002</v>
      </c>
      <c r="F30">
        <f>VLOOKUP(A30,BMRC!A:F,6,FALSE)</f>
        <v>38.830685000000003</v>
      </c>
    </row>
    <row r="31" spans="1:6" x14ac:dyDescent="0.3">
      <c r="A31" s="2">
        <v>43413</v>
      </c>
      <c r="B31">
        <f>VLOOKUP(A31,MSFT!A:F,6,FALSE)</f>
        <v>104.518417</v>
      </c>
      <c r="C31">
        <f>VLOOKUP(A31,ORCL!A:F,5,FALSE)</f>
        <v>50.610000999999997</v>
      </c>
      <c r="D31">
        <f>VLOOKUP(A31,IBM!A:F,5,FALSE)</f>
        <v>118.107079</v>
      </c>
      <c r="E31">
        <f>VLOOKUP(A31,AAPL!A:F,6,FALSE)</f>
        <v>49.337375999999999</v>
      </c>
      <c r="F31">
        <f>VLOOKUP(A31,BMRC!A:F,6,FALSE)</f>
        <v>37.925545</v>
      </c>
    </row>
    <row r="32" spans="1:6" x14ac:dyDescent="0.3">
      <c r="A32" s="2">
        <v>43416</v>
      </c>
      <c r="B32">
        <f>VLOOKUP(A32,MSFT!A:F,6,FALSE)</f>
        <v>101.942902</v>
      </c>
      <c r="C32">
        <f>VLOOKUP(A32,ORCL!A:F,5,FALSE)</f>
        <v>49.220001000000003</v>
      </c>
      <c r="D32">
        <f>VLOOKUP(A32,IBM!A:F,5,FALSE)</f>
        <v>115.58317599999999</v>
      </c>
      <c r="E32">
        <f>VLOOKUP(A32,AAPL!A:F,6,FALSE)</f>
        <v>46.852035999999998</v>
      </c>
      <c r="F32">
        <f>VLOOKUP(A32,BMRC!A:F,6,FALSE)</f>
        <v>37.957230000000003</v>
      </c>
    </row>
    <row r="33" spans="1:6" x14ac:dyDescent="0.3">
      <c r="A33" s="2">
        <v>43417</v>
      </c>
      <c r="B33">
        <f>VLOOKUP(A33,MSFT!A:F,6,FALSE)</f>
        <v>102.00965100000001</v>
      </c>
      <c r="C33">
        <f>VLOOKUP(A33,ORCL!A:F,5,FALSE)</f>
        <v>49.509998000000003</v>
      </c>
      <c r="D33">
        <f>VLOOKUP(A33,IBM!A:F,5,FALSE)</f>
        <v>115.52581000000001</v>
      </c>
      <c r="E33">
        <f>VLOOKUP(A33,AAPL!A:F,6,FALSE)</f>
        <v>46.383926000000002</v>
      </c>
      <c r="F33">
        <f>VLOOKUP(A33,BMRC!A:F,6,FALSE)</f>
        <v>38.061309999999999</v>
      </c>
    </row>
    <row r="34" spans="1:6" x14ac:dyDescent="0.3">
      <c r="A34" s="2">
        <v>43418</v>
      </c>
      <c r="B34">
        <f>VLOOKUP(A34,MSFT!A:F,6,FALSE)</f>
        <v>100.56306499999999</v>
      </c>
      <c r="C34">
        <f>VLOOKUP(A34,ORCL!A:F,5,FALSE)</f>
        <v>48.84</v>
      </c>
      <c r="D34">
        <f>VLOOKUP(A34,IBM!A:F,5,FALSE)</f>
        <v>114.913956</v>
      </c>
      <c r="E34">
        <f>VLOOKUP(A34,AAPL!A:F,6,FALSE)</f>
        <v>45.073711000000003</v>
      </c>
      <c r="F34">
        <f>VLOOKUP(A34,BMRC!A:F,6,FALSE)</f>
        <v>37.608741999999999</v>
      </c>
    </row>
    <row r="35" spans="1:6" x14ac:dyDescent="0.3">
      <c r="A35" s="2">
        <v>43419</v>
      </c>
      <c r="B35">
        <f>VLOOKUP(A35,MSFT!A:F,6,FALSE)</f>
        <v>102.776077</v>
      </c>
      <c r="C35">
        <f>VLOOKUP(A35,ORCL!A:F,5,FALSE)</f>
        <v>50.630001</v>
      </c>
      <c r="D35">
        <f>VLOOKUP(A35,IBM!A:F,5,FALSE)</f>
        <v>116.09942599999999</v>
      </c>
      <c r="E35">
        <f>VLOOKUP(A35,AAPL!A:F,6,FALSE)</f>
        <v>46.186069000000003</v>
      </c>
      <c r="F35">
        <f>VLOOKUP(A35,BMRC!A:F,6,FALSE)</f>
        <v>38.192554000000001</v>
      </c>
    </row>
    <row r="36" spans="1:6" x14ac:dyDescent="0.3">
      <c r="A36" s="2">
        <v>43420</v>
      </c>
      <c r="B36">
        <f>VLOOKUP(A36,MSFT!A:F,6,FALSE)</f>
        <v>103.74369</v>
      </c>
      <c r="C36">
        <f>VLOOKUP(A36,ORCL!A:F,5,FALSE)</f>
        <v>51.169998</v>
      </c>
      <c r="D36">
        <f>VLOOKUP(A36,IBM!A:F,5,FALSE)</f>
        <v>116.223709</v>
      </c>
      <c r="E36">
        <f>VLOOKUP(A36,AAPL!A:F,6,FALSE)</f>
        <v>46.697617000000001</v>
      </c>
      <c r="F36">
        <f>VLOOKUP(A36,BMRC!A:F,6,FALSE)</f>
        <v>38.482208</v>
      </c>
    </row>
    <row r="37" spans="1:6" x14ac:dyDescent="0.3">
      <c r="A37" s="2">
        <v>43423</v>
      </c>
      <c r="B37">
        <f>VLOOKUP(A37,MSFT!A:F,6,FALSE)</f>
        <v>100.22775300000001</v>
      </c>
      <c r="C37">
        <f>VLOOKUP(A37,ORCL!A:F,5,FALSE)</f>
        <v>49.549999</v>
      </c>
      <c r="D37">
        <f>VLOOKUP(A37,IBM!A:F,5,FALSE)</f>
        <v>115.019119</v>
      </c>
      <c r="E37">
        <f>VLOOKUP(A37,AAPL!A:F,6,FALSE)</f>
        <v>44.846893000000001</v>
      </c>
      <c r="F37">
        <f>VLOOKUP(A37,BMRC!A:F,6,FALSE)</f>
        <v>37.667580000000001</v>
      </c>
    </row>
    <row r="38" spans="1:6" x14ac:dyDescent="0.3">
      <c r="A38" s="2">
        <v>43424</v>
      </c>
      <c r="B38">
        <f>VLOOKUP(A38,MSFT!A:F,6,FALSE)</f>
        <v>97.439910999999995</v>
      </c>
      <c r="C38">
        <f>VLOOKUP(A38,ORCL!A:F,5,FALSE)</f>
        <v>48.330002</v>
      </c>
      <c r="D38">
        <f>VLOOKUP(A38,IBM!A:F,5,FALSE)</f>
        <v>112.045891</v>
      </c>
      <c r="E38">
        <f>VLOOKUP(A38,AAPL!A:F,6,FALSE)</f>
        <v>42.704189</v>
      </c>
      <c r="F38">
        <f>VLOOKUP(A38,BMRC!A:F,6,FALSE)</f>
        <v>36.658340000000003</v>
      </c>
    </row>
    <row r="39" spans="1:6" x14ac:dyDescent="0.3">
      <c r="A39" s="2">
        <v>43425</v>
      </c>
      <c r="B39">
        <f>VLOOKUP(A39,MSFT!A:F,6,FALSE)</f>
        <v>98.781143</v>
      </c>
      <c r="C39">
        <f>VLOOKUP(A39,ORCL!A:F,5,FALSE)</f>
        <v>48.619999</v>
      </c>
      <c r="D39">
        <f>VLOOKUP(A39,IBM!A:F,5,FALSE)</f>
        <v>113.355644</v>
      </c>
      <c r="E39">
        <f>VLOOKUP(A39,AAPL!A:F,6,FALSE)</f>
        <v>42.655940999999999</v>
      </c>
      <c r="F39">
        <f>VLOOKUP(A39,BMRC!A:F,6,FALSE)</f>
        <v>36.807693</v>
      </c>
    </row>
    <row r="40" spans="1:6" x14ac:dyDescent="0.3">
      <c r="A40" s="2">
        <v>43427</v>
      </c>
      <c r="B40">
        <f>VLOOKUP(A40,MSFT!A:F,6,FALSE)</f>
        <v>98.742828000000003</v>
      </c>
      <c r="C40">
        <f>VLOOKUP(A40,ORCL!A:F,5,FALSE)</f>
        <v>48.700001</v>
      </c>
      <c r="D40">
        <f>VLOOKUP(A40,IBM!A:F,5,FALSE)</f>
        <v>112.036331</v>
      </c>
      <c r="E40">
        <f>VLOOKUP(A40,AAPL!A:F,6,FALSE)</f>
        <v>41.572529000000003</v>
      </c>
      <c r="F40">
        <f>VLOOKUP(A40,BMRC!A:F,6,FALSE)</f>
        <v>37.970801999999999</v>
      </c>
    </row>
    <row r="41" spans="1:6" x14ac:dyDescent="0.3">
      <c r="A41" s="2">
        <v>43430</v>
      </c>
      <c r="B41">
        <f>VLOOKUP(A41,MSFT!A:F,6,FALSE)</f>
        <v>102.000084</v>
      </c>
      <c r="C41">
        <f>VLOOKUP(A41,ORCL!A:F,5,FALSE)</f>
        <v>48.259998000000003</v>
      </c>
      <c r="D41">
        <f>VLOOKUP(A41,IBM!A:F,5,FALSE)</f>
        <v>114.30210099999999</v>
      </c>
      <c r="E41">
        <f>VLOOKUP(A41,AAPL!A:F,6,FALSE)</f>
        <v>42.134743</v>
      </c>
      <c r="F41">
        <f>VLOOKUP(A41,BMRC!A:F,6,FALSE)</f>
        <v>38.007010999999999</v>
      </c>
    </row>
    <row r="42" spans="1:6" x14ac:dyDescent="0.3">
      <c r="A42" s="2">
        <v>43431</v>
      </c>
      <c r="B42">
        <f>VLOOKUP(A42,MSFT!A:F,6,FALSE)</f>
        <v>102.641953</v>
      </c>
      <c r="C42">
        <f>VLOOKUP(A42,ORCL!A:F,5,FALSE)</f>
        <v>47.439999</v>
      </c>
      <c r="D42">
        <f>VLOOKUP(A42,IBM!A:F,5,FALSE)</f>
        <v>114.751434</v>
      </c>
      <c r="E42">
        <f>VLOOKUP(A42,AAPL!A:F,6,FALSE)</f>
        <v>42.043059999999997</v>
      </c>
      <c r="F42">
        <f>VLOOKUP(A42,BMRC!A:F,6,FALSE)</f>
        <v>37.242161000000003</v>
      </c>
    </row>
    <row r="43" spans="1:6" x14ac:dyDescent="0.3">
      <c r="A43" s="2">
        <v>43432</v>
      </c>
      <c r="B43">
        <f>VLOOKUP(A43,MSFT!A:F,6,FALSE)</f>
        <v>106.45488</v>
      </c>
      <c r="C43">
        <f>VLOOKUP(A43,ORCL!A:F,5,FALSE)</f>
        <v>48.189999</v>
      </c>
      <c r="D43">
        <f>VLOOKUP(A43,IBM!A:F,5,FALSE)</f>
        <v>117.59081999999999</v>
      </c>
      <c r="E43">
        <f>VLOOKUP(A43,AAPL!A:F,6,FALSE)</f>
        <v>43.659728999999999</v>
      </c>
      <c r="F43">
        <f>VLOOKUP(A43,BMRC!A:F,6,FALSE)</f>
        <v>38.740166000000002</v>
      </c>
    </row>
    <row r="44" spans="1:6" x14ac:dyDescent="0.3">
      <c r="A44" s="2">
        <v>43433</v>
      </c>
      <c r="B44">
        <f>VLOOKUP(A44,MSFT!A:F,6,FALSE)</f>
        <v>105.563919</v>
      </c>
      <c r="C44">
        <f>VLOOKUP(A44,ORCL!A:F,5,FALSE)</f>
        <v>47.900002000000001</v>
      </c>
      <c r="D44">
        <f>VLOOKUP(A44,IBM!A:F,5,FALSE)</f>
        <v>116.137665</v>
      </c>
      <c r="E44">
        <f>VLOOKUP(A44,AAPL!A:F,6,FALSE)</f>
        <v>43.324333000000003</v>
      </c>
      <c r="F44">
        <f>VLOOKUP(A44,BMRC!A:F,6,FALSE)</f>
        <v>38.541041999999997</v>
      </c>
    </row>
    <row r="45" spans="1:6" x14ac:dyDescent="0.3">
      <c r="A45" s="2">
        <v>43434</v>
      </c>
      <c r="B45">
        <f>VLOOKUP(A45,MSFT!A:F,6,FALSE)</f>
        <v>106.234512</v>
      </c>
      <c r="C45">
        <f>VLOOKUP(A45,ORCL!A:F,5,FALSE)</f>
        <v>48.759998000000003</v>
      </c>
      <c r="D45">
        <f>VLOOKUP(A45,IBM!A:F,5,FALSE)</f>
        <v>118.80497</v>
      </c>
      <c r="E45">
        <f>VLOOKUP(A45,AAPL!A:F,6,FALSE)</f>
        <v>43.090266999999997</v>
      </c>
      <c r="F45">
        <f>VLOOKUP(A45,BMRC!A:F,6,FALSE)</f>
        <v>38.640605999999998</v>
      </c>
    </row>
    <row r="46" spans="1:6" x14ac:dyDescent="0.3">
      <c r="A46" s="2">
        <v>43437</v>
      </c>
      <c r="B46">
        <f>VLOOKUP(A46,MSFT!A:F,6,FALSE)</f>
        <v>107.384148</v>
      </c>
      <c r="C46">
        <f>VLOOKUP(A46,ORCL!A:F,5,FALSE)</f>
        <v>49.830002</v>
      </c>
      <c r="D46">
        <f>VLOOKUP(A46,IBM!A:F,5,FALSE)</f>
        <v>119.799232</v>
      </c>
      <c r="E46">
        <f>VLOOKUP(A46,AAPL!A:F,6,FALSE)</f>
        <v>44.595954999999996</v>
      </c>
      <c r="F46">
        <f>VLOOKUP(A46,BMRC!A:F,6,FALSE)</f>
        <v>38.649666000000003</v>
      </c>
    </row>
    <row r="47" spans="1:6" x14ac:dyDescent="0.3">
      <c r="A47" s="2">
        <v>43438</v>
      </c>
      <c r="B47">
        <f>VLOOKUP(A47,MSFT!A:F,6,FALSE)</f>
        <v>103.964012</v>
      </c>
      <c r="C47">
        <f>VLOOKUP(A47,ORCL!A:F,5,FALSE)</f>
        <v>48.75</v>
      </c>
      <c r="D47">
        <f>VLOOKUP(A47,IBM!A:F,5,FALSE)</f>
        <v>116.252388</v>
      </c>
      <c r="E47">
        <f>VLOOKUP(A47,AAPL!A:F,6,FALSE)</f>
        <v>42.634219999999999</v>
      </c>
      <c r="F47">
        <f>VLOOKUP(A47,BMRC!A:F,6,FALSE)</f>
        <v>35.979484999999997</v>
      </c>
    </row>
    <row r="48" spans="1:6" x14ac:dyDescent="0.3">
      <c r="A48" s="2">
        <v>43440</v>
      </c>
      <c r="B48">
        <f>VLOOKUP(A48,MSFT!A:F,6,FALSE)</f>
        <v>104.605881</v>
      </c>
      <c r="C48">
        <f>VLOOKUP(A48,ORCL!A:F,5,FALSE)</f>
        <v>46.68</v>
      </c>
      <c r="D48">
        <f>VLOOKUP(A48,IBM!A:F,5,FALSE)</f>
        <v>118.46080000000001</v>
      </c>
      <c r="E48">
        <f>VLOOKUP(A48,AAPL!A:F,6,FALSE)</f>
        <v>42.158881999999998</v>
      </c>
      <c r="F48">
        <f>VLOOKUP(A48,BMRC!A:F,6,FALSE)</f>
        <v>35.291580000000003</v>
      </c>
    </row>
    <row r="49" spans="1:6" x14ac:dyDescent="0.3">
      <c r="A49" s="2">
        <v>43441</v>
      </c>
      <c r="B49">
        <f>VLOOKUP(A49,MSFT!A:F,6,FALSE)</f>
        <v>100.41934999999999</v>
      </c>
      <c r="C49">
        <f>VLOOKUP(A49,ORCL!A:F,5,FALSE)</f>
        <v>46</v>
      </c>
      <c r="D49">
        <f>VLOOKUP(A49,IBM!A:F,5,FALSE)</f>
        <v>114.09178199999999</v>
      </c>
      <c r="E49">
        <f>VLOOKUP(A49,AAPL!A:F,6,FALSE)</f>
        <v>40.655616999999999</v>
      </c>
      <c r="F49">
        <f>VLOOKUP(A49,BMRC!A:F,6,FALSE)</f>
        <v>35.526909000000003</v>
      </c>
    </row>
    <row r="50" spans="1:6" x14ac:dyDescent="0.3">
      <c r="A50" s="2">
        <v>43444</v>
      </c>
      <c r="B50">
        <f>VLOOKUP(A50,MSFT!A:F,6,FALSE)</f>
        <v>103.073059</v>
      </c>
      <c r="C50">
        <f>VLOOKUP(A50,ORCL!A:F,5,FALSE)</f>
        <v>46.669998</v>
      </c>
      <c r="D50">
        <f>VLOOKUP(A50,IBM!A:F,5,FALSE)</f>
        <v>115.803062</v>
      </c>
      <c r="E50">
        <f>VLOOKUP(A50,AAPL!A:F,6,FALSE)</f>
        <v>40.923457999999997</v>
      </c>
      <c r="F50">
        <f>VLOOKUP(A50,BMRC!A:F,6,FALSE)</f>
        <v>35.707939000000003</v>
      </c>
    </row>
    <row r="51" spans="1:6" x14ac:dyDescent="0.3">
      <c r="A51" s="2">
        <v>43445</v>
      </c>
      <c r="B51">
        <f>VLOOKUP(A51,MSFT!A:F,6,FALSE)</f>
        <v>104.03109000000001</v>
      </c>
      <c r="C51">
        <f>VLOOKUP(A51,ORCL!A:F,5,FALSE)</f>
        <v>46.459999000000003</v>
      </c>
      <c r="D51">
        <f>VLOOKUP(A51,IBM!A:F,5,FALSE)</f>
        <v>115.573616</v>
      </c>
      <c r="E51">
        <f>VLOOKUP(A51,AAPL!A:F,6,FALSE)</f>
        <v>40.689399999999999</v>
      </c>
      <c r="F51">
        <f>VLOOKUP(A51,BMRC!A:F,6,FALSE)</f>
        <v>35.689841999999999</v>
      </c>
    </row>
    <row r="52" spans="1:6" x14ac:dyDescent="0.3">
      <c r="A52" s="2">
        <v>43446</v>
      </c>
      <c r="B52">
        <f>VLOOKUP(A52,MSFT!A:F,6,FALSE)</f>
        <v>104.50052599999999</v>
      </c>
      <c r="C52">
        <f>VLOOKUP(A52,ORCL!A:F,5,FALSE)</f>
        <v>47.32</v>
      </c>
      <c r="D52">
        <f>VLOOKUP(A52,IBM!A:F,5,FALSE)</f>
        <v>115.83174099999999</v>
      </c>
      <c r="E52">
        <f>VLOOKUP(A52,AAPL!A:F,6,FALSE)</f>
        <v>40.802810999999998</v>
      </c>
      <c r="F52">
        <f>VLOOKUP(A52,BMRC!A:F,6,FALSE)</f>
        <v>36.730750999999998</v>
      </c>
    </row>
    <row r="53" spans="1:6" x14ac:dyDescent="0.3">
      <c r="A53" s="2">
        <v>43447</v>
      </c>
      <c r="B53">
        <f>VLOOKUP(A53,MSFT!A:F,6,FALSE)</f>
        <v>104.854973</v>
      </c>
      <c r="C53">
        <f>VLOOKUP(A53,ORCL!A:F,5,FALSE)</f>
        <v>47.23</v>
      </c>
      <c r="D53">
        <f>VLOOKUP(A53,IBM!A:F,5,FALSE)</f>
        <v>115.420647</v>
      </c>
      <c r="E53">
        <f>VLOOKUP(A53,AAPL!A:F,6,FALSE)</f>
        <v>41.249198999999997</v>
      </c>
      <c r="F53">
        <f>VLOOKUP(A53,BMRC!A:F,6,FALSE)</f>
        <v>35.581218999999997</v>
      </c>
    </row>
    <row r="54" spans="1:6" x14ac:dyDescent="0.3">
      <c r="A54" s="2">
        <v>43448</v>
      </c>
      <c r="B54">
        <f>VLOOKUP(A54,MSFT!A:F,6,FALSE)</f>
        <v>101.57856</v>
      </c>
      <c r="C54">
        <f>VLOOKUP(A54,ORCL!A:F,5,FALSE)</f>
        <v>46.599997999999999</v>
      </c>
      <c r="D54">
        <f>VLOOKUP(A54,IBM!A:F,5,FALSE)</f>
        <v>114.627151</v>
      </c>
      <c r="E54">
        <f>VLOOKUP(A54,AAPL!A:F,6,FALSE)</f>
        <v>39.929321000000002</v>
      </c>
      <c r="F54">
        <f>VLOOKUP(A54,BMRC!A:F,6,FALSE)</f>
        <v>35.925170999999999</v>
      </c>
    </row>
    <row r="55" spans="1:6" x14ac:dyDescent="0.3">
      <c r="A55" s="2">
        <v>43451</v>
      </c>
      <c r="B55">
        <f>VLOOKUP(A55,MSFT!A:F,6,FALSE)</f>
        <v>98.570374000000001</v>
      </c>
      <c r="C55">
        <f>VLOOKUP(A55,ORCL!A:F,5,FALSE)</f>
        <v>45.73</v>
      </c>
      <c r="D55">
        <f>VLOOKUP(A55,IBM!A:F,5,FALSE)</f>
        <v>110.994263</v>
      </c>
      <c r="E55">
        <f>VLOOKUP(A55,AAPL!A:F,6,FALSE)</f>
        <v>39.557746999999999</v>
      </c>
      <c r="F55">
        <f>VLOOKUP(A55,BMRC!A:F,6,FALSE)</f>
        <v>36.024737999999999</v>
      </c>
    </row>
    <row r="56" spans="1:6" x14ac:dyDescent="0.3">
      <c r="A56" s="2">
        <v>43452</v>
      </c>
      <c r="B56">
        <f>VLOOKUP(A56,MSFT!A:F,6,FALSE)</f>
        <v>99.605048999999994</v>
      </c>
      <c r="C56">
        <f>VLOOKUP(A56,ORCL!A:F,5,FALSE)</f>
        <v>45.849997999999999</v>
      </c>
      <c r="D56">
        <f>VLOOKUP(A56,IBM!A:F,5,FALSE)</f>
        <v>111.520073</v>
      </c>
      <c r="E56">
        <f>VLOOKUP(A56,AAPL!A:F,6,FALSE)</f>
        <v>40.071686</v>
      </c>
      <c r="F56">
        <f>VLOOKUP(A56,BMRC!A:F,6,FALSE)</f>
        <v>35.83466</v>
      </c>
    </row>
    <row r="57" spans="1:6" x14ac:dyDescent="0.3">
      <c r="A57" s="2">
        <v>43453</v>
      </c>
      <c r="B57">
        <f>VLOOKUP(A57,MSFT!A:F,6,FALSE)</f>
        <v>99.336815000000001</v>
      </c>
      <c r="C57">
        <f>VLOOKUP(A57,ORCL!A:F,5,FALSE)</f>
        <v>46.450001</v>
      </c>
      <c r="D57">
        <f>VLOOKUP(A57,IBM!A:F,5,FALSE)</f>
        <v>111.309753</v>
      </c>
      <c r="E57">
        <f>VLOOKUP(A57,AAPL!A:F,6,FALSE)</f>
        <v>38.821776999999997</v>
      </c>
      <c r="F57">
        <f>VLOOKUP(A57,BMRC!A:F,6,FALSE)</f>
        <v>34.974777000000003</v>
      </c>
    </row>
    <row r="58" spans="1:6" x14ac:dyDescent="0.3">
      <c r="A58" s="2">
        <v>43454</v>
      </c>
      <c r="B58">
        <f>VLOOKUP(A58,MSFT!A:F,6,FALSE)</f>
        <v>97.248328999999998</v>
      </c>
      <c r="C58">
        <f>VLOOKUP(A58,ORCL!A:F,5,FALSE)</f>
        <v>46.240001999999997</v>
      </c>
      <c r="D58">
        <f>VLOOKUP(A58,IBM!A:F,5,FALSE)</f>
        <v>108.049713</v>
      </c>
      <c r="E58">
        <f>VLOOKUP(A58,AAPL!A:F,6,FALSE)</f>
        <v>37.842129</v>
      </c>
      <c r="F58">
        <f>VLOOKUP(A58,BMRC!A:F,6,FALSE)</f>
        <v>35.155804000000003</v>
      </c>
    </row>
    <row r="59" spans="1:6" x14ac:dyDescent="0.3">
      <c r="A59" s="2">
        <v>43455</v>
      </c>
      <c r="B59">
        <f>VLOOKUP(A59,MSFT!A:F,6,FALSE)</f>
        <v>94.106026</v>
      </c>
      <c r="C59">
        <f>VLOOKUP(A59,ORCL!A:F,5,FALSE)</f>
        <v>44</v>
      </c>
      <c r="D59">
        <f>VLOOKUP(A59,IBM!A:F,5,FALSE)</f>
        <v>106.061188</v>
      </c>
      <c r="E59">
        <f>VLOOKUP(A59,AAPL!A:F,6,FALSE)</f>
        <v>36.370235000000001</v>
      </c>
      <c r="F59">
        <f>VLOOKUP(A59,BMRC!A:F,6,FALSE)</f>
        <v>34.857104999999997</v>
      </c>
    </row>
    <row r="60" spans="1:6" x14ac:dyDescent="0.3">
      <c r="A60" s="2">
        <v>43458</v>
      </c>
      <c r="B60">
        <f>VLOOKUP(A60,MSFT!A:F,6,FALSE)</f>
        <v>90.178168999999997</v>
      </c>
      <c r="C60">
        <f>VLOOKUP(A60,ORCL!A:F,5,FALSE)</f>
        <v>42.689999</v>
      </c>
      <c r="D60">
        <f>VLOOKUP(A60,IBM!A:F,5,FALSE)</f>
        <v>102.839386</v>
      </c>
      <c r="E60">
        <f>VLOOKUP(A60,AAPL!A:F,6,FALSE)</f>
        <v>35.429183999999999</v>
      </c>
      <c r="F60">
        <f>VLOOKUP(A60,BMRC!A:F,6,FALSE)</f>
        <v>34.404536999999998</v>
      </c>
    </row>
    <row r="61" spans="1:6" x14ac:dyDescent="0.3">
      <c r="A61" s="2">
        <v>43460</v>
      </c>
      <c r="B61">
        <f>VLOOKUP(A61,MSFT!A:F,6,FALSE)</f>
        <v>96.338195999999996</v>
      </c>
      <c r="C61">
        <f>VLOOKUP(A61,ORCL!A:F,5,FALSE)</f>
        <v>44.59</v>
      </c>
      <c r="D61">
        <f>VLOOKUP(A61,IBM!A:F,5,FALSE)</f>
        <v>106.491394</v>
      </c>
      <c r="E61">
        <f>VLOOKUP(A61,AAPL!A:F,6,FALSE)</f>
        <v>37.924163999999998</v>
      </c>
      <c r="F61">
        <f>VLOOKUP(A61,BMRC!A:F,6,FALSE)</f>
        <v>35.436397999999997</v>
      </c>
    </row>
    <row r="62" spans="1:6" x14ac:dyDescent="0.3">
      <c r="A62" s="2">
        <v>43461</v>
      </c>
      <c r="B62">
        <f>VLOOKUP(A62,MSFT!A:F,6,FALSE)</f>
        <v>96.932175000000001</v>
      </c>
      <c r="C62">
        <f>VLOOKUP(A62,ORCL!A:F,5,FALSE)</f>
        <v>44.970001000000003</v>
      </c>
      <c r="D62">
        <f>VLOOKUP(A62,IBM!A:F,5,FALSE)</f>
        <v>108.776291</v>
      </c>
      <c r="E62">
        <f>VLOOKUP(A62,AAPL!A:F,6,FALSE)</f>
        <v>37.678046999999999</v>
      </c>
      <c r="F62">
        <f>VLOOKUP(A62,BMRC!A:F,6,FALSE)</f>
        <v>35.146754999999999</v>
      </c>
    </row>
    <row r="63" spans="1:6" x14ac:dyDescent="0.3">
      <c r="A63" s="2">
        <v>43462</v>
      </c>
      <c r="B63">
        <f>VLOOKUP(A63,MSFT!A:F,6,FALSE)</f>
        <v>96.175353999999999</v>
      </c>
      <c r="C63">
        <f>VLOOKUP(A63,ORCL!A:F,5,FALSE)</f>
        <v>44.82</v>
      </c>
      <c r="D63">
        <f>VLOOKUP(A63,IBM!A:F,5,FALSE)</f>
        <v>108.059273</v>
      </c>
      <c r="E63">
        <f>VLOOKUP(A63,AAPL!A:F,6,FALSE)</f>
        <v>37.697346000000003</v>
      </c>
      <c r="F63">
        <f>VLOOKUP(A63,BMRC!A:F,6,FALSE)</f>
        <v>36.866528000000002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9723-F6CD-4178-A2B5-4D92BFFB9E79}">
  <dimension ref="A1:G63"/>
  <sheetViews>
    <sheetView workbookViewId="0">
      <selection sqref="A1:A1048576"/>
    </sheetView>
  </sheetViews>
  <sheetFormatPr defaultRowHeight="14" x14ac:dyDescent="0.3"/>
  <cols>
    <col min="1" max="1" width="10.58203125" style="1" bestFit="1" customWidth="1"/>
    <col min="2" max="16384" width="8.6640625" style="1"/>
  </cols>
  <sheetData>
    <row r="1" spans="1:7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3">
      <c r="A2" s="2">
        <v>43374</v>
      </c>
      <c r="B2" s="1">
        <v>114.75</v>
      </c>
      <c r="C2" s="1">
        <v>115.68</v>
      </c>
      <c r="D2" s="1">
        <v>114.730003</v>
      </c>
      <c r="E2" s="1">
        <v>115.610001</v>
      </c>
      <c r="F2" s="1">
        <v>110.279961</v>
      </c>
      <c r="G2" s="1">
        <v>18883100</v>
      </c>
    </row>
    <row r="3" spans="1:7" x14ac:dyDescent="0.3">
      <c r="A3" s="2">
        <v>43375</v>
      </c>
      <c r="B3" s="1">
        <v>115.300003</v>
      </c>
      <c r="C3" s="1">
        <v>115.839996</v>
      </c>
      <c r="D3" s="1">
        <v>114.44000200000001</v>
      </c>
      <c r="E3" s="1">
        <v>115.150002</v>
      </c>
      <c r="F3" s="1">
        <v>109.841171</v>
      </c>
      <c r="G3" s="1">
        <v>20787200</v>
      </c>
    </row>
    <row r="4" spans="1:7" x14ac:dyDescent="0.3">
      <c r="A4" s="2">
        <v>43376</v>
      </c>
      <c r="B4" s="1">
        <v>115.41999800000001</v>
      </c>
      <c r="C4" s="1">
        <v>116.18</v>
      </c>
      <c r="D4" s="1">
        <v>114.93</v>
      </c>
      <c r="E4" s="1">
        <v>115.16999800000001</v>
      </c>
      <c r="F4" s="1">
        <v>109.860229</v>
      </c>
      <c r="G4" s="1">
        <v>16648000</v>
      </c>
    </row>
    <row r="5" spans="1:7" x14ac:dyDescent="0.3">
      <c r="A5" s="2">
        <v>43377</v>
      </c>
      <c r="B5" s="1">
        <v>114.610001</v>
      </c>
      <c r="C5" s="1">
        <v>114.760002</v>
      </c>
      <c r="D5" s="1">
        <v>111.629997</v>
      </c>
      <c r="E5" s="1">
        <v>112.790001</v>
      </c>
      <c r="F5" s="1">
        <v>107.589951</v>
      </c>
      <c r="G5" s="1">
        <v>34821700</v>
      </c>
    </row>
    <row r="6" spans="1:7" x14ac:dyDescent="0.3">
      <c r="A6" s="2">
        <v>43378</v>
      </c>
      <c r="B6" s="1">
        <v>112.629997</v>
      </c>
      <c r="C6" s="1">
        <v>113.16999800000001</v>
      </c>
      <c r="D6" s="1">
        <v>110.639999</v>
      </c>
      <c r="E6" s="1">
        <v>112.129997</v>
      </c>
      <c r="F6" s="1">
        <v>106.96038799999999</v>
      </c>
      <c r="G6" s="1">
        <v>29068900</v>
      </c>
    </row>
    <row r="7" spans="1:7" x14ac:dyDescent="0.3">
      <c r="A7" s="2">
        <v>43381</v>
      </c>
      <c r="B7" s="1">
        <v>111.660004</v>
      </c>
      <c r="C7" s="1">
        <v>112.029999</v>
      </c>
      <c r="D7" s="1">
        <v>109.339996</v>
      </c>
      <c r="E7" s="1">
        <v>110.849998</v>
      </c>
      <c r="F7" s="1">
        <v>105.739395</v>
      </c>
      <c r="G7" s="1">
        <v>29640600</v>
      </c>
    </row>
    <row r="8" spans="1:7" x14ac:dyDescent="0.3">
      <c r="A8" s="2">
        <v>43382</v>
      </c>
      <c r="B8" s="1">
        <v>111.139999</v>
      </c>
      <c r="C8" s="1">
        <v>113.08000199999999</v>
      </c>
      <c r="D8" s="1">
        <v>110.800003</v>
      </c>
      <c r="E8" s="1">
        <v>112.260002</v>
      </c>
      <c r="F8" s="1">
        <v>107.084396</v>
      </c>
      <c r="G8" s="1">
        <v>26198600</v>
      </c>
    </row>
    <row r="9" spans="1:7" x14ac:dyDescent="0.3">
      <c r="A9" s="2">
        <v>43383</v>
      </c>
      <c r="B9" s="1">
        <v>111.239998</v>
      </c>
      <c r="C9" s="1">
        <v>111.5</v>
      </c>
      <c r="D9" s="1">
        <v>105.790001</v>
      </c>
      <c r="E9" s="1">
        <v>106.160004</v>
      </c>
      <c r="F9" s="1">
        <v>101.26563299999999</v>
      </c>
      <c r="G9" s="1">
        <v>61376300</v>
      </c>
    </row>
    <row r="10" spans="1:7" x14ac:dyDescent="0.3">
      <c r="A10" s="2">
        <v>43384</v>
      </c>
      <c r="B10" s="1">
        <v>105.349998</v>
      </c>
      <c r="C10" s="1">
        <v>108.93</v>
      </c>
      <c r="D10" s="1">
        <v>104.199997</v>
      </c>
      <c r="E10" s="1">
        <v>105.910004</v>
      </c>
      <c r="F10" s="1">
        <v>101.02716100000001</v>
      </c>
      <c r="G10" s="1">
        <v>63904300</v>
      </c>
    </row>
    <row r="11" spans="1:7" x14ac:dyDescent="0.3">
      <c r="A11" s="2">
        <v>43385</v>
      </c>
      <c r="B11" s="1">
        <v>109.010002</v>
      </c>
      <c r="C11" s="1">
        <v>111.239998</v>
      </c>
      <c r="D11" s="1">
        <v>107.120003</v>
      </c>
      <c r="E11" s="1">
        <v>109.57</v>
      </c>
      <c r="F11" s="1">
        <v>104.518417</v>
      </c>
      <c r="G11" s="1">
        <v>47742100</v>
      </c>
    </row>
    <row r="12" spans="1:7" x14ac:dyDescent="0.3">
      <c r="A12" s="2">
        <v>43388</v>
      </c>
      <c r="B12" s="1">
        <v>108.910004</v>
      </c>
      <c r="C12" s="1">
        <v>109.480003</v>
      </c>
      <c r="D12" s="1">
        <v>106.949997</v>
      </c>
      <c r="E12" s="1">
        <v>107.599998</v>
      </c>
      <c r="F12" s="1">
        <v>102.63924400000001</v>
      </c>
      <c r="G12" s="1">
        <v>32068100</v>
      </c>
    </row>
    <row r="13" spans="1:7" x14ac:dyDescent="0.3">
      <c r="A13" s="2">
        <v>43389</v>
      </c>
      <c r="B13" s="1">
        <v>109.540001</v>
      </c>
      <c r="C13" s="1">
        <v>111.410004</v>
      </c>
      <c r="D13" s="1">
        <v>108.949997</v>
      </c>
      <c r="E13" s="1">
        <v>111</v>
      </c>
      <c r="F13" s="1">
        <v>105.88248400000001</v>
      </c>
      <c r="G13" s="1">
        <v>31610200</v>
      </c>
    </row>
    <row r="14" spans="1:7" x14ac:dyDescent="0.3">
      <c r="A14" s="2">
        <v>43390</v>
      </c>
      <c r="B14" s="1">
        <v>111.68</v>
      </c>
      <c r="C14" s="1">
        <v>111.80999799999999</v>
      </c>
      <c r="D14" s="1">
        <v>109.550003</v>
      </c>
      <c r="E14" s="1">
        <v>110.709999</v>
      </c>
      <c r="F14" s="1">
        <v>105.60585</v>
      </c>
      <c r="G14" s="1">
        <v>26548200</v>
      </c>
    </row>
    <row r="15" spans="1:7" x14ac:dyDescent="0.3">
      <c r="A15" s="2">
        <v>43391</v>
      </c>
      <c r="B15" s="1">
        <v>110.099998</v>
      </c>
      <c r="C15" s="1">
        <v>110.529999</v>
      </c>
      <c r="D15" s="1">
        <v>107.83000199999999</v>
      </c>
      <c r="E15" s="1">
        <v>108.5</v>
      </c>
      <c r="F15" s="1">
        <v>103.497742</v>
      </c>
      <c r="G15" s="1">
        <v>32506200</v>
      </c>
    </row>
    <row r="16" spans="1:7" x14ac:dyDescent="0.3">
      <c r="A16" s="2">
        <v>43392</v>
      </c>
      <c r="B16" s="1">
        <v>108.93</v>
      </c>
      <c r="C16" s="1">
        <v>110.860001</v>
      </c>
      <c r="D16" s="1">
        <v>108.209999</v>
      </c>
      <c r="E16" s="1">
        <v>108.660004</v>
      </c>
      <c r="F16" s="1">
        <v>103.650368</v>
      </c>
      <c r="G16" s="1">
        <v>32785500</v>
      </c>
    </row>
    <row r="17" spans="1:7" x14ac:dyDescent="0.3">
      <c r="A17" s="2">
        <v>43395</v>
      </c>
      <c r="B17" s="1">
        <v>109.32</v>
      </c>
      <c r="C17" s="1">
        <v>110.540001</v>
      </c>
      <c r="D17" s="1">
        <v>108.239998</v>
      </c>
      <c r="E17" s="1">
        <v>109.629997</v>
      </c>
      <c r="F17" s="1">
        <v>104.575661</v>
      </c>
      <c r="G17" s="1">
        <v>26545600</v>
      </c>
    </row>
    <row r="18" spans="1:7" x14ac:dyDescent="0.3">
      <c r="A18" s="2">
        <v>43396</v>
      </c>
      <c r="B18" s="1">
        <v>107.769997</v>
      </c>
      <c r="C18" s="1">
        <v>108.970001</v>
      </c>
      <c r="D18" s="1">
        <v>105.110001</v>
      </c>
      <c r="E18" s="1">
        <v>108.099998</v>
      </c>
      <c r="F18" s="1">
        <v>103.11618</v>
      </c>
      <c r="G18" s="1">
        <v>43770400</v>
      </c>
    </row>
    <row r="19" spans="1:7" x14ac:dyDescent="0.3">
      <c r="A19" s="2">
        <v>43397</v>
      </c>
      <c r="B19" s="1">
        <v>108.410004</v>
      </c>
      <c r="C19" s="1">
        <v>108.489998</v>
      </c>
      <c r="D19" s="1">
        <v>101.589996</v>
      </c>
      <c r="E19" s="1">
        <v>102.32</v>
      </c>
      <c r="F19" s="1">
        <v>97.602660999999998</v>
      </c>
      <c r="G19" s="1">
        <v>63897800</v>
      </c>
    </row>
    <row r="20" spans="1:7" x14ac:dyDescent="0.3">
      <c r="A20" s="2">
        <v>43398</v>
      </c>
      <c r="B20" s="1">
        <v>106.550003</v>
      </c>
      <c r="C20" s="1">
        <v>109.269997</v>
      </c>
      <c r="D20" s="1">
        <v>106.150002</v>
      </c>
      <c r="E20" s="1">
        <v>108.300003</v>
      </c>
      <c r="F20" s="1">
        <v>103.306961</v>
      </c>
      <c r="G20" s="1">
        <v>61646800</v>
      </c>
    </row>
    <row r="21" spans="1:7" x14ac:dyDescent="0.3">
      <c r="A21" s="2">
        <v>43399</v>
      </c>
      <c r="B21" s="1">
        <v>105.69000200000001</v>
      </c>
      <c r="C21" s="1">
        <v>108.75</v>
      </c>
      <c r="D21" s="1">
        <v>104.760002</v>
      </c>
      <c r="E21" s="1">
        <v>106.959999</v>
      </c>
      <c r="F21" s="1">
        <v>102.02874</v>
      </c>
      <c r="G21" s="1">
        <v>55523100</v>
      </c>
    </row>
    <row r="22" spans="1:7" x14ac:dyDescent="0.3">
      <c r="A22" s="2">
        <v>43402</v>
      </c>
      <c r="B22" s="1">
        <v>108.110001</v>
      </c>
      <c r="C22" s="1">
        <v>108.699997</v>
      </c>
      <c r="D22" s="1">
        <v>101.629997</v>
      </c>
      <c r="E22" s="1">
        <v>103.849998</v>
      </c>
      <c r="F22" s="1">
        <v>99.062126000000006</v>
      </c>
      <c r="G22" s="1">
        <v>55162000</v>
      </c>
    </row>
    <row r="23" spans="1:7" x14ac:dyDescent="0.3">
      <c r="A23" s="2">
        <v>43403</v>
      </c>
      <c r="B23" s="1">
        <v>103.660004</v>
      </c>
      <c r="C23" s="1">
        <v>104.379997</v>
      </c>
      <c r="D23" s="1">
        <v>100.110001</v>
      </c>
      <c r="E23" s="1">
        <v>103.730003</v>
      </c>
      <c r="F23" s="1">
        <v>98.947661999999994</v>
      </c>
      <c r="G23" s="1">
        <v>65350900</v>
      </c>
    </row>
    <row r="24" spans="1:7" x14ac:dyDescent="0.3">
      <c r="A24" s="2">
        <v>43404</v>
      </c>
      <c r="B24" s="1">
        <v>105.44000200000001</v>
      </c>
      <c r="C24" s="1">
        <v>108.139999</v>
      </c>
      <c r="D24" s="1">
        <v>105.389999</v>
      </c>
      <c r="E24" s="1">
        <v>106.80999799999999</v>
      </c>
      <c r="F24" s="1">
        <v>101.885666</v>
      </c>
      <c r="G24" s="1">
        <v>51062400</v>
      </c>
    </row>
    <row r="25" spans="1:7" x14ac:dyDescent="0.3">
      <c r="A25" s="2">
        <v>43405</v>
      </c>
      <c r="B25" s="1">
        <v>107.050003</v>
      </c>
      <c r="C25" s="1">
        <v>107.32</v>
      </c>
      <c r="D25" s="1">
        <v>105.529999</v>
      </c>
      <c r="E25" s="1">
        <v>105.91999800000001</v>
      </c>
      <c r="F25" s="1">
        <v>101.03668999999999</v>
      </c>
      <c r="G25" s="1">
        <v>33384200</v>
      </c>
    </row>
    <row r="26" spans="1:7" x14ac:dyDescent="0.3">
      <c r="A26" s="2">
        <v>43406</v>
      </c>
      <c r="B26" s="1">
        <v>106.480003</v>
      </c>
      <c r="C26" s="1">
        <v>107.32</v>
      </c>
      <c r="D26" s="1">
        <v>104.980003</v>
      </c>
      <c r="E26" s="1">
        <v>106.160004</v>
      </c>
      <c r="F26" s="1">
        <v>101.26563299999999</v>
      </c>
      <c r="G26" s="1">
        <v>37680200</v>
      </c>
    </row>
    <row r="27" spans="1:7" x14ac:dyDescent="0.3">
      <c r="A27" s="2">
        <v>43409</v>
      </c>
      <c r="B27" s="1">
        <v>106.370003</v>
      </c>
      <c r="C27" s="1">
        <v>107.739998</v>
      </c>
      <c r="D27" s="1">
        <v>105.900002</v>
      </c>
      <c r="E27" s="1">
        <v>107.510002</v>
      </c>
      <c r="F27" s="1">
        <v>102.553383</v>
      </c>
      <c r="G27" s="1">
        <v>27922100</v>
      </c>
    </row>
    <row r="28" spans="1:7" x14ac:dyDescent="0.3">
      <c r="A28" s="2">
        <v>43410</v>
      </c>
      <c r="B28" s="1">
        <v>107.379997</v>
      </c>
      <c r="C28" s="1">
        <v>108.839996</v>
      </c>
      <c r="D28" s="1">
        <v>106.279999</v>
      </c>
      <c r="E28" s="1">
        <v>107.720001</v>
      </c>
      <c r="F28" s="1">
        <v>102.753693</v>
      </c>
      <c r="G28" s="1">
        <v>24340200</v>
      </c>
    </row>
    <row r="29" spans="1:7" x14ac:dyDescent="0.3">
      <c r="A29" s="2">
        <v>43411</v>
      </c>
      <c r="B29" s="1">
        <v>109.44000200000001</v>
      </c>
      <c r="C29" s="1">
        <v>112.239998</v>
      </c>
      <c r="D29" s="1">
        <v>109.400002</v>
      </c>
      <c r="E29" s="1">
        <v>111.959999</v>
      </c>
      <c r="F29" s="1">
        <v>106.798225</v>
      </c>
      <c r="G29" s="1">
        <v>37901700</v>
      </c>
    </row>
    <row r="30" spans="1:7" x14ac:dyDescent="0.3">
      <c r="A30" s="2">
        <v>43412</v>
      </c>
      <c r="B30" s="1">
        <v>111.800003</v>
      </c>
      <c r="C30" s="1">
        <v>112.209999</v>
      </c>
      <c r="D30" s="1">
        <v>110.910004</v>
      </c>
      <c r="E30" s="1">
        <v>111.75</v>
      </c>
      <c r="F30" s="1">
        <v>106.5979</v>
      </c>
      <c r="G30" s="1">
        <v>25644100</v>
      </c>
    </row>
    <row r="31" spans="1:7" x14ac:dyDescent="0.3">
      <c r="A31" s="2">
        <v>43413</v>
      </c>
      <c r="B31" s="1">
        <v>110.849998</v>
      </c>
      <c r="C31" s="1">
        <v>111.449997</v>
      </c>
      <c r="D31" s="1">
        <v>108.760002</v>
      </c>
      <c r="E31" s="1">
        <v>109.57</v>
      </c>
      <c r="F31" s="1">
        <v>104.518417</v>
      </c>
      <c r="G31" s="1">
        <v>32039200</v>
      </c>
    </row>
    <row r="32" spans="1:7" x14ac:dyDescent="0.3">
      <c r="A32" s="2">
        <v>43416</v>
      </c>
      <c r="B32" s="1">
        <v>109.41999800000001</v>
      </c>
      <c r="C32" s="1">
        <v>109.959999</v>
      </c>
      <c r="D32" s="1">
        <v>106.099998</v>
      </c>
      <c r="E32" s="1">
        <v>106.870003</v>
      </c>
      <c r="F32" s="1">
        <v>101.942902</v>
      </c>
      <c r="G32" s="1">
        <v>33621800</v>
      </c>
    </row>
    <row r="33" spans="1:7" x14ac:dyDescent="0.3">
      <c r="A33" s="2">
        <v>43417</v>
      </c>
      <c r="B33" s="1">
        <v>107.550003</v>
      </c>
      <c r="C33" s="1">
        <v>108.739998</v>
      </c>
      <c r="D33" s="1">
        <v>106.639999</v>
      </c>
      <c r="E33" s="1">
        <v>106.94000200000001</v>
      </c>
      <c r="F33" s="1">
        <v>102.00965100000001</v>
      </c>
      <c r="G33" s="1">
        <v>35374600</v>
      </c>
    </row>
    <row r="34" spans="1:7" x14ac:dyDescent="0.3">
      <c r="A34" s="2">
        <v>43418</v>
      </c>
      <c r="B34" s="1">
        <v>108.099998</v>
      </c>
      <c r="C34" s="1">
        <v>108.260002</v>
      </c>
      <c r="D34" s="1">
        <v>104.470001</v>
      </c>
      <c r="E34" s="1">
        <v>104.970001</v>
      </c>
      <c r="F34" s="1">
        <v>100.56306499999999</v>
      </c>
      <c r="G34" s="1">
        <v>39495100</v>
      </c>
    </row>
    <row r="35" spans="1:7" x14ac:dyDescent="0.3">
      <c r="A35" s="2">
        <v>43419</v>
      </c>
      <c r="B35" s="1">
        <v>104.989998</v>
      </c>
      <c r="C35" s="1">
        <v>107.800003</v>
      </c>
      <c r="D35" s="1">
        <v>103.910004</v>
      </c>
      <c r="E35" s="1">
        <v>107.279999</v>
      </c>
      <c r="F35" s="1">
        <v>102.776077</v>
      </c>
      <c r="G35" s="1">
        <v>38505200</v>
      </c>
    </row>
    <row r="36" spans="1:7" x14ac:dyDescent="0.3">
      <c r="A36" s="2">
        <v>43420</v>
      </c>
      <c r="B36" s="1">
        <v>107.08000199999999</v>
      </c>
      <c r="C36" s="1">
        <v>108.879997</v>
      </c>
      <c r="D36" s="1">
        <v>106.800003</v>
      </c>
      <c r="E36" s="1">
        <v>108.290001</v>
      </c>
      <c r="F36" s="1">
        <v>103.74369</v>
      </c>
      <c r="G36" s="1">
        <v>33502100</v>
      </c>
    </row>
    <row r="37" spans="1:7" x14ac:dyDescent="0.3">
      <c r="A37" s="2">
        <v>43423</v>
      </c>
      <c r="B37" s="1">
        <v>108.269997</v>
      </c>
      <c r="C37" s="1">
        <v>108.55999799999999</v>
      </c>
      <c r="D37" s="1">
        <v>103.550003</v>
      </c>
      <c r="E37" s="1">
        <v>104.620003</v>
      </c>
      <c r="F37" s="1">
        <v>100.22775300000001</v>
      </c>
      <c r="G37" s="1">
        <v>44773900</v>
      </c>
    </row>
    <row r="38" spans="1:7" x14ac:dyDescent="0.3">
      <c r="A38" s="2">
        <v>43424</v>
      </c>
      <c r="B38" s="1">
        <v>101.800003</v>
      </c>
      <c r="C38" s="1">
        <v>102.970001</v>
      </c>
      <c r="D38" s="1">
        <v>99.349997999999999</v>
      </c>
      <c r="E38" s="1">
        <v>101.709999</v>
      </c>
      <c r="F38" s="1">
        <v>97.439910999999995</v>
      </c>
      <c r="G38" s="1">
        <v>64052500</v>
      </c>
    </row>
    <row r="39" spans="1:7" x14ac:dyDescent="0.3">
      <c r="A39" s="2">
        <v>43425</v>
      </c>
      <c r="B39" s="1">
        <v>103.599998</v>
      </c>
      <c r="C39" s="1">
        <v>104.43</v>
      </c>
      <c r="D39" s="1">
        <v>102.239998</v>
      </c>
      <c r="E39" s="1">
        <v>103.110001</v>
      </c>
      <c r="F39" s="1">
        <v>98.781143</v>
      </c>
      <c r="G39" s="1">
        <v>28130600</v>
      </c>
    </row>
    <row r="40" spans="1:7" x14ac:dyDescent="0.3">
      <c r="A40" s="2">
        <v>43427</v>
      </c>
      <c r="B40" s="1">
        <v>102.16999800000001</v>
      </c>
      <c r="C40" s="1">
        <v>103.80999799999999</v>
      </c>
      <c r="D40" s="1">
        <v>102</v>
      </c>
      <c r="E40" s="1">
        <v>103.07</v>
      </c>
      <c r="F40" s="1">
        <v>98.742828000000003</v>
      </c>
      <c r="G40" s="1">
        <v>13823100</v>
      </c>
    </row>
    <row r="41" spans="1:7" x14ac:dyDescent="0.3">
      <c r="A41" s="2">
        <v>43430</v>
      </c>
      <c r="B41" s="1">
        <v>104.790001</v>
      </c>
      <c r="C41" s="1">
        <v>106.629997</v>
      </c>
      <c r="D41" s="1">
        <v>104.58000199999999</v>
      </c>
      <c r="E41" s="1">
        <v>106.470001</v>
      </c>
      <c r="F41" s="1">
        <v>102.000084</v>
      </c>
      <c r="G41" s="1">
        <v>32336200</v>
      </c>
    </row>
    <row r="42" spans="1:7" x14ac:dyDescent="0.3">
      <c r="A42" s="2">
        <v>43431</v>
      </c>
      <c r="B42" s="1">
        <v>106.269997</v>
      </c>
      <c r="C42" s="1">
        <v>107.33000199999999</v>
      </c>
      <c r="D42" s="1">
        <v>105.360001</v>
      </c>
      <c r="E42" s="1">
        <v>107.139999</v>
      </c>
      <c r="F42" s="1">
        <v>102.641953</v>
      </c>
      <c r="G42" s="1">
        <v>29124500</v>
      </c>
    </row>
    <row r="43" spans="1:7" x14ac:dyDescent="0.3">
      <c r="A43" s="2">
        <v>43432</v>
      </c>
      <c r="B43" s="1">
        <v>107.889999</v>
      </c>
      <c r="C43" s="1">
        <v>111.33000199999999</v>
      </c>
      <c r="D43" s="1">
        <v>107.860001</v>
      </c>
      <c r="E43" s="1">
        <v>111.120003</v>
      </c>
      <c r="F43" s="1">
        <v>106.45488</v>
      </c>
      <c r="G43" s="1">
        <v>46788500</v>
      </c>
    </row>
    <row r="44" spans="1:7" x14ac:dyDescent="0.3">
      <c r="A44" s="2">
        <v>43433</v>
      </c>
      <c r="B44" s="1">
        <v>110.33000199999999</v>
      </c>
      <c r="C44" s="1">
        <v>111.120003</v>
      </c>
      <c r="D44" s="1">
        <v>109.029999</v>
      </c>
      <c r="E44" s="1">
        <v>110.19000200000001</v>
      </c>
      <c r="F44" s="1">
        <v>105.563919</v>
      </c>
      <c r="G44" s="1">
        <v>28123200</v>
      </c>
    </row>
    <row r="45" spans="1:7" x14ac:dyDescent="0.3">
      <c r="A45" s="2">
        <v>43434</v>
      </c>
      <c r="B45" s="1">
        <v>110.699997</v>
      </c>
      <c r="C45" s="1">
        <v>110.970001</v>
      </c>
      <c r="D45" s="1">
        <v>109.360001</v>
      </c>
      <c r="E45" s="1">
        <v>110.889999</v>
      </c>
      <c r="F45" s="1">
        <v>106.234512</v>
      </c>
      <c r="G45" s="1">
        <v>33665600</v>
      </c>
    </row>
    <row r="46" spans="1:7" x14ac:dyDescent="0.3">
      <c r="A46" s="2">
        <v>43437</v>
      </c>
      <c r="B46" s="1">
        <v>113</v>
      </c>
      <c r="C46" s="1">
        <v>113.41999800000001</v>
      </c>
      <c r="D46" s="1">
        <v>110.730003</v>
      </c>
      <c r="E46" s="1">
        <v>112.089996</v>
      </c>
      <c r="F46" s="1">
        <v>107.384148</v>
      </c>
      <c r="G46" s="1">
        <v>34732800</v>
      </c>
    </row>
    <row r="47" spans="1:7" x14ac:dyDescent="0.3">
      <c r="A47" s="2">
        <v>43438</v>
      </c>
      <c r="B47" s="1">
        <v>111.94000200000001</v>
      </c>
      <c r="C47" s="1">
        <v>112.639999</v>
      </c>
      <c r="D47" s="1">
        <v>108.209999</v>
      </c>
      <c r="E47" s="1">
        <v>108.519997</v>
      </c>
      <c r="F47" s="1">
        <v>103.964012</v>
      </c>
      <c r="G47" s="1">
        <v>45197000</v>
      </c>
    </row>
    <row r="48" spans="1:7" x14ac:dyDescent="0.3">
      <c r="A48" s="2">
        <v>43440</v>
      </c>
      <c r="B48" s="1">
        <v>105.82</v>
      </c>
      <c r="C48" s="1">
        <v>109.239998</v>
      </c>
      <c r="D48" s="1">
        <v>105</v>
      </c>
      <c r="E48" s="1">
        <v>109.19000200000001</v>
      </c>
      <c r="F48" s="1">
        <v>104.605881</v>
      </c>
      <c r="G48" s="1">
        <v>49107400</v>
      </c>
    </row>
    <row r="49" spans="1:7" x14ac:dyDescent="0.3">
      <c r="A49" s="2">
        <v>43441</v>
      </c>
      <c r="B49" s="1">
        <v>108.379997</v>
      </c>
      <c r="C49" s="1">
        <v>109.449997</v>
      </c>
      <c r="D49" s="1">
        <v>104.300003</v>
      </c>
      <c r="E49" s="1">
        <v>104.82</v>
      </c>
      <c r="F49" s="1">
        <v>100.41934999999999</v>
      </c>
      <c r="G49" s="1">
        <v>45044900</v>
      </c>
    </row>
    <row r="50" spans="1:7" x14ac:dyDescent="0.3">
      <c r="A50" s="2">
        <v>43444</v>
      </c>
      <c r="B50" s="1">
        <v>104.800003</v>
      </c>
      <c r="C50" s="1">
        <v>107.980003</v>
      </c>
      <c r="D50" s="1">
        <v>103.889999</v>
      </c>
      <c r="E50" s="1">
        <v>107.589996</v>
      </c>
      <c r="F50" s="1">
        <v>103.073059</v>
      </c>
      <c r="G50" s="1">
        <v>40801500</v>
      </c>
    </row>
    <row r="51" spans="1:7" x14ac:dyDescent="0.3">
      <c r="A51" s="2">
        <v>43445</v>
      </c>
      <c r="B51" s="1">
        <v>109.800003</v>
      </c>
      <c r="C51" s="1">
        <v>110.949997</v>
      </c>
      <c r="D51" s="1">
        <v>107.44000200000001</v>
      </c>
      <c r="E51" s="1">
        <v>108.589996</v>
      </c>
      <c r="F51" s="1">
        <v>104.03109000000001</v>
      </c>
      <c r="G51" s="1">
        <v>42381900</v>
      </c>
    </row>
    <row r="52" spans="1:7" x14ac:dyDescent="0.3">
      <c r="A52" s="2">
        <v>43446</v>
      </c>
      <c r="B52" s="1">
        <v>110.889999</v>
      </c>
      <c r="C52" s="1">
        <v>111.269997</v>
      </c>
      <c r="D52" s="1">
        <v>109.040001</v>
      </c>
      <c r="E52" s="1">
        <v>109.08000199999999</v>
      </c>
      <c r="F52" s="1">
        <v>104.50052599999999</v>
      </c>
      <c r="G52" s="1">
        <v>36183000</v>
      </c>
    </row>
    <row r="53" spans="1:7" x14ac:dyDescent="0.3">
      <c r="A53" s="2">
        <v>43447</v>
      </c>
      <c r="B53" s="1">
        <v>109.58000199999999</v>
      </c>
      <c r="C53" s="1">
        <v>110.870003</v>
      </c>
      <c r="D53" s="1">
        <v>108.629997</v>
      </c>
      <c r="E53" s="1">
        <v>109.449997</v>
      </c>
      <c r="F53" s="1">
        <v>104.854973</v>
      </c>
      <c r="G53" s="1">
        <v>31333400</v>
      </c>
    </row>
    <row r="54" spans="1:7" x14ac:dyDescent="0.3">
      <c r="A54" s="2">
        <v>43448</v>
      </c>
      <c r="B54" s="1">
        <v>108.25</v>
      </c>
      <c r="C54" s="1">
        <v>109.260002</v>
      </c>
      <c r="D54" s="1">
        <v>105.5</v>
      </c>
      <c r="E54" s="1">
        <v>106.029999</v>
      </c>
      <c r="F54" s="1">
        <v>101.57856</v>
      </c>
      <c r="G54" s="1">
        <v>47043100</v>
      </c>
    </row>
    <row r="55" spans="1:7" x14ac:dyDescent="0.3">
      <c r="A55" s="2">
        <v>43451</v>
      </c>
      <c r="B55" s="1">
        <v>105.410004</v>
      </c>
      <c r="C55" s="1">
        <v>105.800003</v>
      </c>
      <c r="D55" s="1">
        <v>101.709999</v>
      </c>
      <c r="E55" s="1">
        <v>102.889999</v>
      </c>
      <c r="F55" s="1">
        <v>98.570374000000001</v>
      </c>
      <c r="G55" s="1">
        <v>56957300</v>
      </c>
    </row>
    <row r="56" spans="1:7" x14ac:dyDescent="0.3">
      <c r="A56" s="2">
        <v>43452</v>
      </c>
      <c r="B56" s="1">
        <v>103.75</v>
      </c>
      <c r="C56" s="1">
        <v>104.510002</v>
      </c>
      <c r="D56" s="1">
        <v>102.519997</v>
      </c>
      <c r="E56" s="1">
        <v>103.970001</v>
      </c>
      <c r="F56" s="1">
        <v>99.605048999999994</v>
      </c>
      <c r="G56" s="1">
        <v>49319200</v>
      </c>
    </row>
    <row r="57" spans="1:7" x14ac:dyDescent="0.3">
      <c r="A57" s="2">
        <v>43453</v>
      </c>
      <c r="B57" s="1">
        <v>103.650002</v>
      </c>
      <c r="C57" s="1">
        <v>106.879997</v>
      </c>
      <c r="D57" s="1">
        <v>101.349998</v>
      </c>
      <c r="E57" s="1">
        <v>103.69000200000001</v>
      </c>
      <c r="F57" s="1">
        <v>99.336815000000001</v>
      </c>
      <c r="G57" s="1">
        <v>68198200</v>
      </c>
    </row>
    <row r="58" spans="1:7" x14ac:dyDescent="0.3">
      <c r="A58" s="2">
        <v>43454</v>
      </c>
      <c r="B58" s="1">
        <v>103.050003</v>
      </c>
      <c r="C58" s="1">
        <v>104.30999799999999</v>
      </c>
      <c r="D58" s="1">
        <v>98.779999000000004</v>
      </c>
      <c r="E58" s="1">
        <v>101.510002</v>
      </c>
      <c r="F58" s="1">
        <v>97.248328999999998</v>
      </c>
      <c r="G58" s="1">
        <v>70334200</v>
      </c>
    </row>
    <row r="59" spans="1:7" x14ac:dyDescent="0.3">
      <c r="A59" s="2">
        <v>43455</v>
      </c>
      <c r="B59" s="1">
        <v>101.629997</v>
      </c>
      <c r="C59" s="1">
        <v>103</v>
      </c>
      <c r="D59" s="1">
        <v>97.459998999999996</v>
      </c>
      <c r="E59" s="1">
        <v>98.230002999999996</v>
      </c>
      <c r="F59" s="1">
        <v>94.106026</v>
      </c>
      <c r="G59" s="1">
        <v>111242100</v>
      </c>
    </row>
    <row r="60" spans="1:7" x14ac:dyDescent="0.3">
      <c r="A60" s="2">
        <v>43458</v>
      </c>
      <c r="B60" s="1">
        <v>97.68</v>
      </c>
      <c r="C60" s="1">
        <v>97.970000999999996</v>
      </c>
      <c r="D60" s="1">
        <v>93.980002999999996</v>
      </c>
      <c r="E60" s="1">
        <v>94.129997000000003</v>
      </c>
      <c r="F60" s="1">
        <v>90.178168999999997</v>
      </c>
      <c r="G60" s="1">
        <v>43935200</v>
      </c>
    </row>
    <row r="61" spans="1:7" x14ac:dyDescent="0.3">
      <c r="A61" s="2">
        <v>43460</v>
      </c>
      <c r="B61" s="1">
        <v>95.139999000000003</v>
      </c>
      <c r="C61" s="1">
        <v>100.69000200000001</v>
      </c>
      <c r="D61" s="1">
        <v>93.959998999999996</v>
      </c>
      <c r="E61" s="1">
        <v>100.55999799999999</v>
      </c>
      <c r="F61" s="1">
        <v>96.338195999999996</v>
      </c>
      <c r="G61" s="1">
        <v>51634800</v>
      </c>
    </row>
    <row r="62" spans="1:7" x14ac:dyDescent="0.3">
      <c r="A62" s="2">
        <v>43461</v>
      </c>
      <c r="B62" s="1">
        <v>99.300003000000004</v>
      </c>
      <c r="C62" s="1">
        <v>101.19000200000001</v>
      </c>
      <c r="D62" s="1">
        <v>96.400002000000001</v>
      </c>
      <c r="E62" s="1">
        <v>101.18</v>
      </c>
      <c r="F62" s="1">
        <v>96.932175000000001</v>
      </c>
      <c r="G62" s="1">
        <v>49498500</v>
      </c>
    </row>
    <row r="63" spans="1:7" x14ac:dyDescent="0.3">
      <c r="A63" s="2">
        <v>43462</v>
      </c>
      <c r="B63" s="1">
        <v>102.089996</v>
      </c>
      <c r="C63" s="1">
        <v>102.410004</v>
      </c>
      <c r="D63" s="1">
        <v>99.519997000000004</v>
      </c>
      <c r="E63" s="1">
        <v>100.389999</v>
      </c>
      <c r="F63" s="1">
        <v>96.175353999999999</v>
      </c>
      <c r="G63" s="1">
        <v>38196300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1878-531A-435A-8EF5-EE62A829E5BE}">
  <dimension ref="A1:G63"/>
  <sheetViews>
    <sheetView workbookViewId="0"/>
  </sheetViews>
  <sheetFormatPr defaultRowHeight="14" x14ac:dyDescent="0.3"/>
  <cols>
    <col min="1" max="1" width="10.58203125" style="1" bestFit="1" customWidth="1"/>
    <col min="2" max="16384" width="8.6640625" style="1"/>
  </cols>
  <sheetData>
    <row r="1" spans="1:7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3">
      <c r="A2" s="2">
        <v>43374</v>
      </c>
      <c r="B2" s="1">
        <v>51.220001000000003</v>
      </c>
      <c r="C2" s="1">
        <v>51.990001999999997</v>
      </c>
      <c r="D2" s="1">
        <v>51.139999000000003</v>
      </c>
      <c r="E2" s="1">
        <v>51.799999</v>
      </c>
      <c r="F2" s="1">
        <v>48.256400999999997</v>
      </c>
      <c r="G2" s="1">
        <v>19217800</v>
      </c>
    </row>
    <row r="3" spans="1:7" x14ac:dyDescent="0.3">
      <c r="A3" s="2">
        <v>43375</v>
      </c>
      <c r="B3" s="1">
        <v>51.650002000000001</v>
      </c>
      <c r="C3" s="1">
        <v>51.799999</v>
      </c>
      <c r="D3" s="1">
        <v>50.130001</v>
      </c>
      <c r="E3" s="1">
        <v>50.23</v>
      </c>
      <c r="F3" s="1">
        <v>46.793807999999999</v>
      </c>
      <c r="G3" s="1">
        <v>22406800</v>
      </c>
    </row>
    <row r="4" spans="1:7" x14ac:dyDescent="0.3">
      <c r="A4" s="2">
        <v>43376</v>
      </c>
      <c r="B4" s="1">
        <v>49.59</v>
      </c>
      <c r="C4" s="1">
        <v>50.099997999999999</v>
      </c>
      <c r="D4" s="1">
        <v>49.59</v>
      </c>
      <c r="E4" s="1">
        <v>49.75</v>
      </c>
      <c r="F4" s="1">
        <v>46.346645000000002</v>
      </c>
      <c r="G4" s="1">
        <v>21207600</v>
      </c>
    </row>
    <row r="5" spans="1:7" x14ac:dyDescent="0.3">
      <c r="A5" s="2">
        <v>43377</v>
      </c>
      <c r="B5" s="1">
        <v>49.68</v>
      </c>
      <c r="C5" s="1">
        <v>49.779998999999997</v>
      </c>
      <c r="D5" s="1">
        <v>49.169998</v>
      </c>
      <c r="E5" s="1">
        <v>49.470001000000003</v>
      </c>
      <c r="F5" s="1">
        <v>46.085808</v>
      </c>
      <c r="G5" s="1">
        <v>19034000</v>
      </c>
    </row>
    <row r="6" spans="1:7" x14ac:dyDescent="0.3">
      <c r="A6" s="2">
        <v>43378</v>
      </c>
      <c r="B6" s="1">
        <v>49.419998</v>
      </c>
      <c r="C6" s="1">
        <v>49.77</v>
      </c>
      <c r="D6" s="1">
        <v>49.119999</v>
      </c>
      <c r="E6" s="1">
        <v>49.349997999999999</v>
      </c>
      <c r="F6" s="1">
        <v>45.973995000000002</v>
      </c>
      <c r="G6" s="1">
        <v>16900200</v>
      </c>
    </row>
    <row r="7" spans="1:7" x14ac:dyDescent="0.3">
      <c r="A7" s="2">
        <v>43381</v>
      </c>
      <c r="B7" s="1">
        <v>49.27</v>
      </c>
      <c r="C7" s="1">
        <v>49.639999000000003</v>
      </c>
      <c r="D7" s="1">
        <v>48.900002000000001</v>
      </c>
      <c r="E7" s="1">
        <v>49.360000999999997</v>
      </c>
      <c r="F7" s="1">
        <v>45.983317999999997</v>
      </c>
      <c r="G7" s="1">
        <v>16295800</v>
      </c>
    </row>
    <row r="8" spans="1:7" x14ac:dyDescent="0.3">
      <c r="A8" s="2">
        <v>43382</v>
      </c>
      <c r="B8" s="1">
        <v>49.110000999999997</v>
      </c>
      <c r="C8" s="1">
        <v>49.400002000000001</v>
      </c>
      <c r="D8" s="1">
        <v>48.830002</v>
      </c>
      <c r="E8" s="1">
        <v>48.869999</v>
      </c>
      <c r="F8" s="1">
        <v>45.526848000000001</v>
      </c>
      <c r="G8" s="1">
        <v>19009800</v>
      </c>
    </row>
    <row r="9" spans="1:7" x14ac:dyDescent="0.3">
      <c r="A9" s="2">
        <v>43383</v>
      </c>
      <c r="B9" s="1">
        <v>48.810001</v>
      </c>
      <c r="C9" s="1">
        <v>48.98</v>
      </c>
      <c r="D9" s="1">
        <v>47.369999</v>
      </c>
      <c r="E9" s="1">
        <v>47.400002000000001</v>
      </c>
      <c r="F9" s="1">
        <v>44.157401999999998</v>
      </c>
      <c r="G9" s="1">
        <v>20885400</v>
      </c>
    </row>
    <row r="10" spans="1:7" x14ac:dyDescent="0.3">
      <c r="A10" s="2">
        <v>43384</v>
      </c>
      <c r="B10" s="1">
        <v>47.330002</v>
      </c>
      <c r="C10" s="1">
        <v>47.889999000000003</v>
      </c>
      <c r="D10" s="1">
        <v>46.490001999999997</v>
      </c>
      <c r="E10" s="1">
        <v>46.779998999999997</v>
      </c>
      <c r="F10" s="1">
        <v>43.579819000000001</v>
      </c>
      <c r="G10" s="1">
        <v>26387600</v>
      </c>
    </row>
    <row r="11" spans="1:7" x14ac:dyDescent="0.3">
      <c r="A11" s="2">
        <v>43385</v>
      </c>
      <c r="B11" s="1">
        <v>47.400002000000001</v>
      </c>
      <c r="C11" s="1">
        <v>47.75</v>
      </c>
      <c r="D11" s="1">
        <v>46.66</v>
      </c>
      <c r="E11" s="1">
        <v>47.380001</v>
      </c>
      <c r="F11" s="1">
        <v>44.138775000000003</v>
      </c>
      <c r="G11" s="1">
        <v>23152800</v>
      </c>
    </row>
    <row r="12" spans="1:7" x14ac:dyDescent="0.3">
      <c r="A12" s="2">
        <v>43388</v>
      </c>
      <c r="B12" s="1">
        <v>46.959999000000003</v>
      </c>
      <c r="C12" s="1">
        <v>47.619999</v>
      </c>
      <c r="D12" s="1">
        <v>46.869999</v>
      </c>
      <c r="E12" s="1">
        <v>47.119999</v>
      </c>
      <c r="F12" s="1">
        <v>44.073295999999999</v>
      </c>
      <c r="G12" s="1">
        <v>15693400</v>
      </c>
    </row>
    <row r="13" spans="1:7" x14ac:dyDescent="0.3">
      <c r="A13" s="2">
        <v>43389</v>
      </c>
      <c r="B13" s="1">
        <v>47.57</v>
      </c>
      <c r="C13" s="1">
        <v>48.419998</v>
      </c>
      <c r="D13" s="1">
        <v>47.470001000000003</v>
      </c>
      <c r="E13" s="1">
        <v>48.23</v>
      </c>
      <c r="F13" s="1">
        <v>45.111519000000001</v>
      </c>
      <c r="G13" s="1">
        <v>13600200</v>
      </c>
    </row>
    <row r="14" spans="1:7" x14ac:dyDescent="0.3">
      <c r="A14" s="2">
        <v>43390</v>
      </c>
      <c r="B14" s="1">
        <v>47.43</v>
      </c>
      <c r="C14" s="1">
        <v>48.240001999999997</v>
      </c>
      <c r="D14" s="1">
        <v>47.43</v>
      </c>
      <c r="E14" s="1">
        <v>47.860000999999997</v>
      </c>
      <c r="F14" s="1">
        <v>44.765461000000002</v>
      </c>
      <c r="G14" s="1">
        <v>15071100</v>
      </c>
    </row>
    <row r="15" spans="1:7" x14ac:dyDescent="0.3">
      <c r="A15" s="2">
        <v>43391</v>
      </c>
      <c r="B15" s="1">
        <v>47.57</v>
      </c>
      <c r="C15" s="1">
        <v>48.139999000000003</v>
      </c>
      <c r="D15" s="1">
        <v>47.130001</v>
      </c>
      <c r="E15" s="1">
        <v>47.380001</v>
      </c>
      <c r="F15" s="1">
        <v>44.316490000000002</v>
      </c>
      <c r="G15" s="1">
        <v>15084800</v>
      </c>
    </row>
    <row r="16" spans="1:7" x14ac:dyDescent="0.3">
      <c r="A16" s="2">
        <v>43392</v>
      </c>
      <c r="B16" s="1">
        <v>47.5</v>
      </c>
      <c r="C16" s="1">
        <v>48.240001999999997</v>
      </c>
      <c r="D16" s="1">
        <v>47.349997999999999</v>
      </c>
      <c r="E16" s="1">
        <v>47.59</v>
      </c>
      <c r="F16" s="1">
        <v>44.512909000000001</v>
      </c>
      <c r="G16" s="1">
        <v>17768400</v>
      </c>
    </row>
    <row r="17" spans="1:7" x14ac:dyDescent="0.3">
      <c r="A17" s="2">
        <v>43395</v>
      </c>
      <c r="B17" s="1">
        <v>47.849997999999999</v>
      </c>
      <c r="C17" s="1">
        <v>48.490001999999997</v>
      </c>
      <c r="D17" s="1">
        <v>47.709999000000003</v>
      </c>
      <c r="E17" s="1">
        <v>47.939999</v>
      </c>
      <c r="F17" s="1">
        <v>44.840266999999997</v>
      </c>
      <c r="G17" s="1">
        <v>16480200</v>
      </c>
    </row>
    <row r="18" spans="1:7" x14ac:dyDescent="0.3">
      <c r="A18" s="2">
        <v>43396</v>
      </c>
      <c r="B18" s="1">
        <v>47.16</v>
      </c>
      <c r="C18" s="1">
        <v>48.32</v>
      </c>
      <c r="D18" s="1">
        <v>47.119999</v>
      </c>
      <c r="E18" s="1">
        <v>47.990001999999997</v>
      </c>
      <c r="F18" s="1">
        <v>44.887047000000003</v>
      </c>
      <c r="G18" s="1">
        <v>18921500</v>
      </c>
    </row>
    <row r="19" spans="1:7" x14ac:dyDescent="0.3">
      <c r="A19" s="2">
        <v>43397</v>
      </c>
      <c r="B19" s="1">
        <v>47.880001</v>
      </c>
      <c r="C19" s="1">
        <v>48.299999</v>
      </c>
      <c r="D19" s="1">
        <v>46.700001</v>
      </c>
      <c r="E19" s="1">
        <v>46.759998000000003</v>
      </c>
      <c r="F19" s="1">
        <v>43.736572000000002</v>
      </c>
      <c r="G19" s="1">
        <v>20028200</v>
      </c>
    </row>
    <row r="20" spans="1:7" x14ac:dyDescent="0.3">
      <c r="A20" s="2">
        <v>43398</v>
      </c>
      <c r="B20" s="1">
        <v>47.419998</v>
      </c>
      <c r="C20" s="1">
        <v>48.290000999999997</v>
      </c>
      <c r="D20" s="1">
        <v>47.279998999999997</v>
      </c>
      <c r="E20" s="1">
        <v>47.959999000000003</v>
      </c>
      <c r="F20" s="1">
        <v>44.858981999999997</v>
      </c>
      <c r="G20" s="1">
        <v>19349300</v>
      </c>
    </row>
    <row r="21" spans="1:7" x14ac:dyDescent="0.3">
      <c r="A21" s="2">
        <v>43399</v>
      </c>
      <c r="B21" s="1">
        <v>47.240001999999997</v>
      </c>
      <c r="C21" s="1">
        <v>48.07</v>
      </c>
      <c r="D21" s="1">
        <v>46.709999000000003</v>
      </c>
      <c r="E21" s="1">
        <v>47.32</v>
      </c>
      <c r="F21" s="1">
        <v>44.260365</v>
      </c>
      <c r="G21" s="1">
        <v>23088700</v>
      </c>
    </row>
    <row r="22" spans="1:7" x14ac:dyDescent="0.3">
      <c r="A22" s="2">
        <v>43402</v>
      </c>
      <c r="B22" s="1">
        <v>47.810001</v>
      </c>
      <c r="C22" s="1">
        <v>48.09</v>
      </c>
      <c r="D22" s="1">
        <v>46.34</v>
      </c>
      <c r="E22" s="1">
        <v>47.02</v>
      </c>
      <c r="F22" s="1">
        <v>43.979767000000002</v>
      </c>
      <c r="G22" s="1">
        <v>19248700</v>
      </c>
    </row>
    <row r="23" spans="1:7" x14ac:dyDescent="0.3">
      <c r="A23" s="2">
        <v>43403</v>
      </c>
      <c r="B23" s="1">
        <v>47.080002</v>
      </c>
      <c r="C23" s="1">
        <v>48.619999</v>
      </c>
      <c r="D23" s="1">
        <v>46.919998</v>
      </c>
      <c r="E23" s="1">
        <v>48.57</v>
      </c>
      <c r="F23" s="1">
        <v>45.429546000000002</v>
      </c>
      <c r="G23" s="1">
        <v>24438200</v>
      </c>
    </row>
    <row r="24" spans="1:7" x14ac:dyDescent="0.3">
      <c r="A24" s="2">
        <v>43404</v>
      </c>
      <c r="B24" s="1">
        <v>49.049999</v>
      </c>
      <c r="C24" s="1">
        <v>49.450001</v>
      </c>
      <c r="D24" s="1">
        <v>48.59</v>
      </c>
      <c r="E24" s="1">
        <v>48.84</v>
      </c>
      <c r="F24" s="1">
        <v>45.682082999999999</v>
      </c>
      <c r="G24" s="1">
        <v>21082900</v>
      </c>
    </row>
    <row r="25" spans="1:7" x14ac:dyDescent="0.3">
      <c r="A25" s="2">
        <v>43405</v>
      </c>
      <c r="B25" s="1">
        <v>48.959999000000003</v>
      </c>
      <c r="C25" s="1">
        <v>49.240001999999997</v>
      </c>
      <c r="D25" s="1">
        <v>48.34</v>
      </c>
      <c r="E25" s="1">
        <v>48.59</v>
      </c>
      <c r="F25" s="1">
        <v>45.448253999999999</v>
      </c>
      <c r="G25" s="1">
        <v>17764900</v>
      </c>
    </row>
    <row r="26" spans="1:7" x14ac:dyDescent="0.3">
      <c r="A26" s="2">
        <v>43406</v>
      </c>
      <c r="B26" s="1">
        <v>48.93</v>
      </c>
      <c r="C26" s="1">
        <v>49.02</v>
      </c>
      <c r="D26" s="1">
        <v>48.240001999999997</v>
      </c>
      <c r="E26" s="1">
        <v>48.830002</v>
      </c>
      <c r="F26" s="1">
        <v>45.672741000000002</v>
      </c>
      <c r="G26" s="1">
        <v>17289300</v>
      </c>
    </row>
    <row r="27" spans="1:7" x14ac:dyDescent="0.3">
      <c r="A27" s="2">
        <v>43409</v>
      </c>
      <c r="B27" s="1">
        <v>49</v>
      </c>
      <c r="C27" s="1">
        <v>49.130001</v>
      </c>
      <c r="D27" s="1">
        <v>48.5</v>
      </c>
      <c r="E27" s="1">
        <v>49.02</v>
      </c>
      <c r="F27" s="1">
        <v>45.850448999999998</v>
      </c>
      <c r="G27" s="1">
        <v>13125800</v>
      </c>
    </row>
    <row r="28" spans="1:7" x14ac:dyDescent="0.3">
      <c r="A28" s="2">
        <v>43410</v>
      </c>
      <c r="B28" s="1">
        <v>49.099997999999999</v>
      </c>
      <c r="C28" s="1">
        <v>49.470001000000003</v>
      </c>
      <c r="D28" s="1">
        <v>48.830002</v>
      </c>
      <c r="E28" s="1">
        <v>49.25</v>
      </c>
      <c r="F28" s="1">
        <v>46.065570999999998</v>
      </c>
      <c r="G28" s="1">
        <v>12362700</v>
      </c>
    </row>
    <row r="29" spans="1:7" x14ac:dyDescent="0.3">
      <c r="A29" s="2">
        <v>43411</v>
      </c>
      <c r="B29" s="1">
        <v>49.580002</v>
      </c>
      <c r="C29" s="1">
        <v>50.5</v>
      </c>
      <c r="D29" s="1">
        <v>49.470001000000003</v>
      </c>
      <c r="E29" s="1">
        <v>50.259998000000003</v>
      </c>
      <c r="F29" s="1">
        <v>47.010269000000001</v>
      </c>
      <c r="G29" s="1">
        <v>14329800</v>
      </c>
    </row>
    <row r="30" spans="1:7" x14ac:dyDescent="0.3">
      <c r="A30" s="2">
        <v>43412</v>
      </c>
      <c r="B30" s="1">
        <v>50.220001000000003</v>
      </c>
      <c r="C30" s="1">
        <v>50.5</v>
      </c>
      <c r="D30" s="1">
        <v>50.07</v>
      </c>
      <c r="E30" s="1">
        <v>50.43</v>
      </c>
      <c r="F30" s="1">
        <v>47.169280999999998</v>
      </c>
      <c r="G30" s="1">
        <v>11966600</v>
      </c>
    </row>
    <row r="31" spans="1:7" x14ac:dyDescent="0.3">
      <c r="A31" s="2">
        <v>43413</v>
      </c>
      <c r="B31" s="1">
        <v>50.419998</v>
      </c>
      <c r="C31" s="1">
        <v>50.82</v>
      </c>
      <c r="D31" s="1">
        <v>50.310001</v>
      </c>
      <c r="E31" s="1">
        <v>50.610000999999997</v>
      </c>
      <c r="F31" s="1">
        <v>47.337643</v>
      </c>
      <c r="G31" s="1">
        <v>15316100</v>
      </c>
    </row>
    <row r="32" spans="1:7" x14ac:dyDescent="0.3">
      <c r="A32" s="2">
        <v>43416</v>
      </c>
      <c r="B32" s="1">
        <v>50.169998</v>
      </c>
      <c r="C32" s="1">
        <v>50.380001</v>
      </c>
      <c r="D32" s="1">
        <v>49.110000999999997</v>
      </c>
      <c r="E32" s="1">
        <v>49.220001000000003</v>
      </c>
      <c r="F32" s="1">
        <v>46.037517999999999</v>
      </c>
      <c r="G32" s="1">
        <v>14374400</v>
      </c>
    </row>
    <row r="33" spans="1:7" x14ac:dyDescent="0.3">
      <c r="A33" s="2">
        <v>43417</v>
      </c>
      <c r="B33" s="1">
        <v>49.470001000000003</v>
      </c>
      <c r="C33" s="1">
        <v>50</v>
      </c>
      <c r="D33" s="1">
        <v>49.240001999999997</v>
      </c>
      <c r="E33" s="1">
        <v>49.509998000000003</v>
      </c>
      <c r="F33" s="1">
        <v>46.308768999999998</v>
      </c>
      <c r="G33" s="1">
        <v>13550600</v>
      </c>
    </row>
    <row r="34" spans="1:7" x14ac:dyDescent="0.3">
      <c r="A34" s="2">
        <v>43418</v>
      </c>
      <c r="B34" s="1">
        <v>49.970001000000003</v>
      </c>
      <c r="C34" s="1">
        <v>49.970001000000003</v>
      </c>
      <c r="D34" s="1">
        <v>48.740001999999997</v>
      </c>
      <c r="E34" s="1">
        <v>48.84</v>
      </c>
      <c r="F34" s="1">
        <v>45.682082999999999</v>
      </c>
      <c r="G34" s="1">
        <v>16094000</v>
      </c>
    </row>
    <row r="35" spans="1:7" x14ac:dyDescent="0.3">
      <c r="A35" s="2">
        <v>43419</v>
      </c>
      <c r="B35" s="1">
        <v>50.040000999999997</v>
      </c>
      <c r="C35" s="1">
        <v>50.689999</v>
      </c>
      <c r="D35" s="1">
        <v>49.049999</v>
      </c>
      <c r="E35" s="1">
        <v>50.630001</v>
      </c>
      <c r="F35" s="1">
        <v>47.356349999999999</v>
      </c>
      <c r="G35" s="1">
        <v>24922800</v>
      </c>
    </row>
    <row r="36" spans="1:7" x14ac:dyDescent="0.3">
      <c r="A36" s="2">
        <v>43420</v>
      </c>
      <c r="B36" s="1">
        <v>50.529998999999997</v>
      </c>
      <c r="C36" s="1">
        <v>51.450001</v>
      </c>
      <c r="D36" s="1">
        <v>50.419998</v>
      </c>
      <c r="E36" s="1">
        <v>51.169998</v>
      </c>
      <c r="F36" s="1">
        <v>47.861435</v>
      </c>
      <c r="G36" s="1">
        <v>20929600</v>
      </c>
    </row>
    <row r="37" spans="1:7" x14ac:dyDescent="0.3">
      <c r="A37" s="2">
        <v>43423</v>
      </c>
      <c r="B37" s="1">
        <v>51.049999</v>
      </c>
      <c r="C37" s="1">
        <v>51.099997999999999</v>
      </c>
      <c r="D37" s="1">
        <v>49.400002000000001</v>
      </c>
      <c r="E37" s="1">
        <v>49.549999</v>
      </c>
      <c r="F37" s="1">
        <v>46.346176</v>
      </c>
      <c r="G37" s="1">
        <v>19520500</v>
      </c>
    </row>
    <row r="38" spans="1:7" x14ac:dyDescent="0.3">
      <c r="A38" s="2">
        <v>43424</v>
      </c>
      <c r="B38" s="1">
        <v>48.669998</v>
      </c>
      <c r="C38" s="1">
        <v>49.07</v>
      </c>
      <c r="D38" s="1">
        <v>47.959999000000003</v>
      </c>
      <c r="E38" s="1">
        <v>48.330002</v>
      </c>
      <c r="F38" s="1">
        <v>45.205074000000003</v>
      </c>
      <c r="G38" s="1">
        <v>19389600</v>
      </c>
    </row>
    <row r="39" spans="1:7" x14ac:dyDescent="0.3">
      <c r="A39" s="2">
        <v>43425</v>
      </c>
      <c r="B39" s="1">
        <v>48.759998000000003</v>
      </c>
      <c r="C39" s="1">
        <v>49.18</v>
      </c>
      <c r="D39" s="1">
        <v>48.529998999999997</v>
      </c>
      <c r="E39" s="1">
        <v>48.619999</v>
      </c>
      <c r="F39" s="1">
        <v>45.476306999999998</v>
      </c>
      <c r="G39" s="1">
        <v>13859500</v>
      </c>
    </row>
    <row r="40" spans="1:7" x14ac:dyDescent="0.3">
      <c r="A40" s="2">
        <v>43427</v>
      </c>
      <c r="B40" s="1">
        <v>48.040000999999997</v>
      </c>
      <c r="C40" s="1">
        <v>49.119999</v>
      </c>
      <c r="D40" s="1">
        <v>48.040000999999997</v>
      </c>
      <c r="E40" s="1">
        <v>48.700001</v>
      </c>
      <c r="F40" s="1">
        <v>45.551144000000001</v>
      </c>
      <c r="G40" s="1">
        <v>7807300</v>
      </c>
    </row>
    <row r="41" spans="1:7" x14ac:dyDescent="0.3">
      <c r="A41" s="2">
        <v>43430</v>
      </c>
      <c r="B41" s="1">
        <v>49.16</v>
      </c>
      <c r="C41" s="1">
        <v>49.16</v>
      </c>
      <c r="D41" s="1">
        <v>48.099997999999999</v>
      </c>
      <c r="E41" s="1">
        <v>48.259998000000003</v>
      </c>
      <c r="F41" s="1">
        <v>45.139586999999999</v>
      </c>
      <c r="G41" s="1">
        <v>21603800</v>
      </c>
    </row>
    <row r="42" spans="1:7" x14ac:dyDescent="0.3">
      <c r="A42" s="2">
        <v>43431</v>
      </c>
      <c r="B42" s="1">
        <v>47.919998</v>
      </c>
      <c r="C42" s="1">
        <v>47.98</v>
      </c>
      <c r="D42" s="1">
        <v>46.790000999999997</v>
      </c>
      <c r="E42" s="1">
        <v>47.439999</v>
      </c>
      <c r="F42" s="1">
        <v>44.372608</v>
      </c>
      <c r="G42" s="1">
        <v>28054600</v>
      </c>
    </row>
    <row r="43" spans="1:7" x14ac:dyDescent="0.3">
      <c r="A43" s="2">
        <v>43432</v>
      </c>
      <c r="B43" s="1">
        <v>47.73</v>
      </c>
      <c r="C43" s="1">
        <v>48.25</v>
      </c>
      <c r="D43" s="1">
        <v>47.369999</v>
      </c>
      <c r="E43" s="1">
        <v>48.189999</v>
      </c>
      <c r="F43" s="1">
        <v>45.074115999999997</v>
      </c>
      <c r="G43" s="1">
        <v>29352900</v>
      </c>
    </row>
    <row r="44" spans="1:7" x14ac:dyDescent="0.3">
      <c r="A44" s="2">
        <v>43433</v>
      </c>
      <c r="B44" s="1">
        <v>48.380001</v>
      </c>
      <c r="C44" s="1">
        <v>48.380001</v>
      </c>
      <c r="D44" s="1">
        <v>47.439999</v>
      </c>
      <c r="E44" s="1">
        <v>47.900002000000001</v>
      </c>
      <c r="F44" s="1">
        <v>44.802867999999997</v>
      </c>
      <c r="G44" s="1">
        <v>17052100</v>
      </c>
    </row>
    <row r="45" spans="1:7" x14ac:dyDescent="0.3">
      <c r="A45" s="2">
        <v>43434</v>
      </c>
      <c r="B45" s="1">
        <v>48.09</v>
      </c>
      <c r="C45" s="1">
        <v>48.84</v>
      </c>
      <c r="D45" s="1">
        <v>47.709999000000003</v>
      </c>
      <c r="E45" s="1">
        <v>48.759998000000003</v>
      </c>
      <c r="F45" s="1">
        <v>45.607261999999999</v>
      </c>
      <c r="G45" s="1">
        <v>22884500</v>
      </c>
    </row>
    <row r="46" spans="1:7" x14ac:dyDescent="0.3">
      <c r="A46" s="2">
        <v>43437</v>
      </c>
      <c r="B46" s="1">
        <v>49.439999</v>
      </c>
      <c r="C46" s="1">
        <v>50.119999</v>
      </c>
      <c r="D46" s="1">
        <v>49.209999000000003</v>
      </c>
      <c r="E46" s="1">
        <v>49.830002</v>
      </c>
      <c r="F46" s="1">
        <v>46.608077999999999</v>
      </c>
      <c r="G46" s="1">
        <v>21966600</v>
      </c>
    </row>
    <row r="47" spans="1:7" x14ac:dyDescent="0.3">
      <c r="A47" s="2">
        <v>43438</v>
      </c>
      <c r="B47" s="1">
        <v>49.52</v>
      </c>
      <c r="C47" s="1">
        <v>50.220001000000003</v>
      </c>
      <c r="D47" s="1">
        <v>48.709999000000003</v>
      </c>
      <c r="E47" s="1">
        <v>48.75</v>
      </c>
      <c r="F47" s="1">
        <v>45.597904</v>
      </c>
      <c r="G47" s="1">
        <v>24643500</v>
      </c>
    </row>
    <row r="48" spans="1:7" x14ac:dyDescent="0.3">
      <c r="A48" s="2">
        <v>43440</v>
      </c>
      <c r="B48" s="1">
        <v>47.75</v>
      </c>
      <c r="C48" s="1">
        <v>47.77</v>
      </c>
      <c r="D48" s="1">
        <v>45.650002000000001</v>
      </c>
      <c r="E48" s="1">
        <v>46.68</v>
      </c>
      <c r="F48" s="1">
        <v>43.661757999999999</v>
      </c>
      <c r="G48" s="1">
        <v>39877000</v>
      </c>
    </row>
    <row r="49" spans="1:7" x14ac:dyDescent="0.3">
      <c r="A49" s="2">
        <v>43441</v>
      </c>
      <c r="B49" s="1">
        <v>46.759998000000003</v>
      </c>
      <c r="C49" s="1">
        <v>47.040000999999997</v>
      </c>
      <c r="D49" s="1">
        <v>45.810001</v>
      </c>
      <c r="E49" s="1">
        <v>46</v>
      </c>
      <c r="F49" s="1">
        <v>43.025714999999998</v>
      </c>
      <c r="G49" s="1">
        <v>23978000</v>
      </c>
    </row>
    <row r="50" spans="1:7" x14ac:dyDescent="0.3">
      <c r="A50" s="2">
        <v>43444</v>
      </c>
      <c r="B50" s="1">
        <v>46.009998000000003</v>
      </c>
      <c r="C50" s="1">
        <v>47.080002</v>
      </c>
      <c r="D50" s="1">
        <v>45.34</v>
      </c>
      <c r="E50" s="1">
        <v>46.669998</v>
      </c>
      <c r="F50" s="1">
        <v>43.652397000000001</v>
      </c>
      <c r="G50" s="1">
        <v>26375500</v>
      </c>
    </row>
    <row r="51" spans="1:7" x14ac:dyDescent="0.3">
      <c r="A51" s="2">
        <v>43445</v>
      </c>
      <c r="B51" s="1">
        <v>46.98</v>
      </c>
      <c r="C51" s="1">
        <v>47.130001</v>
      </c>
      <c r="D51" s="1">
        <v>46.060001</v>
      </c>
      <c r="E51" s="1">
        <v>46.459999000000003</v>
      </c>
      <c r="F51" s="1">
        <v>43.455978000000002</v>
      </c>
      <c r="G51" s="1">
        <v>22680200</v>
      </c>
    </row>
    <row r="52" spans="1:7" x14ac:dyDescent="0.3">
      <c r="A52" s="2">
        <v>43446</v>
      </c>
      <c r="B52" s="1">
        <v>47.110000999999997</v>
      </c>
      <c r="C52" s="1">
        <v>48.110000999999997</v>
      </c>
      <c r="D52" s="1">
        <v>47.009998000000003</v>
      </c>
      <c r="E52" s="1">
        <v>47.32</v>
      </c>
      <c r="F52" s="1">
        <v>44.260365</v>
      </c>
      <c r="G52" s="1">
        <v>21404000</v>
      </c>
    </row>
    <row r="53" spans="1:7" x14ac:dyDescent="0.3">
      <c r="A53" s="2">
        <v>43447</v>
      </c>
      <c r="B53" s="1">
        <v>47.48</v>
      </c>
      <c r="C53" s="1">
        <v>47.549999</v>
      </c>
      <c r="D53" s="1">
        <v>46.75</v>
      </c>
      <c r="E53" s="1">
        <v>47.23</v>
      </c>
      <c r="F53" s="1">
        <v>44.176186000000001</v>
      </c>
      <c r="G53" s="1">
        <v>23295400</v>
      </c>
    </row>
    <row r="54" spans="1:7" x14ac:dyDescent="0.3">
      <c r="A54" s="2">
        <v>43448</v>
      </c>
      <c r="B54" s="1">
        <v>46.779998999999997</v>
      </c>
      <c r="C54" s="1">
        <v>47.029998999999997</v>
      </c>
      <c r="D54" s="1">
        <v>46.41</v>
      </c>
      <c r="E54" s="1">
        <v>46.599997999999999</v>
      </c>
      <c r="F54" s="1">
        <v>43.586910000000003</v>
      </c>
      <c r="G54" s="1">
        <v>21434300</v>
      </c>
    </row>
    <row r="55" spans="1:7" x14ac:dyDescent="0.3">
      <c r="A55" s="2">
        <v>43451</v>
      </c>
      <c r="B55" s="1">
        <v>46.419998</v>
      </c>
      <c r="C55" s="1">
        <v>47.23</v>
      </c>
      <c r="D55" s="1">
        <v>45.529998999999997</v>
      </c>
      <c r="E55" s="1">
        <v>45.73</v>
      </c>
      <c r="F55" s="1">
        <v>42.773173999999997</v>
      </c>
      <c r="G55" s="1">
        <v>30441100</v>
      </c>
    </row>
    <row r="56" spans="1:7" x14ac:dyDescent="0.3">
      <c r="A56" s="2">
        <v>43452</v>
      </c>
      <c r="B56" s="1">
        <v>48.099997999999999</v>
      </c>
      <c r="C56" s="1">
        <v>48.34</v>
      </c>
      <c r="D56" s="1">
        <v>45.439999</v>
      </c>
      <c r="E56" s="1">
        <v>45.849997999999999</v>
      </c>
      <c r="F56" s="1">
        <v>42.885421999999998</v>
      </c>
      <c r="G56" s="1">
        <v>42855600</v>
      </c>
    </row>
    <row r="57" spans="1:7" x14ac:dyDescent="0.3">
      <c r="A57" s="2">
        <v>43453</v>
      </c>
      <c r="B57" s="1">
        <v>46.060001</v>
      </c>
      <c r="C57" s="1">
        <v>47.439999</v>
      </c>
      <c r="D57" s="1">
        <v>45.75</v>
      </c>
      <c r="E57" s="1">
        <v>46.450001</v>
      </c>
      <c r="F57" s="1">
        <v>43.446629000000001</v>
      </c>
      <c r="G57" s="1">
        <v>34397300</v>
      </c>
    </row>
    <row r="58" spans="1:7" x14ac:dyDescent="0.3">
      <c r="A58" s="2">
        <v>43454</v>
      </c>
      <c r="B58" s="1">
        <v>46.049999</v>
      </c>
      <c r="C58" s="1">
        <v>46.950001</v>
      </c>
      <c r="D58" s="1">
        <v>45.48</v>
      </c>
      <c r="E58" s="1">
        <v>46.240001999999997</v>
      </c>
      <c r="F58" s="1">
        <v>43.250205999999999</v>
      </c>
      <c r="G58" s="1">
        <v>35165200</v>
      </c>
    </row>
    <row r="59" spans="1:7" x14ac:dyDescent="0.3">
      <c r="A59" s="2">
        <v>43455</v>
      </c>
      <c r="B59" s="1">
        <v>46.080002</v>
      </c>
      <c r="C59" s="1">
        <v>46.209999000000003</v>
      </c>
      <c r="D59" s="1">
        <v>43.860000999999997</v>
      </c>
      <c r="E59" s="1">
        <v>44</v>
      </c>
      <c r="F59" s="1">
        <v>41.155033000000003</v>
      </c>
      <c r="G59" s="1">
        <v>58768400</v>
      </c>
    </row>
    <row r="60" spans="1:7" x14ac:dyDescent="0.3">
      <c r="A60" s="2">
        <v>43458</v>
      </c>
      <c r="B60" s="1">
        <v>43.77</v>
      </c>
      <c r="C60" s="1">
        <v>43.82</v>
      </c>
      <c r="D60" s="1">
        <v>42.68</v>
      </c>
      <c r="E60" s="1">
        <v>42.689999</v>
      </c>
      <c r="F60" s="1">
        <v>39.929737000000003</v>
      </c>
      <c r="G60" s="1">
        <v>17230400</v>
      </c>
    </row>
    <row r="61" spans="1:7" x14ac:dyDescent="0.3">
      <c r="A61" s="2">
        <v>43460</v>
      </c>
      <c r="B61" s="1">
        <v>43</v>
      </c>
      <c r="C61" s="1">
        <v>44.610000999999997</v>
      </c>
      <c r="D61" s="1">
        <v>42.400002000000001</v>
      </c>
      <c r="E61" s="1">
        <v>44.59</v>
      </c>
      <c r="F61" s="1">
        <v>41.706885999999997</v>
      </c>
      <c r="G61" s="1">
        <v>21428900</v>
      </c>
    </row>
    <row r="62" spans="1:7" x14ac:dyDescent="0.3">
      <c r="A62" s="2">
        <v>43461</v>
      </c>
      <c r="B62" s="1">
        <v>43.950001</v>
      </c>
      <c r="C62" s="1">
        <v>45.09</v>
      </c>
      <c r="D62" s="1">
        <v>43.459999000000003</v>
      </c>
      <c r="E62" s="1">
        <v>44.970001000000003</v>
      </c>
      <c r="F62" s="1">
        <v>42.062317</v>
      </c>
      <c r="G62" s="1">
        <v>19048700</v>
      </c>
    </row>
    <row r="63" spans="1:7" x14ac:dyDescent="0.3">
      <c r="A63" s="2">
        <v>43462</v>
      </c>
      <c r="B63" s="1">
        <v>45.139999000000003</v>
      </c>
      <c r="C63" s="1">
        <v>45.77</v>
      </c>
      <c r="D63" s="1">
        <v>44.740001999999997</v>
      </c>
      <c r="E63" s="1">
        <v>44.82</v>
      </c>
      <c r="F63" s="1">
        <v>41.922012000000002</v>
      </c>
      <c r="G63" s="1">
        <v>39141200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BEFF-430A-4F70-82B4-7F98AFFAC252}">
  <dimension ref="A1:G63"/>
  <sheetViews>
    <sheetView workbookViewId="0"/>
  </sheetViews>
  <sheetFormatPr defaultRowHeight="14" x14ac:dyDescent="0.3"/>
  <cols>
    <col min="1" max="1" width="10.58203125" style="1" bestFit="1" customWidth="1"/>
    <col min="2" max="16384" width="8.6640625" style="1"/>
  </cols>
  <sheetData>
    <row r="1" spans="1:7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3">
      <c r="A2" s="2">
        <v>43374</v>
      </c>
      <c r="B2" s="1">
        <v>145.038239</v>
      </c>
      <c r="C2" s="1">
        <v>146.673035</v>
      </c>
      <c r="D2" s="1">
        <v>145.038239</v>
      </c>
      <c r="E2" s="1">
        <v>146.27151499999999</v>
      </c>
      <c r="F2" s="1">
        <v>118.789497</v>
      </c>
      <c r="G2" s="1">
        <v>3930240</v>
      </c>
    </row>
    <row r="3" spans="1:7" x14ac:dyDescent="0.3">
      <c r="A3" s="2">
        <v>43375</v>
      </c>
      <c r="B3" s="1">
        <v>146.26194799999999</v>
      </c>
      <c r="C3" s="1">
        <v>147.07456999999999</v>
      </c>
      <c r="D3" s="1">
        <v>145.79350299999999</v>
      </c>
      <c r="E3" s="1">
        <v>146.98852500000001</v>
      </c>
      <c r="F3" s="1">
        <v>119.37181099999999</v>
      </c>
      <c r="G3" s="1">
        <v>3169275</v>
      </c>
    </row>
    <row r="4" spans="1:7" x14ac:dyDescent="0.3">
      <c r="A4" s="2">
        <v>43376</v>
      </c>
      <c r="B4" s="1">
        <v>147.22753900000001</v>
      </c>
      <c r="C4" s="1">
        <v>147.57170099999999</v>
      </c>
      <c r="D4" s="1">
        <v>146.080307</v>
      </c>
      <c r="E4" s="1">
        <v>146.481842</v>
      </c>
      <c r="F4" s="1">
        <v>118.96032700000001</v>
      </c>
      <c r="G4" s="1">
        <v>3467804</v>
      </c>
    </row>
    <row r="5" spans="1:7" x14ac:dyDescent="0.3">
      <c r="A5" s="2">
        <v>43377</v>
      </c>
      <c r="B5" s="1">
        <v>145.01911899999999</v>
      </c>
      <c r="C5" s="1">
        <v>146.080307</v>
      </c>
      <c r="D5" s="1">
        <v>143.747604</v>
      </c>
      <c r="E5" s="1">
        <v>144.65583799999999</v>
      </c>
      <c r="F5" s="1">
        <v>117.47740899999999</v>
      </c>
      <c r="G5" s="1">
        <v>4432843</v>
      </c>
    </row>
    <row r="6" spans="1:7" x14ac:dyDescent="0.3">
      <c r="A6" s="2">
        <v>43378</v>
      </c>
      <c r="B6" s="1">
        <v>144.26385500000001</v>
      </c>
      <c r="C6" s="1">
        <v>145.11471599999999</v>
      </c>
      <c r="D6" s="1">
        <v>141.36711099999999</v>
      </c>
      <c r="E6" s="1">
        <v>142.47610499999999</v>
      </c>
      <c r="F6" s="1">
        <v>115.70721399999999</v>
      </c>
      <c r="G6" s="1">
        <v>4813901</v>
      </c>
    </row>
    <row r="7" spans="1:7" x14ac:dyDescent="0.3">
      <c r="A7" s="2">
        <v>43381</v>
      </c>
      <c r="B7" s="1">
        <v>141.96940599999999</v>
      </c>
      <c r="C7" s="1">
        <v>142.514343</v>
      </c>
      <c r="D7" s="1">
        <v>140.707458</v>
      </c>
      <c r="E7" s="1">
        <v>141.86424299999999</v>
      </c>
      <c r="F7" s="1">
        <v>115.21030399999999</v>
      </c>
      <c r="G7" s="1">
        <v>3388308</v>
      </c>
    </row>
    <row r="8" spans="1:7" x14ac:dyDescent="0.3">
      <c r="A8" s="2">
        <v>43382</v>
      </c>
      <c r="B8" s="1">
        <v>141.567871</v>
      </c>
      <c r="C8" s="1">
        <v>141.83557099999999</v>
      </c>
      <c r="D8" s="1">
        <v>140.468445</v>
      </c>
      <c r="E8" s="1">
        <v>140.764816</v>
      </c>
      <c r="F8" s="1">
        <v>114.317429</v>
      </c>
      <c r="G8" s="1">
        <v>3809950</v>
      </c>
    </row>
    <row r="9" spans="1:7" x14ac:dyDescent="0.3">
      <c r="A9" s="2">
        <v>43383</v>
      </c>
      <c r="B9" s="1">
        <v>141.01338200000001</v>
      </c>
      <c r="C9" s="1">
        <v>141.19502299999999</v>
      </c>
      <c r="D9" s="1">
        <v>136.23327599999999</v>
      </c>
      <c r="E9" s="1">
        <v>136.414917</v>
      </c>
      <c r="F9" s="1">
        <v>110.784828</v>
      </c>
      <c r="G9" s="1">
        <v>5802894</v>
      </c>
    </row>
    <row r="10" spans="1:7" x14ac:dyDescent="0.3">
      <c r="A10" s="2">
        <v>43384</v>
      </c>
      <c r="B10" s="1">
        <v>136.347992</v>
      </c>
      <c r="C10" s="1">
        <v>137.84895299999999</v>
      </c>
      <c r="D10" s="1">
        <v>132.67686499999999</v>
      </c>
      <c r="E10" s="1">
        <v>132.90631099999999</v>
      </c>
      <c r="F10" s="1">
        <v>107.935394</v>
      </c>
      <c r="G10" s="1">
        <v>9111183</v>
      </c>
    </row>
    <row r="11" spans="1:7" x14ac:dyDescent="0.3">
      <c r="A11" s="2">
        <v>43385</v>
      </c>
      <c r="B11" s="1">
        <v>134.91395600000001</v>
      </c>
      <c r="C11" s="1">
        <v>135.31549100000001</v>
      </c>
      <c r="D11" s="1">
        <v>132.96366900000001</v>
      </c>
      <c r="E11" s="1">
        <v>134.65583799999999</v>
      </c>
      <c r="F11" s="1">
        <v>109.35620900000001</v>
      </c>
      <c r="G11" s="1">
        <v>6865316</v>
      </c>
    </row>
    <row r="12" spans="1:7" x14ac:dyDescent="0.3">
      <c r="A12" s="2">
        <v>43388</v>
      </c>
      <c r="B12" s="1">
        <v>134.20649700000001</v>
      </c>
      <c r="C12" s="1">
        <v>136.00382999999999</v>
      </c>
      <c r="D12" s="1">
        <v>133.97705099999999</v>
      </c>
      <c r="E12" s="1">
        <v>134.92352299999999</v>
      </c>
      <c r="F12" s="1">
        <v>109.573616</v>
      </c>
      <c r="G12" s="1">
        <v>5193913</v>
      </c>
    </row>
    <row r="13" spans="1:7" x14ac:dyDescent="0.3">
      <c r="A13" s="2">
        <v>43389</v>
      </c>
      <c r="B13" s="1">
        <v>136.644363</v>
      </c>
      <c r="C13" s="1">
        <v>139.05354299999999</v>
      </c>
      <c r="D13" s="1">
        <v>135.35372899999999</v>
      </c>
      <c r="E13" s="1">
        <v>138.73805200000001</v>
      </c>
      <c r="F13" s="1">
        <v>112.67145499999999</v>
      </c>
      <c r="G13" s="1">
        <v>9095493</v>
      </c>
    </row>
    <row r="14" spans="1:7" x14ac:dyDescent="0.3">
      <c r="A14" s="2">
        <v>43390</v>
      </c>
      <c r="B14" s="1">
        <v>129.91395600000001</v>
      </c>
      <c r="C14" s="1">
        <v>131.11854600000001</v>
      </c>
      <c r="D14" s="1">
        <v>127.552582</v>
      </c>
      <c r="E14" s="1">
        <v>128.154877</v>
      </c>
      <c r="F14" s="1">
        <v>104.076683</v>
      </c>
      <c r="G14" s="1">
        <v>20359344</v>
      </c>
    </row>
    <row r="15" spans="1:7" x14ac:dyDescent="0.3">
      <c r="A15" s="2">
        <v>43391</v>
      </c>
      <c r="B15" s="1">
        <v>126.892921</v>
      </c>
      <c r="C15" s="1">
        <v>127.533463</v>
      </c>
      <c r="D15" s="1">
        <v>124.32122</v>
      </c>
      <c r="E15" s="1">
        <v>124.808792</v>
      </c>
      <c r="F15" s="1">
        <v>101.359291</v>
      </c>
      <c r="G15" s="1">
        <v>10472238</v>
      </c>
    </row>
    <row r="16" spans="1:7" x14ac:dyDescent="0.3">
      <c r="A16" s="2">
        <v>43392</v>
      </c>
      <c r="B16" s="1">
        <v>124.90439600000001</v>
      </c>
      <c r="C16" s="1">
        <v>126.089867</v>
      </c>
      <c r="D16" s="1">
        <v>122.332695</v>
      </c>
      <c r="E16" s="1">
        <v>123.422562</v>
      </c>
      <c r="F16" s="1">
        <v>100.23349</v>
      </c>
      <c r="G16" s="1">
        <v>8150014</v>
      </c>
    </row>
    <row r="17" spans="1:7" x14ac:dyDescent="0.3">
      <c r="A17" s="2">
        <v>43395</v>
      </c>
      <c r="B17" s="1">
        <v>123.88145400000001</v>
      </c>
      <c r="C17" s="1">
        <v>124.703636</v>
      </c>
      <c r="D17" s="1">
        <v>122.753349</v>
      </c>
      <c r="E17" s="1">
        <v>124.30210099999999</v>
      </c>
      <c r="F17" s="1">
        <v>100.947784</v>
      </c>
      <c r="G17" s="1">
        <v>5982597</v>
      </c>
    </row>
    <row r="18" spans="1:7" x14ac:dyDescent="0.3">
      <c r="A18" s="2">
        <v>43396</v>
      </c>
      <c r="B18" s="1">
        <v>123.34607699999999</v>
      </c>
      <c r="C18" s="1">
        <v>126.09942599999999</v>
      </c>
      <c r="D18" s="1">
        <v>122.76290899999999</v>
      </c>
      <c r="E18" s="1">
        <v>125.439774</v>
      </c>
      <c r="F18" s="1">
        <v>101.871712</v>
      </c>
      <c r="G18" s="1">
        <v>6760926</v>
      </c>
    </row>
    <row r="19" spans="1:7" x14ac:dyDescent="0.3">
      <c r="A19" s="2">
        <v>43397</v>
      </c>
      <c r="B19" s="1">
        <v>125.401527</v>
      </c>
      <c r="C19" s="1">
        <v>125.89865899999999</v>
      </c>
      <c r="D19" s="1">
        <v>121.414917</v>
      </c>
      <c r="E19" s="1">
        <v>121.61567700000001</v>
      </c>
      <c r="F19" s="1">
        <v>98.766098</v>
      </c>
      <c r="G19" s="1">
        <v>5972974</v>
      </c>
    </row>
    <row r="20" spans="1:7" x14ac:dyDescent="0.3">
      <c r="A20" s="2">
        <v>43398</v>
      </c>
      <c r="B20" s="1">
        <v>121.65392300000001</v>
      </c>
      <c r="C20" s="1">
        <v>122.170174</v>
      </c>
      <c r="D20" s="1">
        <v>119.63671100000001</v>
      </c>
      <c r="E20" s="1">
        <v>120.889099</v>
      </c>
      <c r="F20" s="1">
        <v>98.176024999999996</v>
      </c>
      <c r="G20" s="1">
        <v>10778298</v>
      </c>
    </row>
    <row r="21" spans="1:7" x14ac:dyDescent="0.3">
      <c r="A21" s="2">
        <v>43399</v>
      </c>
      <c r="B21" s="1">
        <v>119.703636</v>
      </c>
      <c r="C21" s="1">
        <v>120.248566</v>
      </c>
      <c r="D21" s="1">
        <v>118.2696</v>
      </c>
      <c r="E21" s="1">
        <v>119.30210099999999</v>
      </c>
      <c r="F21" s="1">
        <v>96.887214999999998</v>
      </c>
      <c r="G21" s="1">
        <v>9170282</v>
      </c>
    </row>
    <row r="22" spans="1:7" x14ac:dyDescent="0.3">
      <c r="A22" s="2">
        <v>43402</v>
      </c>
      <c r="B22" s="1">
        <v>114.09178199999999</v>
      </c>
      <c r="C22" s="1">
        <v>118.49904600000001</v>
      </c>
      <c r="D22" s="1">
        <v>113.097511</v>
      </c>
      <c r="E22" s="1">
        <v>114.378586</v>
      </c>
      <c r="F22" s="1">
        <v>92.888748000000007</v>
      </c>
      <c r="G22" s="1">
        <v>21391118</v>
      </c>
    </row>
    <row r="23" spans="1:7" x14ac:dyDescent="0.3">
      <c r="A23" s="2">
        <v>43403</v>
      </c>
      <c r="B23" s="1">
        <v>115.181641</v>
      </c>
      <c r="C23" s="1">
        <v>116.156792</v>
      </c>
      <c r="D23" s="1">
        <v>110.086044</v>
      </c>
      <c r="E23" s="1">
        <v>110.32505</v>
      </c>
      <c r="F23" s="1">
        <v>89.596785999999994</v>
      </c>
      <c r="G23" s="1">
        <v>22445696</v>
      </c>
    </row>
    <row r="24" spans="1:7" x14ac:dyDescent="0.3">
      <c r="A24" s="2">
        <v>43404</v>
      </c>
      <c r="B24" s="1">
        <v>111.36711099999999</v>
      </c>
      <c r="C24" s="1">
        <v>111.376671</v>
      </c>
      <c r="D24" s="1">
        <v>109.072655</v>
      </c>
      <c r="E24" s="1">
        <v>110.353729</v>
      </c>
      <c r="F24" s="1">
        <v>89.620079000000004</v>
      </c>
      <c r="G24" s="1">
        <v>22640670</v>
      </c>
    </row>
    <row r="25" spans="1:7" x14ac:dyDescent="0.3">
      <c r="A25" s="2">
        <v>43405</v>
      </c>
      <c r="B25" s="1">
        <v>110.420647</v>
      </c>
      <c r="C25" s="1">
        <v>111.85468299999999</v>
      </c>
      <c r="D25" s="1">
        <v>110.047798</v>
      </c>
      <c r="E25" s="1">
        <v>111.692162</v>
      </c>
      <c r="F25" s="1">
        <v>90.707053999999999</v>
      </c>
      <c r="G25" s="1">
        <v>14253528</v>
      </c>
    </row>
    <row r="26" spans="1:7" x14ac:dyDescent="0.3">
      <c r="A26" s="2">
        <v>43406</v>
      </c>
      <c r="B26" s="1">
        <v>112.34225499999999</v>
      </c>
      <c r="C26" s="1">
        <v>112.571701</v>
      </c>
      <c r="D26" s="1">
        <v>109.502869</v>
      </c>
      <c r="E26" s="1">
        <v>110.58317599999999</v>
      </c>
      <c r="F26" s="1">
        <v>89.806426999999999</v>
      </c>
      <c r="G26" s="1">
        <v>11079964</v>
      </c>
    </row>
    <row r="27" spans="1:7" x14ac:dyDescent="0.3">
      <c r="A27" s="2">
        <v>43409</v>
      </c>
      <c r="B27" s="1">
        <v>110.994263</v>
      </c>
      <c r="C27" s="1">
        <v>115.458893</v>
      </c>
      <c r="D27" s="1">
        <v>110.89865899999999</v>
      </c>
      <c r="E27" s="1">
        <v>114.780113</v>
      </c>
      <c r="F27" s="1">
        <v>93.214827999999997</v>
      </c>
      <c r="G27" s="1">
        <v>9565252</v>
      </c>
    </row>
    <row r="28" spans="1:7" x14ac:dyDescent="0.3">
      <c r="A28" s="2">
        <v>43410</v>
      </c>
      <c r="B28" s="1">
        <v>115.39196800000001</v>
      </c>
      <c r="C28" s="1">
        <v>118.36520400000001</v>
      </c>
      <c r="D28" s="1">
        <v>115.019119</v>
      </c>
      <c r="E28" s="1">
        <v>117.705544</v>
      </c>
      <c r="F28" s="1">
        <v>95.590607000000006</v>
      </c>
      <c r="G28" s="1">
        <v>10038880</v>
      </c>
    </row>
    <row r="29" spans="1:7" x14ac:dyDescent="0.3">
      <c r="A29" s="2">
        <v>43411</v>
      </c>
      <c r="B29" s="1">
        <v>118.34607699999999</v>
      </c>
      <c r="C29" s="1">
        <v>119.560226</v>
      </c>
      <c r="D29" s="1">
        <v>116.950287</v>
      </c>
      <c r="E29" s="1">
        <v>119.349907</v>
      </c>
      <c r="F29" s="1">
        <v>96.926040999999998</v>
      </c>
      <c r="G29" s="1">
        <v>12952304</v>
      </c>
    </row>
    <row r="30" spans="1:7" x14ac:dyDescent="0.3">
      <c r="A30" s="2">
        <v>43412</v>
      </c>
      <c r="B30" s="1">
        <v>117.265778</v>
      </c>
      <c r="C30" s="1">
        <v>118.929253</v>
      </c>
      <c r="D30" s="1">
        <v>117.23709100000001</v>
      </c>
      <c r="E30" s="1">
        <v>117.954109</v>
      </c>
      <c r="F30" s="1">
        <v>97.012512000000001</v>
      </c>
      <c r="G30" s="1">
        <v>10874634</v>
      </c>
    </row>
    <row r="31" spans="1:7" x14ac:dyDescent="0.3">
      <c r="A31" s="2">
        <v>43413</v>
      </c>
      <c r="B31" s="1">
        <v>118.173996</v>
      </c>
      <c r="C31" s="1">
        <v>119.09178199999999</v>
      </c>
      <c r="D31" s="1">
        <v>116.596558</v>
      </c>
      <c r="E31" s="1">
        <v>118.107079</v>
      </c>
      <c r="F31" s="1">
        <v>97.138328999999999</v>
      </c>
      <c r="G31" s="1">
        <v>7282043</v>
      </c>
    </row>
    <row r="32" spans="1:7" x14ac:dyDescent="0.3">
      <c r="A32" s="2">
        <v>43416</v>
      </c>
      <c r="B32" s="1">
        <v>118.068832</v>
      </c>
      <c r="C32" s="1">
        <v>118.135757</v>
      </c>
      <c r="D32" s="1">
        <v>115.34417000000001</v>
      </c>
      <c r="E32" s="1">
        <v>115.58317599999999</v>
      </c>
      <c r="F32" s="1">
        <v>95.062515000000005</v>
      </c>
      <c r="G32" s="1">
        <v>5626539</v>
      </c>
    </row>
    <row r="33" spans="1:7" x14ac:dyDescent="0.3">
      <c r="A33" s="2">
        <v>43417</v>
      </c>
      <c r="B33" s="1">
        <v>115.86042</v>
      </c>
      <c r="C33" s="1">
        <v>116.873802</v>
      </c>
      <c r="D33" s="1">
        <v>114.627151</v>
      </c>
      <c r="E33" s="1">
        <v>115.52581000000001</v>
      </c>
      <c r="F33" s="1">
        <v>95.015343000000001</v>
      </c>
      <c r="G33" s="1">
        <v>4272282</v>
      </c>
    </row>
    <row r="34" spans="1:7" x14ac:dyDescent="0.3">
      <c r="A34" s="2">
        <v>43418</v>
      </c>
      <c r="B34" s="1">
        <v>115.783936</v>
      </c>
      <c r="C34" s="1">
        <v>116.567879</v>
      </c>
      <c r="D34" s="1">
        <v>114.502869</v>
      </c>
      <c r="E34" s="1">
        <v>114.913956</v>
      </c>
      <c r="F34" s="1">
        <v>94.512107999999998</v>
      </c>
      <c r="G34" s="1">
        <v>4981366</v>
      </c>
    </row>
    <row r="35" spans="1:7" x14ac:dyDescent="0.3">
      <c r="A35" s="2">
        <v>43419</v>
      </c>
      <c r="B35" s="1">
        <v>114.397705</v>
      </c>
      <c r="C35" s="1">
        <v>116.09942599999999</v>
      </c>
      <c r="D35" s="1">
        <v>114.25430299999999</v>
      </c>
      <c r="E35" s="1">
        <v>116.09942599999999</v>
      </c>
      <c r="F35" s="1">
        <v>95.487128999999996</v>
      </c>
      <c r="G35" s="1">
        <v>5447463</v>
      </c>
    </row>
    <row r="36" spans="1:7" x14ac:dyDescent="0.3">
      <c r="A36" s="2">
        <v>43420</v>
      </c>
      <c r="B36" s="1">
        <v>115.573616</v>
      </c>
      <c r="C36" s="1">
        <v>116.491394</v>
      </c>
      <c r="D36" s="1">
        <v>115.239006</v>
      </c>
      <c r="E36" s="1">
        <v>116.223709</v>
      </c>
      <c r="F36" s="1">
        <v>95.589325000000002</v>
      </c>
      <c r="G36" s="1">
        <v>4263810</v>
      </c>
    </row>
    <row r="37" spans="1:7" x14ac:dyDescent="0.3">
      <c r="A37" s="2">
        <v>43423</v>
      </c>
      <c r="B37" s="1">
        <v>116.281075</v>
      </c>
      <c r="C37" s="1">
        <v>116.80688499999999</v>
      </c>
      <c r="D37" s="1">
        <v>114.502869</v>
      </c>
      <c r="E37" s="1">
        <v>115.019119</v>
      </c>
      <c r="F37" s="1">
        <v>94.598609999999994</v>
      </c>
      <c r="G37" s="1">
        <v>4321235</v>
      </c>
    </row>
    <row r="38" spans="1:7" x14ac:dyDescent="0.3">
      <c r="A38" s="2">
        <v>43424</v>
      </c>
      <c r="B38" s="1">
        <v>113.27916</v>
      </c>
      <c r="C38" s="1">
        <v>114.235184</v>
      </c>
      <c r="D38" s="1">
        <v>111.567879</v>
      </c>
      <c r="E38" s="1">
        <v>112.045891</v>
      </c>
      <c r="F38" s="1">
        <v>92.153236000000007</v>
      </c>
      <c r="G38" s="1">
        <v>6520555</v>
      </c>
    </row>
    <row r="39" spans="1:7" x14ac:dyDescent="0.3">
      <c r="A39" s="2">
        <v>43425</v>
      </c>
      <c r="B39" s="1">
        <v>112.437859</v>
      </c>
      <c r="C39" s="1">
        <v>114.25430299999999</v>
      </c>
      <c r="D39" s="1">
        <v>112.227531</v>
      </c>
      <c r="E39" s="1">
        <v>113.355644</v>
      </c>
      <c r="F39" s="1">
        <v>93.230468999999999</v>
      </c>
      <c r="G39" s="1">
        <v>5581247</v>
      </c>
    </row>
    <row r="40" spans="1:7" x14ac:dyDescent="0.3">
      <c r="A40" s="2">
        <v>43427</v>
      </c>
      <c r="B40" s="1">
        <v>112.89675099999999</v>
      </c>
      <c r="C40" s="1">
        <v>113.135757</v>
      </c>
      <c r="D40" s="1">
        <v>111.76863899999999</v>
      </c>
      <c r="E40" s="1">
        <v>112.036331</v>
      </c>
      <c r="F40" s="1">
        <v>92.145386000000002</v>
      </c>
      <c r="G40" s="1">
        <v>2442096</v>
      </c>
    </row>
    <row r="41" spans="1:7" x14ac:dyDescent="0.3">
      <c r="A41" s="2">
        <v>43430</v>
      </c>
      <c r="B41" s="1">
        <v>113.16443599999999</v>
      </c>
      <c r="C41" s="1">
        <v>114.961761</v>
      </c>
      <c r="D41" s="1">
        <v>112.868073</v>
      </c>
      <c r="E41" s="1">
        <v>114.30210099999999</v>
      </c>
      <c r="F41" s="1">
        <v>94.008881000000002</v>
      </c>
      <c r="G41" s="1">
        <v>5241611</v>
      </c>
    </row>
    <row r="42" spans="1:7" x14ac:dyDescent="0.3">
      <c r="A42" s="2">
        <v>43431</v>
      </c>
      <c r="B42" s="1">
        <v>113.173996</v>
      </c>
      <c r="C42" s="1">
        <v>114.760994</v>
      </c>
      <c r="D42" s="1">
        <v>113.16443599999999</v>
      </c>
      <c r="E42" s="1">
        <v>114.751434</v>
      </c>
      <c r="F42" s="1">
        <v>94.378471000000005</v>
      </c>
      <c r="G42" s="1">
        <v>5129375</v>
      </c>
    </row>
    <row r="43" spans="1:7" x14ac:dyDescent="0.3">
      <c r="A43" s="2">
        <v>43432</v>
      </c>
      <c r="B43" s="1">
        <v>115.688339</v>
      </c>
      <c r="C43" s="1">
        <v>117.67686500000001</v>
      </c>
      <c r="D43" s="1">
        <v>114.933075</v>
      </c>
      <c r="E43" s="1">
        <v>117.59081999999999</v>
      </c>
      <c r="F43" s="1">
        <v>96.713736999999995</v>
      </c>
      <c r="G43" s="1">
        <v>5339307</v>
      </c>
    </row>
    <row r="44" spans="1:7" x14ac:dyDescent="0.3">
      <c r="A44" s="2">
        <v>43433</v>
      </c>
      <c r="B44" s="1">
        <v>117.05544999999999</v>
      </c>
      <c r="C44" s="1">
        <v>117.705544</v>
      </c>
      <c r="D44" s="1">
        <v>116.061188</v>
      </c>
      <c r="E44" s="1">
        <v>116.137665</v>
      </c>
      <c r="F44" s="1">
        <v>95.518562000000003</v>
      </c>
      <c r="G44" s="1">
        <v>5439305</v>
      </c>
    </row>
    <row r="45" spans="1:7" x14ac:dyDescent="0.3">
      <c r="A45" s="2">
        <v>43434</v>
      </c>
      <c r="B45" s="1">
        <v>116.309753</v>
      </c>
      <c r="C45" s="1">
        <v>119.206497</v>
      </c>
      <c r="D45" s="1">
        <v>116.137665</v>
      </c>
      <c r="E45" s="1">
        <v>118.80497</v>
      </c>
      <c r="F45" s="1">
        <v>97.712317999999996</v>
      </c>
      <c r="G45" s="1">
        <v>7585174</v>
      </c>
    </row>
    <row r="46" spans="1:7" x14ac:dyDescent="0.3">
      <c r="A46" s="2">
        <v>43437</v>
      </c>
      <c r="B46" s="1">
        <v>120.14340199999999</v>
      </c>
      <c r="C46" s="1">
        <v>121.022942</v>
      </c>
      <c r="D46" s="1">
        <v>118.891014</v>
      </c>
      <c r="E46" s="1">
        <v>119.799232</v>
      </c>
      <c r="F46" s="1">
        <v>98.530067000000003</v>
      </c>
      <c r="G46" s="1">
        <v>6115334</v>
      </c>
    </row>
    <row r="47" spans="1:7" x14ac:dyDescent="0.3">
      <c r="A47" s="2">
        <v>43438</v>
      </c>
      <c r="B47" s="1">
        <v>119.015297</v>
      </c>
      <c r="C47" s="1">
        <v>119.426384</v>
      </c>
      <c r="D47" s="1">
        <v>115.994263</v>
      </c>
      <c r="E47" s="1">
        <v>116.252388</v>
      </c>
      <c r="F47" s="1">
        <v>95.612915000000001</v>
      </c>
      <c r="G47" s="1">
        <v>6276732</v>
      </c>
    </row>
    <row r="48" spans="1:7" x14ac:dyDescent="0.3">
      <c r="A48" s="2">
        <v>43440</v>
      </c>
      <c r="B48" s="1">
        <v>114.45507000000001</v>
      </c>
      <c r="C48" s="1">
        <v>118.46080000000001</v>
      </c>
      <c r="D48" s="1">
        <v>114.053535</v>
      </c>
      <c r="E48" s="1">
        <v>118.46080000000001</v>
      </c>
      <c r="F48" s="1">
        <v>97.429267999999993</v>
      </c>
      <c r="G48" s="1">
        <v>7257148</v>
      </c>
    </row>
    <row r="49" spans="1:7" x14ac:dyDescent="0.3">
      <c r="A49" s="2">
        <v>43441</v>
      </c>
      <c r="B49" s="1">
        <v>118.451241</v>
      </c>
      <c r="C49" s="1">
        <v>118.594643</v>
      </c>
      <c r="D49" s="1">
        <v>113.642448</v>
      </c>
      <c r="E49" s="1">
        <v>114.09178199999999</v>
      </c>
      <c r="F49" s="1">
        <v>93.835898999999998</v>
      </c>
      <c r="G49" s="1">
        <v>7342502</v>
      </c>
    </row>
    <row r="50" spans="1:7" x14ac:dyDescent="0.3">
      <c r="A50" s="2">
        <v>43444</v>
      </c>
      <c r="B50" s="1">
        <v>114.47418999999999</v>
      </c>
      <c r="C50" s="1">
        <v>116.328873</v>
      </c>
      <c r="D50" s="1">
        <v>113.307838</v>
      </c>
      <c r="E50" s="1">
        <v>115.803062</v>
      </c>
      <c r="F50" s="1">
        <v>95.243385000000004</v>
      </c>
      <c r="G50" s="1">
        <v>6850777</v>
      </c>
    </row>
    <row r="51" spans="1:7" x14ac:dyDescent="0.3">
      <c r="A51" s="2">
        <v>43445</v>
      </c>
      <c r="B51" s="1">
        <v>117.829826</v>
      </c>
      <c r="C51" s="1">
        <v>118.36520400000001</v>
      </c>
      <c r="D51" s="1">
        <v>114.72275500000001</v>
      </c>
      <c r="E51" s="1">
        <v>115.573616</v>
      </c>
      <c r="F51" s="1">
        <v>95.054680000000005</v>
      </c>
      <c r="G51" s="1">
        <v>5275083</v>
      </c>
    </row>
    <row r="52" spans="1:7" x14ac:dyDescent="0.3">
      <c r="A52" s="2">
        <v>43446</v>
      </c>
      <c r="B52" s="1">
        <v>117.12236799999999</v>
      </c>
      <c r="C52" s="1">
        <v>117.476097</v>
      </c>
      <c r="D52" s="1">
        <v>115.67878</v>
      </c>
      <c r="E52" s="1">
        <v>115.83174099999999</v>
      </c>
      <c r="F52" s="1">
        <v>95.266945000000007</v>
      </c>
      <c r="G52" s="1">
        <v>3724283</v>
      </c>
    </row>
    <row r="53" spans="1:7" x14ac:dyDescent="0.3">
      <c r="A53" s="2">
        <v>43447</v>
      </c>
      <c r="B53" s="1">
        <v>115.927345</v>
      </c>
      <c r="C53" s="1">
        <v>116.43403600000001</v>
      </c>
      <c r="D53" s="1">
        <v>114.885277</v>
      </c>
      <c r="E53" s="1">
        <v>115.420647</v>
      </c>
      <c r="F53" s="1">
        <v>94.928855999999996</v>
      </c>
      <c r="G53" s="1">
        <v>4177306</v>
      </c>
    </row>
    <row r="54" spans="1:7" x14ac:dyDescent="0.3">
      <c r="A54" s="2">
        <v>43448</v>
      </c>
      <c r="B54" s="1">
        <v>114.244743</v>
      </c>
      <c r="C54" s="1">
        <v>115.783936</v>
      </c>
      <c r="D54" s="1">
        <v>114.187378</v>
      </c>
      <c r="E54" s="1">
        <v>114.627151</v>
      </c>
      <c r="F54" s="1">
        <v>94.276229999999998</v>
      </c>
      <c r="G54" s="1">
        <v>4763693</v>
      </c>
    </row>
    <row r="55" spans="1:7" x14ac:dyDescent="0.3">
      <c r="A55" s="2">
        <v>43451</v>
      </c>
      <c r="B55" s="1">
        <v>113.83364899999999</v>
      </c>
      <c r="C55" s="1">
        <v>114.512428</v>
      </c>
      <c r="D55" s="1">
        <v>110.00955999999999</v>
      </c>
      <c r="E55" s="1">
        <v>110.994263</v>
      </c>
      <c r="F55" s="1">
        <v>91.288330000000002</v>
      </c>
      <c r="G55" s="1">
        <v>7713727</v>
      </c>
    </row>
    <row r="56" spans="1:7" x14ac:dyDescent="0.3">
      <c r="A56" s="2">
        <v>43452</v>
      </c>
      <c r="B56" s="1">
        <v>111.759079</v>
      </c>
      <c r="C56" s="1">
        <v>113.03059399999999</v>
      </c>
      <c r="D56" s="1">
        <v>110.91778600000001</v>
      </c>
      <c r="E56" s="1">
        <v>111.520073</v>
      </c>
      <c r="F56" s="1">
        <v>91.720787000000001</v>
      </c>
      <c r="G56" s="1">
        <v>6579549</v>
      </c>
    </row>
    <row r="57" spans="1:7" x14ac:dyDescent="0.3">
      <c r="A57" s="2">
        <v>43453</v>
      </c>
      <c r="B57" s="1">
        <v>111.998085</v>
      </c>
      <c r="C57" s="1">
        <v>114.980881</v>
      </c>
      <c r="D57" s="1">
        <v>110.86998</v>
      </c>
      <c r="E57" s="1">
        <v>111.309753</v>
      </c>
      <c r="F57" s="1">
        <v>91.547805999999994</v>
      </c>
      <c r="G57" s="1">
        <v>7300871</v>
      </c>
    </row>
    <row r="58" spans="1:7" x14ac:dyDescent="0.3">
      <c r="A58" s="2">
        <v>43454</v>
      </c>
      <c r="B58" s="1">
        <v>110.61185500000001</v>
      </c>
      <c r="C58" s="1">
        <v>111.328873</v>
      </c>
      <c r="D58" s="1">
        <v>106.787766</v>
      </c>
      <c r="E58" s="1">
        <v>108.049713</v>
      </c>
      <c r="F58" s="1">
        <v>88.866553999999994</v>
      </c>
      <c r="G58" s="1">
        <v>8843302</v>
      </c>
    </row>
    <row r="59" spans="1:7" x14ac:dyDescent="0.3">
      <c r="A59" s="2">
        <v>43455</v>
      </c>
      <c r="B59" s="1">
        <v>107.552582</v>
      </c>
      <c r="C59" s="1">
        <v>110.21032700000001</v>
      </c>
      <c r="D59" s="1">
        <v>105.58317599999999</v>
      </c>
      <c r="E59" s="1">
        <v>106.061188</v>
      </c>
      <c r="F59" s="1">
        <v>87.231071</v>
      </c>
      <c r="G59" s="1">
        <v>10864279</v>
      </c>
    </row>
    <row r="60" spans="1:7" x14ac:dyDescent="0.3">
      <c r="A60" s="2">
        <v>43458</v>
      </c>
      <c r="B60" s="1">
        <v>105.066925</v>
      </c>
      <c r="C60" s="1">
        <v>106.11854599999999</v>
      </c>
      <c r="D60" s="1">
        <v>102.772469</v>
      </c>
      <c r="E60" s="1">
        <v>102.839386</v>
      </c>
      <c r="F60" s="1">
        <v>84.581267999999994</v>
      </c>
      <c r="G60" s="1">
        <v>3997184</v>
      </c>
    </row>
    <row r="61" spans="1:7" x14ac:dyDescent="0.3">
      <c r="A61" s="2">
        <v>43460</v>
      </c>
      <c r="B61" s="1">
        <v>103.25048099999999</v>
      </c>
      <c r="C61" s="1">
        <v>106.491394</v>
      </c>
      <c r="D61" s="1">
        <v>101.281075</v>
      </c>
      <c r="E61" s="1">
        <v>106.491394</v>
      </c>
      <c r="F61" s="1">
        <v>87.584891999999996</v>
      </c>
      <c r="G61" s="1">
        <v>6951507</v>
      </c>
    </row>
    <row r="62" spans="1:7" x14ac:dyDescent="0.3">
      <c r="A62" s="2">
        <v>43461</v>
      </c>
      <c r="B62" s="1">
        <v>105.152962</v>
      </c>
      <c r="C62" s="1">
        <v>108.776291</v>
      </c>
      <c r="D62" s="1">
        <v>104.65582999999999</v>
      </c>
      <c r="E62" s="1">
        <v>108.776291</v>
      </c>
      <c r="F62" s="1">
        <v>89.464141999999995</v>
      </c>
      <c r="G62" s="1">
        <v>6323698</v>
      </c>
    </row>
    <row r="63" spans="1:7" x14ac:dyDescent="0.3">
      <c r="A63" s="2">
        <v>43462</v>
      </c>
      <c r="B63" s="1">
        <v>109.196938</v>
      </c>
      <c r="C63" s="1">
        <v>109.751434</v>
      </c>
      <c r="D63" s="1">
        <v>107.552582</v>
      </c>
      <c r="E63" s="1">
        <v>108.059273</v>
      </c>
      <c r="F63" s="1">
        <v>88.874427999999995</v>
      </c>
      <c r="G63" s="1">
        <v>5352905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57ED-520E-4155-AB7F-7469D70B5F32}">
  <dimension ref="A1:G63"/>
  <sheetViews>
    <sheetView workbookViewId="0"/>
  </sheetViews>
  <sheetFormatPr defaultRowHeight="14" x14ac:dyDescent="0.3"/>
  <cols>
    <col min="1" max="1" width="10.58203125" style="1" bestFit="1" customWidth="1"/>
    <col min="2" max="16384" width="8.6640625" style="1"/>
  </cols>
  <sheetData>
    <row r="1" spans="1:7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3">
      <c r="A2" s="2">
        <v>43374</v>
      </c>
      <c r="B2" s="1">
        <v>56.987499</v>
      </c>
      <c r="C2" s="1">
        <v>57.354999999999997</v>
      </c>
      <c r="D2" s="1">
        <v>56.587502000000001</v>
      </c>
      <c r="E2" s="1">
        <v>56.814999</v>
      </c>
      <c r="F2" s="1">
        <v>54.645794000000002</v>
      </c>
      <c r="G2" s="1">
        <v>94403200</v>
      </c>
    </row>
    <row r="3" spans="1:7" x14ac:dyDescent="0.3">
      <c r="A3" s="2">
        <v>43375</v>
      </c>
      <c r="B3" s="1">
        <v>56.8125</v>
      </c>
      <c r="C3" s="1">
        <v>57.5</v>
      </c>
      <c r="D3" s="1">
        <v>56.657501000000003</v>
      </c>
      <c r="E3" s="1">
        <v>57.32</v>
      </c>
      <c r="F3" s="1">
        <v>55.131512000000001</v>
      </c>
      <c r="G3" s="1">
        <v>99152800</v>
      </c>
    </row>
    <row r="4" spans="1:7" x14ac:dyDescent="0.3">
      <c r="A4" s="2">
        <v>43376</v>
      </c>
      <c r="B4" s="1">
        <v>57.512501</v>
      </c>
      <c r="C4" s="1">
        <v>58.3675</v>
      </c>
      <c r="D4" s="1">
        <v>57.445</v>
      </c>
      <c r="E4" s="1">
        <v>58.017502</v>
      </c>
      <c r="F4" s="1">
        <v>55.802387000000003</v>
      </c>
      <c r="G4" s="1">
        <v>114619200</v>
      </c>
    </row>
    <row r="5" spans="1:7" x14ac:dyDescent="0.3">
      <c r="A5" s="2">
        <v>43377</v>
      </c>
      <c r="B5" s="1">
        <v>57.695</v>
      </c>
      <c r="C5" s="1">
        <v>58.087502000000001</v>
      </c>
      <c r="D5" s="1">
        <v>56.682499</v>
      </c>
      <c r="E5" s="1">
        <v>56.997501</v>
      </c>
      <c r="F5" s="1">
        <v>54.821326999999997</v>
      </c>
      <c r="G5" s="1">
        <v>128168000</v>
      </c>
    </row>
    <row r="6" spans="1:7" x14ac:dyDescent="0.3">
      <c r="A6" s="2">
        <v>43378</v>
      </c>
      <c r="B6" s="1">
        <v>56.990001999999997</v>
      </c>
      <c r="C6" s="1">
        <v>57.102500999999997</v>
      </c>
      <c r="D6" s="1">
        <v>55.145000000000003</v>
      </c>
      <c r="E6" s="1">
        <v>56.072498000000003</v>
      </c>
      <c r="F6" s="1">
        <v>53.931632999999998</v>
      </c>
      <c r="G6" s="1">
        <v>134322000</v>
      </c>
    </row>
    <row r="7" spans="1:7" x14ac:dyDescent="0.3">
      <c r="A7" s="2">
        <v>43381</v>
      </c>
      <c r="B7" s="1">
        <v>55.552501999999997</v>
      </c>
      <c r="C7" s="1">
        <v>56.200001</v>
      </c>
      <c r="D7" s="1">
        <v>55.049999</v>
      </c>
      <c r="E7" s="1">
        <v>55.942501</v>
      </c>
      <c r="F7" s="1">
        <v>53.806609999999999</v>
      </c>
      <c r="G7" s="1">
        <v>118655600</v>
      </c>
    </row>
    <row r="8" spans="1:7" x14ac:dyDescent="0.3">
      <c r="A8" s="2">
        <v>43382</v>
      </c>
      <c r="B8" s="1">
        <v>55.91</v>
      </c>
      <c r="C8" s="1">
        <v>56.817501</v>
      </c>
      <c r="D8" s="1">
        <v>55.5625</v>
      </c>
      <c r="E8" s="1">
        <v>56.717498999999997</v>
      </c>
      <c r="F8" s="1">
        <v>54.552010000000003</v>
      </c>
      <c r="G8" s="1">
        <v>107564000</v>
      </c>
    </row>
    <row r="9" spans="1:7" x14ac:dyDescent="0.3">
      <c r="A9" s="2">
        <v>43383</v>
      </c>
      <c r="B9" s="1">
        <v>56.365001999999997</v>
      </c>
      <c r="C9" s="1">
        <v>56.587502000000001</v>
      </c>
      <c r="D9" s="1">
        <v>54.012501</v>
      </c>
      <c r="E9" s="1">
        <v>54.09</v>
      </c>
      <c r="F9" s="1">
        <v>52.024833999999998</v>
      </c>
      <c r="G9" s="1">
        <v>167962400</v>
      </c>
    </row>
    <row r="10" spans="1:7" x14ac:dyDescent="0.3">
      <c r="A10" s="2">
        <v>43384</v>
      </c>
      <c r="B10" s="1">
        <v>53.630001</v>
      </c>
      <c r="C10" s="1">
        <v>54.875</v>
      </c>
      <c r="D10" s="1">
        <v>53.080002</v>
      </c>
      <c r="E10" s="1">
        <v>53.612499</v>
      </c>
      <c r="F10" s="1">
        <v>51.565562999999997</v>
      </c>
      <c r="G10" s="1">
        <v>212497600</v>
      </c>
    </row>
    <row r="11" spans="1:7" x14ac:dyDescent="0.3">
      <c r="A11" s="2">
        <v>43385</v>
      </c>
      <c r="B11" s="1">
        <v>55.104999999999997</v>
      </c>
      <c r="C11" s="1">
        <v>55.720001000000003</v>
      </c>
      <c r="D11" s="1">
        <v>54.209999000000003</v>
      </c>
      <c r="E11" s="1">
        <v>55.527500000000003</v>
      </c>
      <c r="F11" s="1">
        <v>53.407448000000002</v>
      </c>
      <c r="G11" s="1">
        <v>161351600</v>
      </c>
    </row>
    <row r="12" spans="1:7" x14ac:dyDescent="0.3">
      <c r="A12" s="2">
        <v>43388</v>
      </c>
      <c r="B12" s="1">
        <v>55.290000999999997</v>
      </c>
      <c r="C12" s="1">
        <v>55.457500000000003</v>
      </c>
      <c r="D12" s="1">
        <v>54.317501</v>
      </c>
      <c r="E12" s="1">
        <v>54.34</v>
      </c>
      <c r="F12" s="1">
        <v>52.265284999999999</v>
      </c>
      <c r="G12" s="1">
        <v>123164000</v>
      </c>
    </row>
    <row r="13" spans="1:7" x14ac:dyDescent="0.3">
      <c r="A13" s="2">
        <v>43389</v>
      </c>
      <c r="B13" s="1">
        <v>54.732498</v>
      </c>
      <c r="C13" s="1">
        <v>55.747501</v>
      </c>
      <c r="D13" s="1">
        <v>54.189999</v>
      </c>
      <c r="E13" s="1">
        <v>55.537497999999999</v>
      </c>
      <c r="F13" s="1">
        <v>53.417060999999997</v>
      </c>
      <c r="G13" s="1">
        <v>116736000</v>
      </c>
    </row>
    <row r="14" spans="1:7" x14ac:dyDescent="0.3">
      <c r="A14" s="2">
        <v>43390</v>
      </c>
      <c r="B14" s="1">
        <v>55.575001</v>
      </c>
      <c r="C14" s="1">
        <v>55.66</v>
      </c>
      <c r="D14" s="1">
        <v>54.834999000000003</v>
      </c>
      <c r="E14" s="1">
        <v>55.297500999999997</v>
      </c>
      <c r="F14" s="1">
        <v>53.186236999999998</v>
      </c>
      <c r="G14" s="1">
        <v>91541600</v>
      </c>
    </row>
    <row r="15" spans="1:7" x14ac:dyDescent="0.3">
      <c r="A15" s="2">
        <v>43391</v>
      </c>
      <c r="B15" s="1">
        <v>54.465000000000003</v>
      </c>
      <c r="C15" s="1">
        <v>54.935001</v>
      </c>
      <c r="D15" s="1">
        <v>53.25</v>
      </c>
      <c r="E15" s="1">
        <v>54.005001</v>
      </c>
      <c r="F15" s="1">
        <v>51.943072999999998</v>
      </c>
      <c r="G15" s="1">
        <v>130325200</v>
      </c>
    </row>
    <row r="16" spans="1:7" x14ac:dyDescent="0.3">
      <c r="A16" s="2">
        <v>43392</v>
      </c>
      <c r="B16" s="1">
        <v>54.514999000000003</v>
      </c>
      <c r="C16" s="1">
        <v>55.314999</v>
      </c>
      <c r="D16" s="1">
        <v>54.357498</v>
      </c>
      <c r="E16" s="1">
        <v>54.827499000000003</v>
      </c>
      <c r="F16" s="1">
        <v>52.734172999999998</v>
      </c>
      <c r="G16" s="1">
        <v>132314800</v>
      </c>
    </row>
    <row r="17" spans="1:7" x14ac:dyDescent="0.3">
      <c r="A17" s="2">
        <v>43395</v>
      </c>
      <c r="B17" s="1">
        <v>54.947498000000003</v>
      </c>
      <c r="C17" s="1">
        <v>55.84</v>
      </c>
      <c r="D17" s="1">
        <v>54.735000999999997</v>
      </c>
      <c r="E17" s="1">
        <v>55.162497999999999</v>
      </c>
      <c r="F17" s="1">
        <v>53.056376999999998</v>
      </c>
      <c r="G17" s="1">
        <v>115168400</v>
      </c>
    </row>
    <row r="18" spans="1:7" x14ac:dyDescent="0.3">
      <c r="A18" s="2">
        <v>43396</v>
      </c>
      <c r="B18" s="1">
        <v>53.957500000000003</v>
      </c>
      <c r="C18" s="1">
        <v>55.8125</v>
      </c>
      <c r="D18" s="1">
        <v>53.674999</v>
      </c>
      <c r="E18" s="1">
        <v>55.682499</v>
      </c>
      <c r="F18" s="1">
        <v>53.556522000000001</v>
      </c>
      <c r="G18" s="1">
        <v>155071200</v>
      </c>
    </row>
    <row r="19" spans="1:7" x14ac:dyDescent="0.3">
      <c r="A19" s="2">
        <v>43397</v>
      </c>
      <c r="B19" s="1">
        <v>55.650002000000001</v>
      </c>
      <c r="C19" s="1">
        <v>56.057499</v>
      </c>
      <c r="D19" s="1">
        <v>53.634998000000003</v>
      </c>
      <c r="E19" s="1">
        <v>53.772499000000003</v>
      </c>
      <c r="F19" s="1">
        <v>51.719448</v>
      </c>
      <c r="G19" s="1">
        <v>163702000</v>
      </c>
    </row>
    <row r="20" spans="1:7" x14ac:dyDescent="0.3">
      <c r="A20" s="2">
        <v>43398</v>
      </c>
      <c r="B20" s="1">
        <v>54.427501999999997</v>
      </c>
      <c r="C20" s="1">
        <v>55.345001000000003</v>
      </c>
      <c r="D20" s="1">
        <v>54.1875</v>
      </c>
      <c r="E20" s="1">
        <v>54.950001</v>
      </c>
      <c r="F20" s="1">
        <v>52.851990000000001</v>
      </c>
      <c r="G20" s="1">
        <v>119423200</v>
      </c>
    </row>
    <row r="21" spans="1:7" x14ac:dyDescent="0.3">
      <c r="A21" s="2">
        <v>43399</v>
      </c>
      <c r="B21" s="1">
        <v>53.974997999999999</v>
      </c>
      <c r="C21" s="1">
        <v>55.047500999999997</v>
      </c>
      <c r="D21" s="1">
        <v>53.167499999999997</v>
      </c>
      <c r="E21" s="1">
        <v>54.075001</v>
      </c>
      <c r="F21" s="1">
        <v>52.010402999999997</v>
      </c>
      <c r="G21" s="1">
        <v>189033600</v>
      </c>
    </row>
    <row r="22" spans="1:7" x14ac:dyDescent="0.3">
      <c r="A22" s="2">
        <v>43402</v>
      </c>
      <c r="B22" s="1">
        <v>54.797500999999997</v>
      </c>
      <c r="C22" s="1">
        <v>54.922500999999997</v>
      </c>
      <c r="D22" s="1">
        <v>51.522499000000003</v>
      </c>
      <c r="E22" s="1">
        <v>53.060001</v>
      </c>
      <c r="F22" s="1">
        <v>51.034168000000001</v>
      </c>
      <c r="G22" s="1">
        <v>183742000</v>
      </c>
    </row>
    <row r="23" spans="1:7" x14ac:dyDescent="0.3">
      <c r="A23" s="2">
        <v>43403</v>
      </c>
      <c r="B23" s="1">
        <v>52.787497999999999</v>
      </c>
      <c r="C23" s="1">
        <v>53.794998</v>
      </c>
      <c r="D23" s="1">
        <v>52.317501</v>
      </c>
      <c r="E23" s="1">
        <v>53.325001</v>
      </c>
      <c r="F23" s="1">
        <v>51.289042999999999</v>
      </c>
      <c r="G23" s="1">
        <v>146640000</v>
      </c>
    </row>
    <row r="24" spans="1:7" x14ac:dyDescent="0.3">
      <c r="A24" s="2">
        <v>43404</v>
      </c>
      <c r="B24" s="1">
        <v>54.220001000000003</v>
      </c>
      <c r="C24" s="1">
        <v>55.112499</v>
      </c>
      <c r="D24" s="1">
        <v>54.154998999999997</v>
      </c>
      <c r="E24" s="1">
        <v>54.715000000000003</v>
      </c>
      <c r="F24" s="1">
        <v>52.625968999999998</v>
      </c>
      <c r="G24" s="1">
        <v>153435600</v>
      </c>
    </row>
    <row r="25" spans="1:7" x14ac:dyDescent="0.3">
      <c r="A25" s="2">
        <v>43405</v>
      </c>
      <c r="B25" s="1">
        <v>54.762501</v>
      </c>
      <c r="C25" s="1">
        <v>55.59</v>
      </c>
      <c r="D25" s="1">
        <v>54.202499000000003</v>
      </c>
      <c r="E25" s="1">
        <v>55.555</v>
      </c>
      <c r="F25" s="1">
        <v>53.433898999999997</v>
      </c>
      <c r="G25" s="1">
        <v>233292800</v>
      </c>
    </row>
    <row r="26" spans="1:7" x14ac:dyDescent="0.3">
      <c r="A26" s="2">
        <v>43406</v>
      </c>
      <c r="B26" s="1">
        <v>52.387501</v>
      </c>
      <c r="C26" s="1">
        <v>53.412497999999999</v>
      </c>
      <c r="D26" s="1">
        <v>51.357498</v>
      </c>
      <c r="E26" s="1">
        <v>51.869999</v>
      </c>
      <c r="F26" s="1">
        <v>49.889586999999999</v>
      </c>
      <c r="G26" s="1">
        <v>365314800</v>
      </c>
    </row>
    <row r="27" spans="1:7" x14ac:dyDescent="0.3">
      <c r="A27" s="2">
        <v>43409</v>
      </c>
      <c r="B27" s="1">
        <v>51.075001</v>
      </c>
      <c r="C27" s="1">
        <v>51.097499999999997</v>
      </c>
      <c r="D27" s="1">
        <v>49.542499999999997</v>
      </c>
      <c r="E27" s="1">
        <v>50.397499000000003</v>
      </c>
      <c r="F27" s="1">
        <v>48.473312</v>
      </c>
      <c r="G27" s="1">
        <v>264654800</v>
      </c>
    </row>
    <row r="28" spans="1:7" x14ac:dyDescent="0.3">
      <c r="A28" s="2">
        <v>43410</v>
      </c>
      <c r="B28" s="1">
        <v>50.48</v>
      </c>
      <c r="C28" s="1">
        <v>51.18</v>
      </c>
      <c r="D28" s="1">
        <v>50.422500999999997</v>
      </c>
      <c r="E28" s="1">
        <v>50.942501</v>
      </c>
      <c r="F28" s="1">
        <v>48.997509000000001</v>
      </c>
      <c r="G28" s="1">
        <v>127531600</v>
      </c>
    </row>
    <row r="29" spans="1:7" x14ac:dyDescent="0.3">
      <c r="A29" s="2">
        <v>43411</v>
      </c>
      <c r="B29" s="1">
        <v>51.4925</v>
      </c>
      <c r="C29" s="1">
        <v>52.514999000000003</v>
      </c>
      <c r="D29" s="1">
        <v>51.032501000000003</v>
      </c>
      <c r="E29" s="1">
        <v>52.487499</v>
      </c>
      <c r="F29" s="1">
        <v>50.483513000000002</v>
      </c>
      <c r="G29" s="1">
        <v>133697600</v>
      </c>
    </row>
    <row r="30" spans="1:7" x14ac:dyDescent="0.3">
      <c r="A30" s="2">
        <v>43412</v>
      </c>
      <c r="B30" s="1">
        <v>52.494999</v>
      </c>
      <c r="C30" s="1">
        <v>52.529998999999997</v>
      </c>
      <c r="D30" s="1">
        <v>51.6875</v>
      </c>
      <c r="E30" s="1">
        <v>52.122501</v>
      </c>
      <c r="F30" s="1">
        <v>50.307377000000002</v>
      </c>
      <c r="G30" s="1">
        <v>101450400</v>
      </c>
    </row>
    <row r="31" spans="1:7" x14ac:dyDescent="0.3">
      <c r="A31" s="2">
        <v>43413</v>
      </c>
      <c r="B31" s="1">
        <v>51.387501</v>
      </c>
      <c r="C31" s="1">
        <v>51.502499</v>
      </c>
      <c r="D31" s="1">
        <v>50.5625</v>
      </c>
      <c r="E31" s="1">
        <v>51.1175</v>
      </c>
      <c r="F31" s="1">
        <v>49.337375999999999</v>
      </c>
      <c r="G31" s="1">
        <v>137463200</v>
      </c>
    </row>
    <row r="32" spans="1:7" x14ac:dyDescent="0.3">
      <c r="A32" s="2">
        <v>43416</v>
      </c>
      <c r="B32" s="1">
        <v>49.75</v>
      </c>
      <c r="C32" s="1">
        <v>49.962502000000001</v>
      </c>
      <c r="D32" s="1">
        <v>48.447498000000003</v>
      </c>
      <c r="E32" s="1">
        <v>48.542499999999997</v>
      </c>
      <c r="F32" s="1">
        <v>46.852035999999998</v>
      </c>
      <c r="G32" s="1">
        <v>204542000</v>
      </c>
    </row>
    <row r="33" spans="1:7" x14ac:dyDescent="0.3">
      <c r="A33" s="2">
        <v>43417</v>
      </c>
      <c r="B33" s="1">
        <v>47.907501000000003</v>
      </c>
      <c r="C33" s="1">
        <v>49.294998</v>
      </c>
      <c r="D33" s="1">
        <v>47.862499</v>
      </c>
      <c r="E33" s="1">
        <v>48.057499</v>
      </c>
      <c r="F33" s="1">
        <v>46.383926000000002</v>
      </c>
      <c r="G33" s="1">
        <v>187531600</v>
      </c>
    </row>
    <row r="34" spans="1:7" x14ac:dyDescent="0.3">
      <c r="A34" s="2">
        <v>43418</v>
      </c>
      <c r="B34" s="1">
        <v>48.474997999999999</v>
      </c>
      <c r="C34" s="1">
        <v>48.619999</v>
      </c>
      <c r="D34" s="1">
        <v>46.482498</v>
      </c>
      <c r="E34" s="1">
        <v>46.700001</v>
      </c>
      <c r="F34" s="1">
        <v>45.073711000000003</v>
      </c>
      <c r="G34" s="1">
        <v>243204000</v>
      </c>
    </row>
    <row r="35" spans="1:7" x14ac:dyDescent="0.3">
      <c r="A35" s="2">
        <v>43419</v>
      </c>
      <c r="B35" s="1">
        <v>47.097499999999997</v>
      </c>
      <c r="C35" s="1">
        <v>47.9925</v>
      </c>
      <c r="D35" s="1">
        <v>46.724997999999999</v>
      </c>
      <c r="E35" s="1">
        <v>47.852500999999997</v>
      </c>
      <c r="F35" s="1">
        <v>46.186069000000003</v>
      </c>
      <c r="G35" s="1">
        <v>185915200</v>
      </c>
    </row>
    <row r="36" spans="1:7" x14ac:dyDescent="0.3">
      <c r="A36" s="2">
        <v>43420</v>
      </c>
      <c r="B36" s="1">
        <v>47.625</v>
      </c>
      <c r="C36" s="1">
        <v>48.7425</v>
      </c>
      <c r="D36" s="1">
        <v>47.365001999999997</v>
      </c>
      <c r="E36" s="1">
        <v>48.3825</v>
      </c>
      <c r="F36" s="1">
        <v>46.697617000000001</v>
      </c>
      <c r="G36" s="1">
        <v>147713200</v>
      </c>
    </row>
    <row r="37" spans="1:7" x14ac:dyDescent="0.3">
      <c r="A37" s="2">
        <v>43423</v>
      </c>
      <c r="B37" s="1">
        <v>47.5</v>
      </c>
      <c r="C37" s="1">
        <v>47.674999</v>
      </c>
      <c r="D37" s="1">
        <v>46.247501</v>
      </c>
      <c r="E37" s="1">
        <v>46.465000000000003</v>
      </c>
      <c r="F37" s="1">
        <v>44.846893000000001</v>
      </c>
      <c r="G37" s="1">
        <v>167701200</v>
      </c>
    </row>
    <row r="38" spans="1:7" x14ac:dyDescent="0.3">
      <c r="A38" s="2">
        <v>43424</v>
      </c>
      <c r="B38" s="1">
        <v>44.592498999999997</v>
      </c>
      <c r="C38" s="1">
        <v>45.3675</v>
      </c>
      <c r="D38" s="1">
        <v>43.877499</v>
      </c>
      <c r="E38" s="1">
        <v>44.244999</v>
      </c>
      <c r="F38" s="1">
        <v>42.704189</v>
      </c>
      <c r="G38" s="1">
        <v>271300800</v>
      </c>
    </row>
    <row r="39" spans="1:7" x14ac:dyDescent="0.3">
      <c r="A39" s="2">
        <v>43425</v>
      </c>
      <c r="B39" s="1">
        <v>44.932499</v>
      </c>
      <c r="C39" s="1">
        <v>45.067501</v>
      </c>
      <c r="D39" s="1">
        <v>44.137501</v>
      </c>
      <c r="E39" s="1">
        <v>44.195</v>
      </c>
      <c r="F39" s="1">
        <v>42.655940999999999</v>
      </c>
      <c r="G39" s="1">
        <v>124496800</v>
      </c>
    </row>
    <row r="40" spans="1:7" x14ac:dyDescent="0.3">
      <c r="A40" s="2">
        <v>43427</v>
      </c>
      <c r="B40" s="1">
        <v>43.735000999999997</v>
      </c>
      <c r="C40" s="1">
        <v>44.150002000000001</v>
      </c>
      <c r="D40" s="1">
        <v>43.025002000000001</v>
      </c>
      <c r="E40" s="1">
        <v>43.072498000000003</v>
      </c>
      <c r="F40" s="1">
        <v>41.572529000000003</v>
      </c>
      <c r="G40" s="1">
        <v>94496000</v>
      </c>
    </row>
    <row r="41" spans="1:7" x14ac:dyDescent="0.3">
      <c r="A41" s="2">
        <v>43430</v>
      </c>
      <c r="B41" s="1">
        <v>43.560001</v>
      </c>
      <c r="C41" s="1">
        <v>43.737499</v>
      </c>
      <c r="D41" s="1">
        <v>42.564999</v>
      </c>
      <c r="E41" s="1">
        <v>43.654998999999997</v>
      </c>
      <c r="F41" s="1">
        <v>42.134743</v>
      </c>
      <c r="G41" s="1">
        <v>179994000</v>
      </c>
    </row>
    <row r="42" spans="1:7" x14ac:dyDescent="0.3">
      <c r="A42" s="2">
        <v>43431</v>
      </c>
      <c r="B42" s="1">
        <v>42.877499</v>
      </c>
      <c r="C42" s="1">
        <v>43.692501</v>
      </c>
      <c r="D42" s="1">
        <v>42.720001000000003</v>
      </c>
      <c r="E42" s="1">
        <v>43.560001</v>
      </c>
      <c r="F42" s="1">
        <v>42.043059999999997</v>
      </c>
      <c r="G42" s="1">
        <v>165549600</v>
      </c>
    </row>
    <row r="43" spans="1:7" x14ac:dyDescent="0.3">
      <c r="A43" s="2">
        <v>43432</v>
      </c>
      <c r="B43" s="1">
        <v>44.182499</v>
      </c>
      <c r="C43" s="1">
        <v>45.322498000000003</v>
      </c>
      <c r="D43" s="1">
        <v>43.732498</v>
      </c>
      <c r="E43" s="1">
        <v>45.235000999999997</v>
      </c>
      <c r="F43" s="1">
        <v>43.659728999999999</v>
      </c>
      <c r="G43" s="1">
        <v>184250000</v>
      </c>
    </row>
    <row r="44" spans="1:7" x14ac:dyDescent="0.3">
      <c r="A44" s="2">
        <v>43433</v>
      </c>
      <c r="B44" s="1">
        <v>45.665000999999997</v>
      </c>
      <c r="C44" s="1">
        <v>45.700001</v>
      </c>
      <c r="D44" s="1">
        <v>44.424999</v>
      </c>
      <c r="E44" s="1">
        <v>44.887501</v>
      </c>
      <c r="F44" s="1">
        <v>43.324333000000003</v>
      </c>
      <c r="G44" s="1">
        <v>167080000</v>
      </c>
    </row>
    <row r="45" spans="1:7" x14ac:dyDescent="0.3">
      <c r="A45" s="2">
        <v>43434</v>
      </c>
      <c r="B45" s="1">
        <v>45.072498000000003</v>
      </c>
      <c r="C45" s="1">
        <v>45.082500000000003</v>
      </c>
      <c r="D45" s="1">
        <v>44.2575</v>
      </c>
      <c r="E45" s="1">
        <v>44.645000000000003</v>
      </c>
      <c r="F45" s="1">
        <v>43.090266999999997</v>
      </c>
      <c r="G45" s="1">
        <v>158126000</v>
      </c>
    </row>
    <row r="46" spans="1:7" x14ac:dyDescent="0.3">
      <c r="A46" s="2">
        <v>43437</v>
      </c>
      <c r="B46" s="1">
        <v>46.115001999999997</v>
      </c>
      <c r="C46" s="1">
        <v>46.235000999999997</v>
      </c>
      <c r="D46" s="1">
        <v>45.302501999999997</v>
      </c>
      <c r="E46" s="1">
        <v>46.205002</v>
      </c>
      <c r="F46" s="1">
        <v>44.595954999999996</v>
      </c>
      <c r="G46" s="1">
        <v>163210000</v>
      </c>
    </row>
    <row r="47" spans="1:7" x14ac:dyDescent="0.3">
      <c r="A47" s="2">
        <v>43438</v>
      </c>
      <c r="B47" s="1">
        <v>45.237499</v>
      </c>
      <c r="C47" s="1">
        <v>45.597499999999997</v>
      </c>
      <c r="D47" s="1">
        <v>44.067501</v>
      </c>
      <c r="E47" s="1">
        <v>44.172500999999997</v>
      </c>
      <c r="F47" s="1">
        <v>42.634219999999999</v>
      </c>
      <c r="G47" s="1">
        <v>165377200</v>
      </c>
    </row>
    <row r="48" spans="1:7" x14ac:dyDescent="0.3">
      <c r="A48" s="2">
        <v>43440</v>
      </c>
      <c r="B48" s="1">
        <v>42.939999</v>
      </c>
      <c r="C48" s="1">
        <v>43.695</v>
      </c>
      <c r="D48" s="1">
        <v>42.604999999999997</v>
      </c>
      <c r="E48" s="1">
        <v>43.68</v>
      </c>
      <c r="F48" s="1">
        <v>42.158881999999998</v>
      </c>
      <c r="G48" s="1">
        <v>172393600</v>
      </c>
    </row>
    <row r="49" spans="1:7" x14ac:dyDescent="0.3">
      <c r="A49" s="2">
        <v>43441</v>
      </c>
      <c r="B49" s="1">
        <v>43.372501</v>
      </c>
      <c r="C49" s="1">
        <v>43.622501</v>
      </c>
      <c r="D49" s="1">
        <v>42.075001</v>
      </c>
      <c r="E49" s="1">
        <v>42.122501</v>
      </c>
      <c r="F49" s="1">
        <v>40.655616999999999</v>
      </c>
      <c r="G49" s="1">
        <v>169126400</v>
      </c>
    </row>
    <row r="50" spans="1:7" x14ac:dyDescent="0.3">
      <c r="A50" s="2">
        <v>43444</v>
      </c>
      <c r="B50" s="1">
        <v>41.25</v>
      </c>
      <c r="C50" s="1">
        <v>42.522499000000003</v>
      </c>
      <c r="D50" s="1">
        <v>40.832500000000003</v>
      </c>
      <c r="E50" s="1">
        <v>42.400002000000001</v>
      </c>
      <c r="F50" s="1">
        <v>40.923457999999997</v>
      </c>
      <c r="G50" s="1">
        <v>248104000</v>
      </c>
    </row>
    <row r="51" spans="1:7" x14ac:dyDescent="0.3">
      <c r="A51" s="2">
        <v>43445</v>
      </c>
      <c r="B51" s="1">
        <v>42.915000999999997</v>
      </c>
      <c r="C51" s="1">
        <v>42.947498000000003</v>
      </c>
      <c r="D51" s="1">
        <v>41.75</v>
      </c>
      <c r="E51" s="1">
        <v>42.157501000000003</v>
      </c>
      <c r="F51" s="1">
        <v>40.689399999999999</v>
      </c>
      <c r="G51" s="1">
        <v>189126800</v>
      </c>
    </row>
    <row r="52" spans="1:7" x14ac:dyDescent="0.3">
      <c r="A52" s="2">
        <v>43446</v>
      </c>
      <c r="B52" s="1">
        <v>42.599997999999999</v>
      </c>
      <c r="C52" s="1">
        <v>42.98</v>
      </c>
      <c r="D52" s="1">
        <v>42.255001</v>
      </c>
      <c r="E52" s="1">
        <v>42.275002000000001</v>
      </c>
      <c r="F52" s="1">
        <v>40.802810999999998</v>
      </c>
      <c r="G52" s="1">
        <v>142510800</v>
      </c>
    </row>
    <row r="53" spans="1:7" x14ac:dyDescent="0.3">
      <c r="A53" s="2">
        <v>43447</v>
      </c>
      <c r="B53" s="1">
        <v>42.622501</v>
      </c>
      <c r="C53" s="1">
        <v>43.142502</v>
      </c>
      <c r="D53" s="1">
        <v>42.387501</v>
      </c>
      <c r="E53" s="1">
        <v>42.737499</v>
      </c>
      <c r="F53" s="1">
        <v>41.249198999999997</v>
      </c>
      <c r="G53" s="1">
        <v>127594400</v>
      </c>
    </row>
    <row r="54" spans="1:7" x14ac:dyDescent="0.3">
      <c r="A54" s="2">
        <v>43448</v>
      </c>
      <c r="B54" s="1">
        <v>42.25</v>
      </c>
      <c r="C54" s="1">
        <v>42.27</v>
      </c>
      <c r="D54" s="1">
        <v>41.32</v>
      </c>
      <c r="E54" s="1">
        <v>41.369999</v>
      </c>
      <c r="F54" s="1">
        <v>39.929321000000002</v>
      </c>
      <c r="G54" s="1">
        <v>162814800</v>
      </c>
    </row>
    <row r="55" spans="1:7" x14ac:dyDescent="0.3">
      <c r="A55" s="2">
        <v>43451</v>
      </c>
      <c r="B55" s="1">
        <v>41.362499</v>
      </c>
      <c r="C55" s="1">
        <v>42.087502000000001</v>
      </c>
      <c r="D55" s="1">
        <v>40.682499</v>
      </c>
      <c r="E55" s="1">
        <v>40.985000999999997</v>
      </c>
      <c r="F55" s="1">
        <v>39.557746999999999</v>
      </c>
      <c r="G55" s="1">
        <v>177151600</v>
      </c>
    </row>
    <row r="56" spans="1:7" x14ac:dyDescent="0.3">
      <c r="A56" s="2">
        <v>43452</v>
      </c>
      <c r="B56" s="1">
        <v>41.345001000000003</v>
      </c>
      <c r="C56" s="1">
        <v>41.8825</v>
      </c>
      <c r="D56" s="1">
        <v>41.097499999999997</v>
      </c>
      <c r="E56" s="1">
        <v>41.517502</v>
      </c>
      <c r="F56" s="1">
        <v>40.071686</v>
      </c>
      <c r="G56" s="1">
        <v>135366000</v>
      </c>
    </row>
    <row r="57" spans="1:7" x14ac:dyDescent="0.3">
      <c r="A57" s="2">
        <v>43453</v>
      </c>
      <c r="B57" s="1">
        <v>41.5</v>
      </c>
      <c r="C57" s="1">
        <v>41.862499</v>
      </c>
      <c r="D57" s="1">
        <v>39.772499000000003</v>
      </c>
      <c r="E57" s="1">
        <v>40.222499999999997</v>
      </c>
      <c r="F57" s="1">
        <v>38.821776999999997</v>
      </c>
      <c r="G57" s="1">
        <v>196189200</v>
      </c>
    </row>
    <row r="58" spans="1:7" x14ac:dyDescent="0.3">
      <c r="A58" s="2">
        <v>43454</v>
      </c>
      <c r="B58" s="1">
        <v>40.099997999999999</v>
      </c>
      <c r="C58" s="1">
        <v>40.527500000000003</v>
      </c>
      <c r="D58" s="1">
        <v>38.825001</v>
      </c>
      <c r="E58" s="1">
        <v>39.207500000000003</v>
      </c>
      <c r="F58" s="1">
        <v>37.842129</v>
      </c>
      <c r="G58" s="1">
        <v>259092000</v>
      </c>
    </row>
    <row r="59" spans="1:7" x14ac:dyDescent="0.3">
      <c r="A59" s="2">
        <v>43455</v>
      </c>
      <c r="B59" s="1">
        <v>39.215000000000003</v>
      </c>
      <c r="C59" s="1">
        <v>39.540000999999997</v>
      </c>
      <c r="D59" s="1">
        <v>37.407501000000003</v>
      </c>
      <c r="E59" s="1">
        <v>37.682499</v>
      </c>
      <c r="F59" s="1">
        <v>36.370235000000001</v>
      </c>
      <c r="G59" s="1">
        <v>382978400</v>
      </c>
    </row>
    <row r="60" spans="1:7" x14ac:dyDescent="0.3">
      <c r="A60" s="2">
        <v>43458</v>
      </c>
      <c r="B60" s="1">
        <v>37.037497999999999</v>
      </c>
      <c r="C60" s="1">
        <v>37.887501</v>
      </c>
      <c r="D60" s="1">
        <v>36.647499000000003</v>
      </c>
      <c r="E60" s="1">
        <v>36.707500000000003</v>
      </c>
      <c r="F60" s="1">
        <v>35.429183999999999</v>
      </c>
      <c r="G60" s="1">
        <v>148676800</v>
      </c>
    </row>
    <row r="61" spans="1:7" x14ac:dyDescent="0.3">
      <c r="A61" s="2">
        <v>43460</v>
      </c>
      <c r="B61" s="1">
        <v>37.075001</v>
      </c>
      <c r="C61" s="1">
        <v>39.307499</v>
      </c>
      <c r="D61" s="1">
        <v>36.68</v>
      </c>
      <c r="E61" s="1">
        <v>39.292499999999997</v>
      </c>
      <c r="F61" s="1">
        <v>37.924163999999998</v>
      </c>
      <c r="G61" s="1">
        <v>234330000</v>
      </c>
    </row>
    <row r="62" spans="1:7" x14ac:dyDescent="0.3">
      <c r="A62" s="2">
        <v>43461</v>
      </c>
      <c r="B62" s="1">
        <v>38.959999000000003</v>
      </c>
      <c r="C62" s="1">
        <v>39.192501</v>
      </c>
      <c r="D62" s="1">
        <v>37.517502</v>
      </c>
      <c r="E62" s="1">
        <v>39.037497999999999</v>
      </c>
      <c r="F62" s="1">
        <v>37.678046999999999</v>
      </c>
      <c r="G62" s="1">
        <v>212468400</v>
      </c>
    </row>
    <row r="63" spans="1:7" x14ac:dyDescent="0.3">
      <c r="A63" s="2">
        <v>43462</v>
      </c>
      <c r="B63" s="1">
        <v>39.375</v>
      </c>
      <c r="C63" s="1">
        <v>39.630001</v>
      </c>
      <c r="D63" s="1">
        <v>38.637501</v>
      </c>
      <c r="E63" s="1">
        <v>39.057499</v>
      </c>
      <c r="F63" s="1">
        <v>37.697346000000003</v>
      </c>
      <c r="G63" s="1">
        <v>169165600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68D7-1BFA-4C48-8903-F14CD3FB556C}">
  <dimension ref="A1:G63"/>
  <sheetViews>
    <sheetView workbookViewId="0"/>
  </sheetViews>
  <sheetFormatPr defaultRowHeight="14" x14ac:dyDescent="0.3"/>
  <cols>
    <col min="1" max="1" width="10.58203125" style="1" bestFit="1" customWidth="1"/>
    <col min="2" max="16384" width="8.6640625" style="1"/>
  </cols>
  <sheetData>
    <row r="1" spans="1:7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3">
      <c r="A2" s="2">
        <v>43374</v>
      </c>
      <c r="B2" s="1">
        <v>42</v>
      </c>
      <c r="C2" s="1">
        <v>42.470001000000003</v>
      </c>
      <c r="D2" s="1">
        <v>41.375</v>
      </c>
      <c r="E2" s="1">
        <v>41.380001</v>
      </c>
      <c r="F2" s="1">
        <v>37.299919000000003</v>
      </c>
      <c r="G2" s="1">
        <v>41200</v>
      </c>
    </row>
    <row r="3" spans="1:7" x14ac:dyDescent="0.3">
      <c r="A3" s="2">
        <v>43375</v>
      </c>
      <c r="B3" s="1">
        <v>41.404998999999997</v>
      </c>
      <c r="C3" s="1">
        <v>41.43</v>
      </c>
      <c r="D3" s="1">
        <v>40.880001</v>
      </c>
      <c r="E3" s="1">
        <v>41.104999999999997</v>
      </c>
      <c r="F3" s="1">
        <v>37.052036000000001</v>
      </c>
      <c r="G3" s="1">
        <v>24600</v>
      </c>
    </row>
    <row r="4" spans="1:7" x14ac:dyDescent="0.3">
      <c r="A4" s="2">
        <v>43376</v>
      </c>
      <c r="B4" s="1">
        <v>41.080002</v>
      </c>
      <c r="C4" s="1">
        <v>41.849997999999999</v>
      </c>
      <c r="D4" s="1">
        <v>41.080002</v>
      </c>
      <c r="E4" s="1">
        <v>41.700001</v>
      </c>
      <c r="F4" s="1">
        <v>37.588366999999998</v>
      </c>
      <c r="G4" s="1">
        <v>25200</v>
      </c>
    </row>
    <row r="5" spans="1:7" x14ac:dyDescent="0.3">
      <c r="A5" s="2">
        <v>43377</v>
      </c>
      <c r="B5" s="1">
        <v>41.724997999999999</v>
      </c>
      <c r="C5" s="1">
        <v>42.380001</v>
      </c>
      <c r="D5" s="1">
        <v>41.724997999999999</v>
      </c>
      <c r="E5" s="1">
        <v>42.200001</v>
      </c>
      <c r="F5" s="1">
        <v>38.039062999999999</v>
      </c>
      <c r="G5" s="1">
        <v>17200</v>
      </c>
    </row>
    <row r="6" spans="1:7" x14ac:dyDescent="0.3">
      <c r="A6" s="2">
        <v>43378</v>
      </c>
      <c r="B6" s="1">
        <v>42.150002000000001</v>
      </c>
      <c r="C6" s="1">
        <v>42.305</v>
      </c>
      <c r="D6" s="1">
        <v>41.860000999999997</v>
      </c>
      <c r="E6" s="1">
        <v>42.075001</v>
      </c>
      <c r="F6" s="1">
        <v>37.926392</v>
      </c>
      <c r="G6" s="1">
        <v>21600</v>
      </c>
    </row>
    <row r="7" spans="1:7" x14ac:dyDescent="0.3">
      <c r="A7" s="2">
        <v>43381</v>
      </c>
      <c r="B7" s="1">
        <v>41.810001</v>
      </c>
      <c r="C7" s="1">
        <v>42.040000999999997</v>
      </c>
      <c r="D7" s="1">
        <v>41.52</v>
      </c>
      <c r="E7" s="1">
        <v>41.895000000000003</v>
      </c>
      <c r="F7" s="1">
        <v>37.764136999999998</v>
      </c>
      <c r="G7" s="1">
        <v>22000</v>
      </c>
    </row>
    <row r="8" spans="1:7" x14ac:dyDescent="0.3">
      <c r="A8" s="2">
        <v>43382</v>
      </c>
      <c r="B8" s="1">
        <v>41.599997999999999</v>
      </c>
      <c r="C8" s="1">
        <v>42.814999</v>
      </c>
      <c r="D8" s="1">
        <v>41.599997999999999</v>
      </c>
      <c r="E8" s="1">
        <v>42.169998</v>
      </c>
      <c r="F8" s="1">
        <v>38.012028000000001</v>
      </c>
      <c r="G8" s="1">
        <v>23200</v>
      </c>
    </row>
    <row r="9" spans="1:7" x14ac:dyDescent="0.3">
      <c r="A9" s="2">
        <v>43383</v>
      </c>
      <c r="B9" s="1">
        <v>42.150002000000001</v>
      </c>
      <c r="C9" s="1">
        <v>42.25</v>
      </c>
      <c r="D9" s="1">
        <v>41.150002000000001</v>
      </c>
      <c r="E9" s="1">
        <v>41.154998999999997</v>
      </c>
      <c r="F9" s="1">
        <v>37.097102999999997</v>
      </c>
      <c r="G9" s="1">
        <v>60000</v>
      </c>
    </row>
    <row r="10" spans="1:7" x14ac:dyDescent="0.3">
      <c r="A10" s="2">
        <v>43384</v>
      </c>
      <c r="B10" s="1">
        <v>40.950001</v>
      </c>
      <c r="C10" s="1">
        <v>41.534999999999997</v>
      </c>
      <c r="D10" s="1">
        <v>39.275002000000001</v>
      </c>
      <c r="E10" s="1">
        <v>39.290000999999997</v>
      </c>
      <c r="F10" s="1">
        <v>35.415989000000003</v>
      </c>
      <c r="G10" s="1">
        <v>42200</v>
      </c>
    </row>
    <row r="11" spans="1:7" x14ac:dyDescent="0.3">
      <c r="A11" s="2">
        <v>43385</v>
      </c>
      <c r="B11" s="1">
        <v>39.770000000000003</v>
      </c>
      <c r="C11" s="1">
        <v>39.895000000000003</v>
      </c>
      <c r="D11" s="1">
        <v>39.044998</v>
      </c>
      <c r="E11" s="1">
        <v>39.459999000000003</v>
      </c>
      <c r="F11" s="1">
        <v>35.569225000000003</v>
      </c>
      <c r="G11" s="1">
        <v>59000</v>
      </c>
    </row>
    <row r="12" spans="1:7" x14ac:dyDescent="0.3">
      <c r="A12" s="2">
        <v>43388</v>
      </c>
      <c r="B12" s="1">
        <v>39.400002000000001</v>
      </c>
      <c r="C12" s="1">
        <v>40.5</v>
      </c>
      <c r="D12" s="1">
        <v>39.369999</v>
      </c>
      <c r="E12" s="1">
        <v>40.044998</v>
      </c>
      <c r="F12" s="1">
        <v>36.096550000000001</v>
      </c>
      <c r="G12" s="1">
        <v>22800</v>
      </c>
    </row>
    <row r="13" spans="1:7" x14ac:dyDescent="0.3">
      <c r="A13" s="2">
        <v>43389</v>
      </c>
      <c r="B13" s="1">
        <v>40.080002</v>
      </c>
      <c r="C13" s="1">
        <v>42</v>
      </c>
      <c r="D13" s="1">
        <v>39.389999000000003</v>
      </c>
      <c r="E13" s="1">
        <v>39.825001</v>
      </c>
      <c r="F13" s="1">
        <v>35.898246999999998</v>
      </c>
      <c r="G13" s="1">
        <v>14400</v>
      </c>
    </row>
    <row r="14" spans="1:7" x14ac:dyDescent="0.3">
      <c r="A14" s="2">
        <v>43390</v>
      </c>
      <c r="B14" s="1">
        <v>39.729999999999997</v>
      </c>
      <c r="C14" s="1">
        <v>40.165000999999997</v>
      </c>
      <c r="D14" s="1">
        <v>39.25</v>
      </c>
      <c r="E14" s="1">
        <v>40.125</v>
      </c>
      <c r="F14" s="1">
        <v>36.168663000000002</v>
      </c>
      <c r="G14" s="1">
        <v>28000</v>
      </c>
    </row>
    <row r="15" spans="1:7" x14ac:dyDescent="0.3">
      <c r="A15" s="2">
        <v>43391</v>
      </c>
      <c r="B15" s="1">
        <v>39.939999</v>
      </c>
      <c r="C15" s="1">
        <v>40.224997999999999</v>
      </c>
      <c r="D15" s="1">
        <v>39.43</v>
      </c>
      <c r="E15" s="1">
        <v>39.659999999999997</v>
      </c>
      <c r="F15" s="1">
        <v>35.749504000000002</v>
      </c>
      <c r="G15" s="1">
        <v>24400</v>
      </c>
    </row>
    <row r="16" spans="1:7" x14ac:dyDescent="0.3">
      <c r="A16" s="2">
        <v>43392</v>
      </c>
      <c r="B16" s="1">
        <v>39.375</v>
      </c>
      <c r="C16" s="1">
        <v>39.970001000000003</v>
      </c>
      <c r="D16" s="1">
        <v>39.375</v>
      </c>
      <c r="E16" s="1">
        <v>39.540000999999997</v>
      </c>
      <c r="F16" s="1">
        <v>35.641345999999999</v>
      </c>
      <c r="G16" s="1">
        <v>26800</v>
      </c>
    </row>
    <row r="17" spans="1:7" x14ac:dyDescent="0.3">
      <c r="A17" s="2">
        <v>43395</v>
      </c>
      <c r="B17" s="1">
        <v>39.735000999999997</v>
      </c>
      <c r="C17" s="1">
        <v>40.014999000000003</v>
      </c>
      <c r="D17" s="1">
        <v>39.255001</v>
      </c>
      <c r="E17" s="1">
        <v>39.255001</v>
      </c>
      <c r="F17" s="1">
        <v>35.384444999999999</v>
      </c>
      <c r="G17" s="1">
        <v>28200</v>
      </c>
    </row>
    <row r="18" spans="1:7" x14ac:dyDescent="0.3">
      <c r="A18" s="2">
        <v>43396</v>
      </c>
      <c r="B18" s="1">
        <v>39.25</v>
      </c>
      <c r="C18" s="1">
        <v>41.439999</v>
      </c>
      <c r="D18" s="1">
        <v>39.25</v>
      </c>
      <c r="E18" s="1">
        <v>40.450001</v>
      </c>
      <c r="F18" s="1">
        <v>36.461620000000003</v>
      </c>
      <c r="G18" s="1">
        <v>15600</v>
      </c>
    </row>
    <row r="19" spans="1:7" x14ac:dyDescent="0.3">
      <c r="A19" s="2">
        <v>43397</v>
      </c>
      <c r="B19" s="1">
        <v>40.654998999999997</v>
      </c>
      <c r="C19" s="1">
        <v>41.75</v>
      </c>
      <c r="D19" s="1">
        <v>39.75</v>
      </c>
      <c r="E19" s="1">
        <v>39.825001</v>
      </c>
      <c r="F19" s="1">
        <v>35.898246999999998</v>
      </c>
      <c r="G19" s="1">
        <v>38400</v>
      </c>
    </row>
    <row r="20" spans="1:7" x14ac:dyDescent="0.3">
      <c r="A20" s="2">
        <v>43398</v>
      </c>
      <c r="B20" s="1">
        <v>40.259998000000003</v>
      </c>
      <c r="C20" s="1">
        <v>41.23</v>
      </c>
      <c r="D20" s="1">
        <v>40.259998000000003</v>
      </c>
      <c r="E20" s="1">
        <v>41.110000999999997</v>
      </c>
      <c r="F20" s="1">
        <v>37.056538000000003</v>
      </c>
      <c r="G20" s="1">
        <v>24000</v>
      </c>
    </row>
    <row r="21" spans="1:7" x14ac:dyDescent="0.3">
      <c r="A21" s="2">
        <v>43399</v>
      </c>
      <c r="B21" s="1">
        <v>40.775002000000001</v>
      </c>
      <c r="C21" s="1">
        <v>41.625</v>
      </c>
      <c r="D21" s="1">
        <v>40.209999000000003</v>
      </c>
      <c r="E21" s="1">
        <v>40.915000999999997</v>
      </c>
      <c r="F21" s="1">
        <v>36.880763999999999</v>
      </c>
      <c r="G21" s="1">
        <v>26600</v>
      </c>
    </row>
    <row r="22" spans="1:7" x14ac:dyDescent="0.3">
      <c r="A22" s="2">
        <v>43402</v>
      </c>
      <c r="B22" s="1">
        <v>41.43</v>
      </c>
      <c r="C22" s="1">
        <v>41.974997999999999</v>
      </c>
      <c r="D22" s="1">
        <v>40.895000000000003</v>
      </c>
      <c r="E22" s="1">
        <v>41.534999999999997</v>
      </c>
      <c r="F22" s="1">
        <v>37.439628999999996</v>
      </c>
      <c r="G22" s="1">
        <v>24200</v>
      </c>
    </row>
    <row r="23" spans="1:7" x14ac:dyDescent="0.3">
      <c r="A23" s="2">
        <v>43403</v>
      </c>
      <c r="B23" s="1">
        <v>41.709999000000003</v>
      </c>
      <c r="C23" s="1">
        <v>42.435001</v>
      </c>
      <c r="D23" s="1">
        <v>40.82</v>
      </c>
      <c r="E23" s="1">
        <v>42.299999</v>
      </c>
      <c r="F23" s="1">
        <v>38.129196</v>
      </c>
      <c r="G23" s="1">
        <v>15600</v>
      </c>
    </row>
    <row r="24" spans="1:7" x14ac:dyDescent="0.3">
      <c r="A24" s="2">
        <v>43404</v>
      </c>
      <c r="B24" s="1">
        <v>42.310001</v>
      </c>
      <c r="C24" s="1">
        <v>44.09</v>
      </c>
      <c r="D24" s="1">
        <v>42.23</v>
      </c>
      <c r="E24" s="1">
        <v>42.494999</v>
      </c>
      <c r="F24" s="1">
        <v>38.464103999999999</v>
      </c>
      <c r="G24" s="1">
        <v>25200</v>
      </c>
    </row>
    <row r="25" spans="1:7" x14ac:dyDescent="0.3">
      <c r="A25" s="2">
        <v>43405</v>
      </c>
      <c r="B25" s="1">
        <v>42.790000999999997</v>
      </c>
      <c r="C25" s="1">
        <v>43.650002000000001</v>
      </c>
      <c r="D25" s="1">
        <v>40.575001</v>
      </c>
      <c r="E25" s="1">
        <v>41.525002000000001</v>
      </c>
      <c r="F25" s="1">
        <v>37.586117000000002</v>
      </c>
      <c r="G25" s="1">
        <v>42800</v>
      </c>
    </row>
    <row r="26" spans="1:7" x14ac:dyDescent="0.3">
      <c r="A26" s="2">
        <v>43406</v>
      </c>
      <c r="B26" s="1">
        <v>41.700001</v>
      </c>
      <c r="C26" s="1">
        <v>43.43</v>
      </c>
      <c r="D26" s="1">
        <v>41.685001</v>
      </c>
      <c r="E26" s="1">
        <v>43.044998</v>
      </c>
      <c r="F26" s="1">
        <v>38.961941000000003</v>
      </c>
      <c r="G26" s="1">
        <v>40400</v>
      </c>
    </row>
    <row r="27" spans="1:7" x14ac:dyDescent="0.3">
      <c r="A27" s="2">
        <v>43409</v>
      </c>
      <c r="B27" s="1">
        <v>43</v>
      </c>
      <c r="C27" s="1">
        <v>43.275002000000001</v>
      </c>
      <c r="D27" s="1">
        <v>41.634998000000003</v>
      </c>
      <c r="E27" s="1">
        <v>42.599997999999999</v>
      </c>
      <c r="F27" s="1">
        <v>38.559142999999999</v>
      </c>
      <c r="G27" s="1">
        <v>23400</v>
      </c>
    </row>
    <row r="28" spans="1:7" x14ac:dyDescent="0.3">
      <c r="A28" s="2">
        <v>43410</v>
      </c>
      <c r="B28" s="1">
        <v>42.125</v>
      </c>
      <c r="C28" s="1">
        <v>43.185001</v>
      </c>
      <c r="D28" s="1">
        <v>41.904998999999997</v>
      </c>
      <c r="E28" s="1">
        <v>43.150002000000001</v>
      </c>
      <c r="F28" s="1">
        <v>39.056972999999999</v>
      </c>
      <c r="G28" s="1">
        <v>6000</v>
      </c>
    </row>
    <row r="29" spans="1:7" x14ac:dyDescent="0.3">
      <c r="A29" s="2">
        <v>43411</v>
      </c>
      <c r="B29" s="1">
        <v>43.384998000000003</v>
      </c>
      <c r="C29" s="1">
        <v>43.384998000000003</v>
      </c>
      <c r="D29" s="1">
        <v>42.380001</v>
      </c>
      <c r="E29" s="1">
        <v>42.560001</v>
      </c>
      <c r="F29" s="1">
        <v>38.522948999999997</v>
      </c>
      <c r="G29" s="1">
        <v>35000</v>
      </c>
    </row>
    <row r="30" spans="1:7" x14ac:dyDescent="0.3">
      <c r="A30" s="2">
        <v>43412</v>
      </c>
      <c r="B30" s="1">
        <v>42.57</v>
      </c>
      <c r="C30" s="1">
        <v>43.400002000000001</v>
      </c>
      <c r="D30" s="1">
        <v>42.57</v>
      </c>
      <c r="E30" s="1">
        <v>42.900002000000001</v>
      </c>
      <c r="F30" s="1">
        <v>38.830685000000003</v>
      </c>
      <c r="G30" s="1">
        <v>31200</v>
      </c>
    </row>
    <row r="31" spans="1:7" x14ac:dyDescent="0.3">
      <c r="A31" s="2">
        <v>43413</v>
      </c>
      <c r="B31" s="1">
        <v>42.345001000000003</v>
      </c>
      <c r="C31" s="1">
        <v>42.474997999999999</v>
      </c>
      <c r="D31" s="1">
        <v>41.77</v>
      </c>
      <c r="E31" s="1">
        <v>41.900002000000001</v>
      </c>
      <c r="F31" s="1">
        <v>37.925545</v>
      </c>
      <c r="G31" s="1">
        <v>19400</v>
      </c>
    </row>
    <row r="32" spans="1:7" x14ac:dyDescent="0.3">
      <c r="A32" s="2">
        <v>43416</v>
      </c>
      <c r="B32" s="1">
        <v>41.814999</v>
      </c>
      <c r="C32" s="1">
        <v>42.240001999999997</v>
      </c>
      <c r="D32" s="1">
        <v>41.549999</v>
      </c>
      <c r="E32" s="1">
        <v>41.935001</v>
      </c>
      <c r="F32" s="1">
        <v>37.957230000000003</v>
      </c>
      <c r="G32" s="1">
        <v>14400</v>
      </c>
    </row>
    <row r="33" spans="1:7" x14ac:dyDescent="0.3">
      <c r="A33" s="2">
        <v>43417</v>
      </c>
      <c r="B33" s="1">
        <v>42.025002000000001</v>
      </c>
      <c r="C33" s="1">
        <v>42.439999</v>
      </c>
      <c r="D33" s="1">
        <v>42.025002000000001</v>
      </c>
      <c r="E33" s="1">
        <v>42.049999</v>
      </c>
      <c r="F33" s="1">
        <v>38.061309999999999</v>
      </c>
      <c r="G33" s="1">
        <v>16400</v>
      </c>
    </row>
    <row r="34" spans="1:7" x14ac:dyDescent="0.3">
      <c r="A34" s="2">
        <v>43418</v>
      </c>
      <c r="B34" s="1">
        <v>42.25</v>
      </c>
      <c r="C34" s="1">
        <v>42.77</v>
      </c>
      <c r="D34" s="1">
        <v>41.549999</v>
      </c>
      <c r="E34" s="1">
        <v>41.549999</v>
      </c>
      <c r="F34" s="1">
        <v>37.608741999999999</v>
      </c>
      <c r="G34" s="1">
        <v>11400</v>
      </c>
    </row>
    <row r="35" spans="1:7" x14ac:dyDescent="0.3">
      <c r="A35" s="2">
        <v>43419</v>
      </c>
      <c r="B35" s="1">
        <v>41.485000999999997</v>
      </c>
      <c r="C35" s="1">
        <v>42.494999</v>
      </c>
      <c r="D35" s="1">
        <v>41.485000999999997</v>
      </c>
      <c r="E35" s="1">
        <v>42.195</v>
      </c>
      <c r="F35" s="1">
        <v>38.192554000000001</v>
      </c>
      <c r="G35" s="1">
        <v>18800</v>
      </c>
    </row>
    <row r="36" spans="1:7" x14ac:dyDescent="0.3">
      <c r="A36" s="2">
        <v>43420</v>
      </c>
      <c r="B36" s="1">
        <v>42.07</v>
      </c>
      <c r="C36" s="1">
        <v>43.154998999999997</v>
      </c>
      <c r="D36" s="1">
        <v>41.790000999999997</v>
      </c>
      <c r="E36" s="1">
        <v>42.514999000000003</v>
      </c>
      <c r="F36" s="1">
        <v>38.482208</v>
      </c>
      <c r="G36" s="1">
        <v>28600</v>
      </c>
    </row>
    <row r="37" spans="1:7" x14ac:dyDescent="0.3">
      <c r="A37" s="2">
        <v>43423</v>
      </c>
      <c r="B37" s="1">
        <v>42.5</v>
      </c>
      <c r="C37" s="1">
        <v>42.584999000000003</v>
      </c>
      <c r="D37" s="1">
        <v>41.380001</v>
      </c>
      <c r="E37" s="1">
        <v>41.615001999999997</v>
      </c>
      <c r="F37" s="1">
        <v>37.667580000000001</v>
      </c>
      <c r="G37" s="1">
        <v>34200</v>
      </c>
    </row>
    <row r="38" spans="1:7" x14ac:dyDescent="0.3">
      <c r="A38" s="2">
        <v>43424</v>
      </c>
      <c r="B38" s="1">
        <v>41.299999</v>
      </c>
      <c r="C38" s="1">
        <v>41.654998999999997</v>
      </c>
      <c r="D38" s="1">
        <v>40.5</v>
      </c>
      <c r="E38" s="1">
        <v>40.5</v>
      </c>
      <c r="F38" s="1">
        <v>36.658340000000003</v>
      </c>
      <c r="G38" s="1">
        <v>28400</v>
      </c>
    </row>
    <row r="39" spans="1:7" x14ac:dyDescent="0.3">
      <c r="A39" s="2">
        <v>43425</v>
      </c>
      <c r="B39" s="1">
        <v>40.25</v>
      </c>
      <c r="C39" s="1">
        <v>41.5</v>
      </c>
      <c r="D39" s="1">
        <v>40.220001000000003</v>
      </c>
      <c r="E39" s="1">
        <v>40.665000999999997</v>
      </c>
      <c r="F39" s="1">
        <v>36.807693</v>
      </c>
      <c r="G39" s="1">
        <v>48200</v>
      </c>
    </row>
    <row r="40" spans="1:7" x14ac:dyDescent="0.3">
      <c r="A40" s="2">
        <v>43427</v>
      </c>
      <c r="B40" s="1">
        <v>41.400002000000001</v>
      </c>
      <c r="C40" s="1">
        <v>42.104999999999997</v>
      </c>
      <c r="D40" s="1">
        <v>41.400002000000001</v>
      </c>
      <c r="E40" s="1">
        <v>41.950001</v>
      </c>
      <c r="F40" s="1">
        <v>37.970801999999999</v>
      </c>
      <c r="G40" s="1">
        <v>8600</v>
      </c>
    </row>
    <row r="41" spans="1:7" x14ac:dyDescent="0.3">
      <c r="A41" s="2">
        <v>43430</v>
      </c>
      <c r="B41" s="1">
        <v>42.125</v>
      </c>
      <c r="C41" s="1">
        <v>42.125</v>
      </c>
      <c r="D41" s="1">
        <v>41.68</v>
      </c>
      <c r="E41" s="1">
        <v>41.990001999999997</v>
      </c>
      <c r="F41" s="1">
        <v>38.007010999999999</v>
      </c>
      <c r="G41" s="1">
        <v>32400</v>
      </c>
    </row>
    <row r="42" spans="1:7" x14ac:dyDescent="0.3">
      <c r="A42" s="2">
        <v>43431</v>
      </c>
      <c r="B42" s="1">
        <v>41.73</v>
      </c>
      <c r="C42" s="1">
        <v>42.25</v>
      </c>
      <c r="D42" s="1">
        <v>41.009998000000003</v>
      </c>
      <c r="E42" s="1">
        <v>41.145000000000003</v>
      </c>
      <c r="F42" s="1">
        <v>37.242161000000003</v>
      </c>
      <c r="G42" s="1">
        <v>17800</v>
      </c>
    </row>
    <row r="43" spans="1:7" x14ac:dyDescent="0.3">
      <c r="A43" s="2">
        <v>43432</v>
      </c>
      <c r="B43" s="1">
        <v>41.82</v>
      </c>
      <c r="C43" s="1">
        <v>43.200001</v>
      </c>
      <c r="D43" s="1">
        <v>41.200001</v>
      </c>
      <c r="E43" s="1">
        <v>42.799999</v>
      </c>
      <c r="F43" s="1">
        <v>38.740166000000002</v>
      </c>
      <c r="G43" s="1">
        <v>75000</v>
      </c>
    </row>
    <row r="44" spans="1:7" x14ac:dyDescent="0.3">
      <c r="A44" s="2">
        <v>43433</v>
      </c>
      <c r="B44" s="1">
        <v>42.68</v>
      </c>
      <c r="C44" s="1">
        <v>43.41</v>
      </c>
      <c r="D44" s="1">
        <v>42.380001</v>
      </c>
      <c r="E44" s="1">
        <v>42.580002</v>
      </c>
      <c r="F44" s="1">
        <v>38.541041999999997</v>
      </c>
      <c r="G44" s="1">
        <v>22700</v>
      </c>
    </row>
    <row r="45" spans="1:7" x14ac:dyDescent="0.3">
      <c r="A45" s="2">
        <v>43434</v>
      </c>
      <c r="B45" s="1">
        <v>42.630001</v>
      </c>
      <c r="C45" s="1">
        <v>43.240001999999997</v>
      </c>
      <c r="D45" s="1">
        <v>42.349997999999999</v>
      </c>
      <c r="E45" s="1">
        <v>42.689999</v>
      </c>
      <c r="F45" s="1">
        <v>38.640605999999998</v>
      </c>
      <c r="G45" s="1">
        <v>36200</v>
      </c>
    </row>
    <row r="46" spans="1:7" x14ac:dyDescent="0.3">
      <c r="A46" s="2">
        <v>43437</v>
      </c>
      <c r="B46" s="1">
        <v>42.5</v>
      </c>
      <c r="C46" s="1">
        <v>43.080002</v>
      </c>
      <c r="D46" s="1">
        <v>42.09</v>
      </c>
      <c r="E46" s="1">
        <v>42.700001</v>
      </c>
      <c r="F46" s="1">
        <v>38.649666000000003</v>
      </c>
      <c r="G46" s="1">
        <v>15600</v>
      </c>
    </row>
    <row r="47" spans="1:7" x14ac:dyDescent="0.3">
      <c r="A47" s="2">
        <v>43438</v>
      </c>
      <c r="B47" s="1">
        <v>42.5</v>
      </c>
      <c r="C47" s="1">
        <v>42.599997999999999</v>
      </c>
      <c r="D47" s="1">
        <v>39.150002000000001</v>
      </c>
      <c r="E47" s="1">
        <v>39.75</v>
      </c>
      <c r="F47" s="1">
        <v>35.979484999999997</v>
      </c>
      <c r="G47" s="1">
        <v>42800</v>
      </c>
    </row>
    <row r="48" spans="1:7" x14ac:dyDescent="0.3">
      <c r="A48" s="2">
        <v>43440</v>
      </c>
      <c r="B48" s="1">
        <v>39.159999999999997</v>
      </c>
      <c r="C48" s="1">
        <v>40.18</v>
      </c>
      <c r="D48" s="1">
        <v>38.099997999999999</v>
      </c>
      <c r="E48" s="1">
        <v>38.990001999999997</v>
      </c>
      <c r="F48" s="1">
        <v>35.291580000000003</v>
      </c>
      <c r="G48" s="1">
        <v>88000</v>
      </c>
    </row>
    <row r="49" spans="1:7" x14ac:dyDescent="0.3">
      <c r="A49" s="2">
        <v>43441</v>
      </c>
      <c r="B49" s="1">
        <v>39</v>
      </c>
      <c r="C49" s="1">
        <v>39.740001999999997</v>
      </c>
      <c r="D49" s="1">
        <v>38.830002</v>
      </c>
      <c r="E49" s="1">
        <v>39.25</v>
      </c>
      <c r="F49" s="1">
        <v>35.526909000000003</v>
      </c>
      <c r="G49" s="1">
        <v>33900</v>
      </c>
    </row>
    <row r="50" spans="1:7" x14ac:dyDescent="0.3">
      <c r="A50" s="2">
        <v>43444</v>
      </c>
      <c r="B50" s="1">
        <v>39.020000000000003</v>
      </c>
      <c r="C50" s="1">
        <v>39.689999</v>
      </c>
      <c r="D50" s="1">
        <v>38.5</v>
      </c>
      <c r="E50" s="1">
        <v>39.450001</v>
      </c>
      <c r="F50" s="1">
        <v>35.707939000000003</v>
      </c>
      <c r="G50" s="1">
        <v>48100</v>
      </c>
    </row>
    <row r="51" spans="1:7" x14ac:dyDescent="0.3">
      <c r="A51" s="2">
        <v>43445</v>
      </c>
      <c r="B51" s="1">
        <v>39.849997999999999</v>
      </c>
      <c r="C51" s="1">
        <v>40.200001</v>
      </c>
      <c r="D51" s="1">
        <v>39.009998000000003</v>
      </c>
      <c r="E51" s="1">
        <v>39.43</v>
      </c>
      <c r="F51" s="1">
        <v>35.689841999999999</v>
      </c>
      <c r="G51" s="1">
        <v>22400</v>
      </c>
    </row>
    <row r="52" spans="1:7" x14ac:dyDescent="0.3">
      <c r="A52" s="2">
        <v>43446</v>
      </c>
      <c r="B52" s="1">
        <v>39.840000000000003</v>
      </c>
      <c r="C52" s="1">
        <v>40.93</v>
      </c>
      <c r="D52" s="1">
        <v>39.830002</v>
      </c>
      <c r="E52" s="1">
        <v>40.580002</v>
      </c>
      <c r="F52" s="1">
        <v>36.730750999999998</v>
      </c>
      <c r="G52" s="1">
        <v>42400</v>
      </c>
    </row>
    <row r="53" spans="1:7" x14ac:dyDescent="0.3">
      <c r="A53" s="2">
        <v>43447</v>
      </c>
      <c r="B53" s="1">
        <v>40.450001</v>
      </c>
      <c r="C53" s="1">
        <v>41.110000999999997</v>
      </c>
      <c r="D53" s="1">
        <v>39.259998000000003</v>
      </c>
      <c r="E53" s="1">
        <v>39.310001</v>
      </c>
      <c r="F53" s="1">
        <v>35.581218999999997</v>
      </c>
      <c r="G53" s="1">
        <v>55900</v>
      </c>
    </row>
    <row r="54" spans="1:7" x14ac:dyDescent="0.3">
      <c r="A54" s="2">
        <v>43448</v>
      </c>
      <c r="B54" s="1">
        <v>39.240001999999997</v>
      </c>
      <c r="C54" s="1">
        <v>40.310001</v>
      </c>
      <c r="D54" s="1">
        <v>39.240001999999997</v>
      </c>
      <c r="E54" s="1">
        <v>39.689999</v>
      </c>
      <c r="F54" s="1">
        <v>35.925170999999999</v>
      </c>
      <c r="G54" s="1">
        <v>33200</v>
      </c>
    </row>
    <row r="55" spans="1:7" x14ac:dyDescent="0.3">
      <c r="A55" s="2">
        <v>43451</v>
      </c>
      <c r="B55" s="1">
        <v>39.340000000000003</v>
      </c>
      <c r="C55" s="1">
        <v>40.130001</v>
      </c>
      <c r="D55" s="1">
        <v>39.340000000000003</v>
      </c>
      <c r="E55" s="1">
        <v>39.799999</v>
      </c>
      <c r="F55" s="1">
        <v>36.024737999999999</v>
      </c>
      <c r="G55" s="1">
        <v>48100</v>
      </c>
    </row>
    <row r="56" spans="1:7" x14ac:dyDescent="0.3">
      <c r="A56" s="2">
        <v>43452</v>
      </c>
      <c r="B56" s="1">
        <v>40.07</v>
      </c>
      <c r="C56" s="1">
        <v>40.07</v>
      </c>
      <c r="D56" s="1">
        <v>39.209999000000003</v>
      </c>
      <c r="E56" s="1">
        <v>39.590000000000003</v>
      </c>
      <c r="F56" s="1">
        <v>35.83466</v>
      </c>
      <c r="G56" s="1">
        <v>31200</v>
      </c>
    </row>
    <row r="57" spans="1:7" x14ac:dyDescent="0.3">
      <c r="A57" s="2">
        <v>43453</v>
      </c>
      <c r="B57" s="1">
        <v>39.779998999999997</v>
      </c>
      <c r="C57" s="1">
        <v>39.779998999999997</v>
      </c>
      <c r="D57" s="1">
        <v>38.5</v>
      </c>
      <c r="E57" s="1">
        <v>38.639999000000003</v>
      </c>
      <c r="F57" s="1">
        <v>34.974777000000003</v>
      </c>
      <c r="G57" s="1">
        <v>73200</v>
      </c>
    </row>
    <row r="58" spans="1:7" x14ac:dyDescent="0.3">
      <c r="A58" s="2">
        <v>43454</v>
      </c>
      <c r="B58" s="1">
        <v>38.610000999999997</v>
      </c>
      <c r="C58" s="1">
        <v>39.200001</v>
      </c>
      <c r="D58" s="1">
        <v>38.610000999999997</v>
      </c>
      <c r="E58" s="1">
        <v>38.840000000000003</v>
      </c>
      <c r="F58" s="1">
        <v>35.155804000000003</v>
      </c>
      <c r="G58" s="1">
        <v>40500</v>
      </c>
    </row>
    <row r="59" spans="1:7" x14ac:dyDescent="0.3">
      <c r="A59" s="2">
        <v>43455</v>
      </c>
      <c r="B59" s="1">
        <v>38.889999000000003</v>
      </c>
      <c r="C59" s="1">
        <v>39.020000000000003</v>
      </c>
      <c r="D59" s="1">
        <v>38.5</v>
      </c>
      <c r="E59" s="1">
        <v>38.509998000000003</v>
      </c>
      <c r="F59" s="1">
        <v>34.857104999999997</v>
      </c>
      <c r="G59" s="1">
        <v>147700</v>
      </c>
    </row>
    <row r="60" spans="1:7" x14ac:dyDescent="0.3">
      <c r="A60" s="2">
        <v>43458</v>
      </c>
      <c r="B60" s="1">
        <v>38.5</v>
      </c>
      <c r="C60" s="1">
        <v>39.020000000000003</v>
      </c>
      <c r="D60" s="1">
        <v>38</v>
      </c>
      <c r="E60" s="1">
        <v>38.009998000000003</v>
      </c>
      <c r="F60" s="1">
        <v>34.404536999999998</v>
      </c>
      <c r="G60" s="1">
        <v>39000</v>
      </c>
    </row>
    <row r="61" spans="1:7" x14ac:dyDescent="0.3">
      <c r="A61" s="2">
        <v>43460</v>
      </c>
      <c r="B61" s="1">
        <v>38.330002</v>
      </c>
      <c r="C61" s="1">
        <v>39.150002000000001</v>
      </c>
      <c r="D61" s="1">
        <v>38.330002</v>
      </c>
      <c r="E61" s="1">
        <v>39.150002000000001</v>
      </c>
      <c r="F61" s="1">
        <v>35.436397999999997</v>
      </c>
      <c r="G61" s="1">
        <v>30400</v>
      </c>
    </row>
    <row r="62" spans="1:7" x14ac:dyDescent="0.3">
      <c r="A62" s="2">
        <v>43461</v>
      </c>
      <c r="B62" s="1">
        <v>38.799999</v>
      </c>
      <c r="C62" s="1">
        <v>40.099997999999999</v>
      </c>
      <c r="D62" s="1">
        <v>38</v>
      </c>
      <c r="E62" s="1">
        <v>38.830002</v>
      </c>
      <c r="F62" s="1">
        <v>35.146754999999999</v>
      </c>
      <c r="G62" s="1">
        <v>50300</v>
      </c>
    </row>
    <row r="63" spans="1:7" x14ac:dyDescent="0.3">
      <c r="A63" s="2">
        <v>43462</v>
      </c>
      <c r="B63" s="1">
        <v>38.990001999999997</v>
      </c>
      <c r="C63" s="1">
        <v>41.490001999999997</v>
      </c>
      <c r="D63" s="1">
        <v>38.610000999999997</v>
      </c>
      <c r="E63" s="1">
        <v>40.729999999999997</v>
      </c>
      <c r="F63" s="1">
        <v>36.866528000000002</v>
      </c>
      <c r="G63" s="1">
        <v>47600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MSFT</vt:lpstr>
      <vt:lpstr>ORCL</vt:lpstr>
      <vt:lpstr>IBM</vt:lpstr>
      <vt:lpstr>AAPL</vt:lpstr>
      <vt:lpstr>BMRC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Hanbai LYU</dc:creator>
  <cp:lastModifiedBy>Hanbai LYU</cp:lastModifiedBy>
  <dcterms:created xsi:type="dcterms:W3CDTF">2015-06-05T18:19:34Z</dcterms:created>
  <dcterms:modified xsi:type="dcterms:W3CDTF">2022-12-23T06:06:26Z</dcterms:modified>
</cp:coreProperties>
</file>