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F:\GameFramework\GameFramework\DataTables\Datas\"/>
    </mc:Choice>
  </mc:AlternateContent>
  <xr:revisionPtr revIDLastSave="0" documentId="13_ncr:1_{2DDF353D-6379-4133-A29F-5609C6D27E0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ArtUI" sheetId="1" r:id="rId1"/>
    <sheet name="ArtBattleEffect" sheetId="8" r:id="rId2"/>
    <sheet name="ArtSprite" sheetId="2" r:id="rId3"/>
    <sheet name="ArtAtlas" sheetId="3" r:id="rId4"/>
    <sheet name="ArtMap" sheetId="4" r:id="rId5"/>
    <sheet name="ArtEffect" sheetId="5" r:id="rId6"/>
    <sheet name="ArtSound" sheetId="6" r:id="rId7"/>
    <sheet name="SoundConfig" sheetId="9" r:id="rId8"/>
    <sheet name="ArtModel" sheetId="7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7" l="1"/>
  <c r="D4" i="7"/>
  <c r="C4" i="7"/>
  <c r="B4" i="7"/>
  <c r="C4" i="9"/>
  <c r="B4" i="9"/>
  <c r="A4" i="9"/>
  <c r="F4" i="6"/>
  <c r="E4" i="6"/>
  <c r="D4" i="6"/>
  <c r="C4" i="6"/>
  <c r="B4" i="6"/>
  <c r="F4" i="5"/>
  <c r="E4" i="5"/>
  <c r="D4" i="5"/>
  <c r="C4" i="5"/>
  <c r="B4" i="5"/>
  <c r="F4" i="4"/>
  <c r="E4" i="4"/>
  <c r="D4" i="4"/>
  <c r="C4" i="4"/>
  <c r="B4" i="4"/>
  <c r="E4" i="3"/>
  <c r="D4" i="3"/>
  <c r="C4" i="3"/>
  <c r="B4" i="3"/>
  <c r="E4" i="2"/>
  <c r="D4" i="2"/>
  <c r="C4" i="2"/>
  <c r="B4" i="2"/>
  <c r="E4" i="8"/>
  <c r="D4" i="8"/>
  <c r="C4" i="8"/>
  <c r="B4" i="8"/>
  <c r="E4" i="1"/>
  <c r="D4" i="1"/>
  <c r="C4" i="1"/>
  <c r="B4" i="1"/>
</calcChain>
</file>

<file path=xl/sharedStrings.xml><?xml version="1.0" encoding="utf-8"?>
<sst xmlns="http://schemas.openxmlformats.org/spreadsheetml/2006/main" count="380" uniqueCount="220">
  <si>
    <t>##var</t>
  </si>
  <si>
    <t>id</t>
  </si>
  <si>
    <t>##notes</t>
  </si>
  <si>
    <t>path</t>
  </si>
  <si>
    <t>InUse</t>
  </si>
  <si>
    <t>##type</t>
  </si>
  <si>
    <t>int</t>
  </si>
  <si>
    <t>string</t>
  </si>
  <si>
    <t>##</t>
  </si>
  <si>
    <t>内容ID</t>
  </si>
  <si>
    <t>注释</t>
  </si>
  <si>
    <t>路径</t>
  </si>
  <si>
    <t>使用中</t>
  </si>
  <si>
    <t>##group</t>
  </si>
  <si>
    <t>主页</t>
  </si>
  <si>
    <t>IsChild</t>
  </si>
  <si>
    <t>bool</t>
  </si>
  <si>
    <t>是否为目标子级</t>
  </si>
  <si>
    <t>内容ID
1-100弃用
101-200小地图相关</t>
  </si>
  <si>
    <t>notes</t>
  </si>
  <si>
    <t>mapPath</t>
  </si>
  <si>
    <t>miniScenePath</t>
  </si>
  <si>
    <t>prefab路径</t>
  </si>
  <si>
    <t>地图prefab路径</t>
  </si>
  <si>
    <t>地图微缩场景prefab路径</t>
  </si>
  <si>
    <t>LifeTime</t>
  </si>
  <si>
    <t>float</t>
  </si>
  <si>
    <t>存在时间</t>
  </si>
  <si>
    <t>ID</t>
  </si>
  <si>
    <t>##content</t>
  </si>
  <si>
    <t>MaxPlayCount</t>
  </si>
  <si>
    <t>volume</t>
  </si>
  <si>
    <t>ID
1-1000系统音效
1001-2000怪物音效
2001-3000关卡音效
3001-30000武器音效
30001+活动音效</t>
  </si>
  <si>
    <t>备注</t>
  </si>
  <si>
    <t>音效路径</t>
  </si>
  <si>
    <t>同时播放最大数量</t>
  </si>
  <si>
    <t>音量</t>
  </si>
  <si>
    <t>登录界面BGM</t>
  </si>
  <si>
    <t>Assets/_Resources/Sound/BGM/MainUIBGMCastle.mp3</t>
  </si>
  <si>
    <t>UI界面BGM</t>
  </si>
  <si>
    <t>CG界面BGM</t>
  </si>
  <si>
    <r>
      <rPr>
        <sz val="12"/>
        <rFont val="宋体"/>
        <charset val="134"/>
      </rPr>
      <t>Assets/_Resources/Sound/BGM/</t>
    </r>
    <r>
      <rPr>
        <sz val="12"/>
        <rFont val="宋体"/>
        <charset val="134"/>
      </rPr>
      <t>BGM_CG.wav</t>
    </r>
  </si>
  <si>
    <t>战力变化</t>
  </si>
  <si>
    <t>Assets/_Resources/Sound/UI/CombatChangeTip.wav</t>
  </si>
  <si>
    <t>通用奖励界面</t>
  </si>
  <si>
    <t>Assets/_Resources/Sound/UI/CommonReward.wav</t>
  </si>
  <si>
    <t>事件出现音效</t>
  </si>
  <si>
    <t>Assets/_Resources/Sound/UI/BoxOpen_Scroll.mp3</t>
  </si>
  <si>
    <t>战斗胜利音效</t>
  </si>
  <si>
    <t>Assets/_Resources/Sound/Special/BattleVictory.wav</t>
  </si>
  <si>
    <t>主线胜利结算音效</t>
  </si>
  <si>
    <t>Assets/_Resources/Sound/Special/PveVictory.wav</t>
  </si>
  <si>
    <t>主页页签音效</t>
  </si>
  <si>
    <t>Assets/_Resources/Sound/UI/Button_Click_MainPage.wav</t>
  </si>
  <si>
    <t>主页页签无法点击音效</t>
  </si>
  <si>
    <t>Assets/_Resources/Sound/UI/Button_MainPageTurn.wav</t>
  </si>
  <si>
    <t>点击按钮音效1</t>
  </si>
  <si>
    <t>Assets/_Resources/Sound/UI/Button_Click_Common.wav</t>
  </si>
  <si>
    <t>点击按钮音效2</t>
  </si>
  <si>
    <t>Assets/_Resources/Sound/UI/Button_Click_Small.wav</t>
  </si>
  <si>
    <t>点击按钮音效3</t>
  </si>
  <si>
    <t>Assets/_Resources/Sound/UI/Button_Click_Big.wav</t>
  </si>
  <si>
    <t>关闭按钮音效</t>
  </si>
  <si>
    <t>Assets/_Resources/Sound/UI/Button_Click_Close.wav</t>
  </si>
  <si>
    <t>打开界面音效</t>
  </si>
  <si>
    <t>Assets/_Resources/Sound/UI/Common_PopUIShow.mp3</t>
  </si>
  <si>
    <t>Load结束音效</t>
  </si>
  <si>
    <t>Assets/_Resources/Sound/UI/LoadingUI_Cloud.wav</t>
  </si>
  <si>
    <t>主线失败结算音效</t>
  </si>
  <si>
    <t>Assets/_Resources/Sound/Special/PveLose.wav</t>
  </si>
  <si>
    <t>老虎机背景音</t>
  </si>
  <si>
    <t>Assets/_Resources/Sound/UI/Slot/bgm.ogg</t>
  </si>
  <si>
    <t>老虎机大奖</t>
  </si>
  <si>
    <t>Assets/_Resources/Sound/UI/Slot/bigReward.wav</t>
  </si>
  <si>
    <t>老虎机摇杆</t>
  </si>
  <si>
    <t>Assets/_Resources/Sound/UI/Slot/joystick.wav</t>
  </si>
  <si>
    <t>老虎机转动</t>
  </si>
  <si>
    <t>Assets/_Resources/Sound/UI/Slot/rolling.mp3</t>
  </si>
  <si>
    <t>老虎机选到</t>
  </si>
  <si>
    <t>Assets/_Resources/Sound/UI/Slot/select.wav</t>
  </si>
  <si>
    <t>老虎机小奖</t>
  </si>
  <si>
    <t>Assets/_Resources/Sound/UI/Slot/smallReward.wav</t>
  </si>
  <si>
    <t>老虎机爆炸</t>
  </si>
  <si>
    <t>Assets/_Resources/Sound/UI/Slot/bomb.wav</t>
  </si>
  <si>
    <t>回血音效</t>
  </si>
  <si>
    <t>Assets/_Resources/Sound/UI/HPRecovery.wav</t>
  </si>
  <si>
    <t>升级音效</t>
  </si>
  <si>
    <t>Assets/_Resources/Sound/UI/LevelUp.ogg</t>
  </si>
  <si>
    <t>选择技能音效</t>
  </si>
  <si>
    <t>Assets/_Resources/Sound/UI/selectskill.wav</t>
  </si>
  <si>
    <t>合成打铁音效</t>
  </si>
  <si>
    <t>Assets/_Resources/Sound/UI/UI_Hammer.mp3</t>
  </si>
  <si>
    <t>大转盘背景音</t>
  </si>
  <si>
    <t>Assets/_Resources/Sound/UI/turntable/turntablerotate.ogg</t>
  </si>
  <si>
    <t>事件随机结果音效-普通</t>
  </si>
  <si>
    <t>Assets/_Resources/Sound/UI/turntable/eventrandomturnnormal.wav</t>
  </si>
  <si>
    <t>事件随机结果音效-幸运</t>
  </si>
  <si>
    <t>Assets/_Resources/Sound/UI/turntable/eventrandomturnlucky.wav</t>
  </si>
  <si>
    <t>事件随机结果音效-超级幸运</t>
  </si>
  <si>
    <t>Assets/_Resources/Sound/UI/turntable/eventrandomturnsuperlucky.wav</t>
  </si>
  <si>
    <t>事件随机结果音效-战斗</t>
  </si>
  <si>
    <t>Assets/_Resources/Sound/UI/turntable/eventrandomturnunbattle.wav</t>
  </si>
  <si>
    <t>事件随机结果音效-不幸</t>
  </si>
  <si>
    <t>Assets/_Resources/Sound/UI/turntable/eventrandomturnunlucky.wav</t>
  </si>
  <si>
    <t>场景BGM-沙漠</t>
  </si>
  <si>
    <t>Assets/_Resources/Sound/BGM/BGM_chapter_shamo.ogg</t>
  </si>
  <si>
    <t>场景BGM-地牢</t>
  </si>
  <si>
    <t>Assets/_Resources/Sound/BGM/BGM_Scene_Dungeon.mp3</t>
  </si>
  <si>
    <t>场景BGM-春水</t>
  </si>
  <si>
    <t>Assets/_Resources/Sound/BGM/BGM_Scene_SpringWater.mp3</t>
  </si>
  <si>
    <t>场景BGM-荒野</t>
  </si>
  <si>
    <t>Assets/_Resources/Sound/BGM/BGM_Scene_Wilderness.mp3</t>
  </si>
  <si>
    <t>战斗BGM-普通</t>
  </si>
  <si>
    <t>Assets/_Resources/Sound/BGM/BGM_Battle_Normal.wav</t>
  </si>
  <si>
    <t>战斗BGM-boss</t>
  </si>
  <si>
    <t>Assets/_Resources/Sound/BGM/BGM_Battle_Boss.wav</t>
  </si>
  <si>
    <t>受击音效-肉体</t>
  </si>
  <si>
    <t>Assets/_Resources/Sound/Battle/Hitted/Hitted_Body01.mp3</t>
  </si>
  <si>
    <t>受击音效-幽灵</t>
  </si>
  <si>
    <t>Assets/_Resources/Sound/Battle/Hitted/Hitted_Ghost.mp3</t>
  </si>
  <si>
    <t>受击音效-骷髅</t>
  </si>
  <si>
    <t>Assets/_Resources/Sound/Battle/Hitted/hitted_skeleton.mp3</t>
  </si>
  <si>
    <t>受击音效-石头</t>
  </si>
  <si>
    <t>Assets/_Resources/Sound/Battle/Hitted/Hitted_Stone.mp3</t>
  </si>
  <si>
    <t>受击音效-木头</t>
  </si>
  <si>
    <t>Assets/_Resources/Sound/Battle/Hitted/Hitted_Wood.wav</t>
  </si>
  <si>
    <t>死亡音效-幽灵</t>
  </si>
  <si>
    <t>Assets/_Resources/Sound/Battle/Death/Death_Ghost.mp3</t>
  </si>
  <si>
    <t>死亡音效-男性人类（有剑）</t>
  </si>
  <si>
    <t>Assets/_Resources/Sound/Battle/Death/Death_Human01.mp3</t>
  </si>
  <si>
    <t>死亡音效-小孩</t>
  </si>
  <si>
    <t>Assets/_Resources/Sound/Battle/Death/Death_Human02.ogg</t>
  </si>
  <si>
    <t>死亡音效-女性</t>
  </si>
  <si>
    <t>Assets/_Resources/Sound/Battle/Death/Death_Women03.mp3</t>
  </si>
  <si>
    <t>死亡音效-女性（有盔甲）</t>
  </si>
  <si>
    <t>Assets/_Resources/Sound/Battle/Death/Death_Women02.mp3</t>
  </si>
  <si>
    <t>死亡音效-骷髅</t>
  </si>
  <si>
    <t>Assets/_Resources/Sound/Battle/Death/Death_Skeleton.mp3</t>
  </si>
  <si>
    <t>死亡音效-石头</t>
  </si>
  <si>
    <t>Assets/_Resources/Sound/Battle/Death/Death_Stone.wav</t>
  </si>
  <si>
    <t>死亡音效-野兽</t>
  </si>
  <si>
    <t>Assets/_Resources/Sound/Battle/Death/Death_Monster01.wav</t>
  </si>
  <si>
    <t>死亡音效-野兽（小）</t>
  </si>
  <si>
    <t>Assets/_Resources/Sound/Battle/Death/Death_Monster02.wav</t>
  </si>
  <si>
    <t>事件点-火焰燃烧</t>
  </si>
  <si>
    <t>Assets/_Resources/Sound/EventPoint/FireBurn.wav</t>
  </si>
  <si>
    <t>事件点-建筑摇晃</t>
  </si>
  <si>
    <t>Assets/_Resources/Sound/EventPoint/BuildingShake.wav</t>
  </si>
  <si>
    <t>事件点-宝箱出现</t>
  </si>
  <si>
    <t>Assets/_Resources/Sound/EventPoint/ChestOpen.wav</t>
  </si>
  <si>
    <t>事件点-风沙</t>
  </si>
  <si>
    <t>Assets/_Resources/Sound/EventPoint/BlownWind.wav</t>
  </si>
  <si>
    <t>事件点-风滚草</t>
  </si>
  <si>
    <t>Assets/_Resources/Sound/EventPoint/Tumbleweed.wav</t>
  </si>
  <si>
    <t>事件点-翻找</t>
  </si>
  <si>
    <t>Assets/_Resources/Sound/EventPoint/Rummage.wav</t>
  </si>
  <si>
    <t>事件点-木箱打开</t>
  </si>
  <si>
    <t>Assets/_Resources/Sound/EventPoint/WoodenBoxOpen.wav</t>
  </si>
  <si>
    <t>事件点-乌鸦叫</t>
  </si>
  <si>
    <t>Assets/_Resources/Sound/EventPoint/Caw.wav</t>
  </si>
  <si>
    <t>事件点-乌鸦飞</t>
  </si>
  <si>
    <t>Assets/_Resources/Sound/EventPoint/CrowFlies.wav</t>
  </si>
  <si>
    <t>精英出现-警报声音</t>
  </si>
  <si>
    <t>Assets/_Resources/Sound/EventPoint/Warning.wav</t>
  </si>
  <si>
    <t>事件点-抛硬币</t>
  </si>
  <si>
    <t>Assets/_Resources/Sound/EventPoint/CoinTossing.wav</t>
  </si>
  <si>
    <t>特殊墓碑出场</t>
  </si>
  <si>
    <t>Assets/_Resources/Sound/EventPoint/TombstoneSpecial.wav</t>
  </si>
  <si>
    <t>战斗结束开宝箱</t>
  </si>
  <si>
    <t>Assets/_Resources/Sound/UI/OpenChest.wav</t>
  </si>
  <si>
    <t>墓碑奖励1</t>
  </si>
  <si>
    <t>Assets/_Resources/Sound/UI/Tombstone/Reward_1.wav</t>
  </si>
  <si>
    <t>墓碑奖励2</t>
  </si>
  <si>
    <t>Assets/_Resources/Sound/UI/Tombstone/Reward_2.wav</t>
  </si>
  <si>
    <t>墓碑奖励3</t>
  </si>
  <si>
    <t>Assets/_Resources/Sound/UI/Tombstone/Reward_3.wav</t>
  </si>
  <si>
    <t>墓碑奖励4</t>
  </si>
  <si>
    <t>Assets/_Resources/Sound/UI/Tombstone/Reward_4.wav</t>
  </si>
  <si>
    <t>砸墓碑音效</t>
  </si>
  <si>
    <t>Assets/_Resources/Sound/UI/Tombstone/SmashStone_1.wav</t>
  </si>
  <si>
    <t>砸墓碑音效2</t>
  </si>
  <si>
    <t>Assets/_Resources/Sound/UI/Tombstone/SmashStone_2.wav</t>
  </si>
  <si>
    <t>抽卡-火焰音效</t>
  </si>
  <si>
    <t>Assets/_Resources/Sound/DrawCard/DrawCardFire.wav</t>
  </si>
  <si>
    <t>抽卡-单抽-点击后</t>
  </si>
  <si>
    <t>Assets/_Resources/Sound/DrawCard/DrawCardOne_Click.wav</t>
  </si>
  <si>
    <t>抽卡-单抽-普通奖励</t>
  </si>
  <si>
    <t>Assets/_Resources/Sound/DrawCard/DrawCardOne_RewardCommon.wav</t>
  </si>
  <si>
    <t>抽卡-单抽-稀有奖励</t>
  </si>
  <si>
    <t>Assets/_Resources/Sound/DrawCard/DrawCardOne_RewardRare.wav</t>
  </si>
  <si>
    <t>抽卡-单抽-史诗奖励</t>
  </si>
  <si>
    <t>Assets/_Resources/Sound/DrawCard/DrawCardOne_RewardLegendary.wav</t>
  </si>
  <si>
    <t>抽卡-十抽-点击后</t>
  </si>
  <si>
    <t>Assets/_Resources/Sound/DrawCard/DrawCardTen_Click.wav</t>
  </si>
  <si>
    <t>抽卡-十抽-史诗奖励</t>
  </si>
  <si>
    <t>Assets/_Resources/Sound/DrawCard/DrawCardTen_RewardLegendary.wav</t>
  </si>
  <si>
    <t>抽卡-单抽-蓄力</t>
  </si>
  <si>
    <t>Assets/_Resources/Sound/DrawCard/DrawCard_AddPower.wav</t>
  </si>
  <si>
    <t>钓鱼-背景音</t>
  </si>
  <si>
    <t>Assets/_Resources/Sound/DrawCard/fishing_base.mp3</t>
  </si>
  <si>
    <t>钓鱼-甩杆</t>
  </si>
  <si>
    <t>Assets/_Resources/Sound/DrawCard/fishing_begin.wav</t>
  </si>
  <si>
    <t>钓鱼-甩杆2</t>
  </si>
  <si>
    <t>钓鱼-史诗奖励</t>
  </si>
  <si>
    <t>英雄-升级</t>
  </si>
  <si>
    <t>Assets/_Resources/Sound/HeroCard/HeroCard_LevelUp.wav</t>
  </si>
  <si>
    <t>英雄-升星进阶</t>
  </si>
  <si>
    <t>Assets/_Resources/Sound/HeroCard/HeroCard_UpStarAdvance.wav</t>
  </si>
  <si>
    <t>骷髅类怪物受击音效</t>
  </si>
  <si>
    <t>Assets/_Resources/Sound/Battle/monster/hit/EntityBoneHit.mp3</t>
  </si>
  <si>
    <t>关卡1BGM</t>
  </si>
  <si>
    <t>Assets/_Resources/Sound/Battle/Mission/BGM/Mission1.mp3</t>
  </si>
  <si>
    <t>ArtSoundid</t>
  </si>
  <si>
    <t>跟随相机</t>
  </si>
  <si>
    <t>Assets/_Resources/Prefab/Camera/CameraFollower.prefab</t>
  </si>
  <si>
    <t>玩家血条</t>
  </si>
  <si>
    <t>Assets/_Resources/Prefab/UI/WorldUI/StateBarHero.prefab</t>
  </si>
  <si>
    <t>原架构飘字预制体</t>
  </si>
  <si>
    <t>Assets/_Resources/Prefab/BattleText/TextRes/CombatText_Spawner.prefab</t>
  </si>
  <si>
    <t>Assets/Res/UI/UIMain/UIMain.prefab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</si>
</sst>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sz val="12"/>
      <name val="微软雅黑"/>
      <charset val="134"/>
    </font>
    <font>
      <sz val="12"/>
      <color theme="1"/>
      <name val="微软雅黑"/>
      <charset val="134"/>
    </font>
    <font>
      <sz val="12"/>
      <name val="宋体"/>
      <charset val="134"/>
    </font>
    <font>
      <sz val="12"/>
      <color indexed="8"/>
      <name val="宋体"/>
      <charset val="134"/>
    </font>
    <font>
      <sz val="12"/>
      <color theme="1"/>
      <name val="宋体"/>
      <charset val="134"/>
    </font>
    <font>
      <sz val="12"/>
      <color indexed="8"/>
      <name val="等线 Light"/>
      <charset val="134"/>
      <scheme val="major"/>
    </font>
    <font>
      <sz val="10"/>
      <color rgb="FF000000"/>
      <name val="Arial"/>
      <family val="2"/>
    </font>
    <font>
      <sz val="9"/>
      <name val="等线"/>
      <family val="3"/>
      <charset val="134"/>
      <scheme val="minor"/>
    </font>
    <font>
      <sz val="11"/>
      <color indexed="8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34"/>
      </patternFill>
    </fill>
    <fill>
      <patternFill patternType="solid">
        <fgColor rgb="FFA9D08E"/>
        <bgColor indexed="2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8" fillId="0" borderId="0"/>
  </cellStyleXfs>
  <cellXfs count="25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right"/>
    </xf>
    <xf numFmtId="0" fontId="1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right" vertical="center"/>
    </xf>
    <xf numFmtId="0" fontId="5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right"/>
    </xf>
    <xf numFmtId="0" fontId="0" fillId="0" borderId="0" xfId="0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10" fillId="0" borderId="1" xfId="0" applyFont="1" applyBorder="1" applyAlignment="1">
      <alignment horizontal="center" vertical="center"/>
    </xf>
    <xf numFmtId="0" fontId="11" fillId="0" borderId="0" xfId="0" applyFont="1" applyAlignment="1">
      <alignment horizontal="right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7" sqref="D7"/>
    </sheetView>
  </sheetViews>
  <sheetFormatPr defaultColWidth="9" defaultRowHeight="16.5" x14ac:dyDescent="0.4"/>
  <cols>
    <col min="1" max="1" width="9" style="4"/>
    <col min="2" max="2" width="13.33203125" style="4" customWidth="1"/>
    <col min="3" max="3" width="38" style="4" customWidth="1"/>
    <col min="4" max="4" width="84.33203125" style="4" customWidth="1"/>
    <col min="5" max="5" width="9.08203125" style="4" customWidth="1"/>
    <col min="6" max="6" width="15.58203125" style="4" customWidth="1"/>
    <col min="7" max="16384" width="9" style="4"/>
  </cols>
  <sheetData>
    <row r="1" spans="1:5" x14ac:dyDescent="0.4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x14ac:dyDescent="0.4">
      <c r="A2" s="5" t="s">
        <v>5</v>
      </c>
      <c r="B2" s="6" t="s">
        <v>6</v>
      </c>
      <c r="C2" s="7" t="s">
        <v>7</v>
      </c>
      <c r="D2" s="6" t="s">
        <v>7</v>
      </c>
      <c r="E2" s="4" t="s">
        <v>6</v>
      </c>
    </row>
    <row r="3" spans="1:5" x14ac:dyDescent="0.4">
      <c r="A3" s="5" t="s">
        <v>8</v>
      </c>
      <c r="B3" s="6" t="s">
        <v>9</v>
      </c>
      <c r="C3" s="7" t="s">
        <v>10</v>
      </c>
      <c r="D3" s="6" t="s">
        <v>11</v>
      </c>
      <c r="E3" s="4" t="s">
        <v>12</v>
      </c>
    </row>
    <row r="4" spans="1:5" x14ac:dyDescent="0.4">
      <c r="A4" s="5" t="s">
        <v>13</v>
      </c>
      <c r="B4" s="8" t="str">
        <f>_xlfn.TEXTJOIN(",",TRUE,IF(B5=1,"c",""),IF(B5="1","c",""),IF(B6=1,"s",""),IF(B6="1","s",""))</f>
        <v>c</v>
      </c>
      <c r="C4" s="8" t="str">
        <f>_xlfn.TEXTJOIN(",",TRUE,IF(C5=1,"c",""),IF(C5="1","c",""),IF(C6=1,"s",""),IF(C6="1","s",""))</f>
        <v/>
      </c>
      <c r="D4" s="8" t="str">
        <f>_xlfn.TEXTJOIN(",",TRUE,IF(D5=1,"c",""),IF(D5="1","c",""),IF(D6=1,"s",""),IF(D6="1","s",""))</f>
        <v>c</v>
      </c>
      <c r="E4" s="8" t="str">
        <f>_xlfn.TEXTJOIN(",",TRUE,IF(E5=1,"c",""),IF(E5="1","c",""),IF(E6=1,"s",""),IF(E6="1","s",""))</f>
        <v>c</v>
      </c>
    </row>
    <row r="5" spans="1:5" x14ac:dyDescent="0.4">
      <c r="A5" s="5" t="s">
        <v>8</v>
      </c>
      <c r="B5" s="6">
        <v>1</v>
      </c>
      <c r="C5" s="7"/>
      <c r="D5" s="6">
        <v>1</v>
      </c>
      <c r="E5" s="4">
        <v>1</v>
      </c>
    </row>
    <row r="6" spans="1:5" x14ac:dyDescent="0.4">
      <c r="A6" s="5" t="s">
        <v>8</v>
      </c>
      <c r="B6" s="6">
        <v>0</v>
      </c>
      <c r="C6" s="7"/>
      <c r="D6" s="6">
        <v>0</v>
      </c>
      <c r="E6" s="4">
        <v>0</v>
      </c>
    </row>
    <row r="7" spans="1:5" x14ac:dyDescent="0.4">
      <c r="B7" s="12">
        <v>1</v>
      </c>
      <c r="C7" s="4" t="s">
        <v>14</v>
      </c>
      <c r="D7" s="24" t="s">
        <v>219</v>
      </c>
      <c r="E7" s="4">
        <v>1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"/>
  <sheetViews>
    <sheetView workbookViewId="0">
      <selection activeCell="D7" sqref="D7"/>
    </sheetView>
  </sheetViews>
  <sheetFormatPr defaultColWidth="9" defaultRowHeight="14" x14ac:dyDescent="0.3"/>
  <cols>
    <col min="4" max="4" width="43.25" customWidth="1"/>
    <col min="5" max="5" width="15.75" customWidth="1"/>
  </cols>
  <sheetData>
    <row r="1" spans="1:5" ht="16.5" x14ac:dyDescent="0.4">
      <c r="A1" s="1" t="s">
        <v>0</v>
      </c>
      <c r="B1" s="2" t="s">
        <v>1</v>
      </c>
      <c r="C1" s="3" t="s">
        <v>2</v>
      </c>
      <c r="D1" s="2" t="s">
        <v>3</v>
      </c>
      <c r="E1" s="4" t="s">
        <v>15</v>
      </c>
    </row>
    <row r="2" spans="1:5" ht="16.5" x14ac:dyDescent="0.4">
      <c r="A2" s="5" t="s">
        <v>5</v>
      </c>
      <c r="B2" s="6" t="s">
        <v>6</v>
      </c>
      <c r="C2" s="7" t="s">
        <v>7</v>
      </c>
      <c r="D2" s="6" t="s">
        <v>7</v>
      </c>
      <c r="E2" s="4" t="s">
        <v>16</v>
      </c>
    </row>
    <row r="3" spans="1:5" ht="16.5" x14ac:dyDescent="0.4">
      <c r="A3" s="5" t="s">
        <v>8</v>
      </c>
      <c r="B3" s="6" t="s">
        <v>9</v>
      </c>
      <c r="C3" s="7" t="s">
        <v>10</v>
      </c>
      <c r="D3" s="6" t="s">
        <v>11</v>
      </c>
      <c r="E3" s="4" t="s">
        <v>17</v>
      </c>
    </row>
    <row r="4" spans="1:5" ht="16.5" x14ac:dyDescent="0.3">
      <c r="A4" s="5" t="s">
        <v>13</v>
      </c>
      <c r="B4" s="8" t="str">
        <f>_xlfn.TEXTJOIN(",",TRUE,IF(B5=1,"c",""),IF(B5="1","c",""),IF(B6=1,"s",""),IF(B6="1","s",""))</f>
        <v>c</v>
      </c>
      <c r="C4" s="8" t="str">
        <f>_xlfn.TEXTJOIN(",",TRUE,IF(C5=1,"c",""),IF(C5="1","c",""),IF(C6=1,"s",""),IF(C6="1","s",""))</f>
        <v/>
      </c>
      <c r="D4" s="8" t="str">
        <f>_xlfn.TEXTJOIN(",",TRUE,IF(D5=1,"c",""),IF(D5="1","c",""),IF(D6=1,"s",""),IF(D6="1","s",""))</f>
        <v>c</v>
      </c>
      <c r="E4" s="8" t="str">
        <f>_xlfn.TEXTJOIN(",",TRUE,IF(E5=1,"c",""),IF(E5="1","c",""),IF(E6=1,"s",""),IF(E6="1","s",""))</f>
        <v>c</v>
      </c>
    </row>
    <row r="5" spans="1:5" ht="16.5" x14ac:dyDescent="0.4">
      <c r="A5" s="5" t="s">
        <v>8</v>
      </c>
      <c r="B5" s="6">
        <v>1</v>
      </c>
      <c r="C5" s="7"/>
      <c r="D5" s="6">
        <v>1</v>
      </c>
      <c r="E5" s="4">
        <v>1</v>
      </c>
    </row>
    <row r="6" spans="1:5" ht="16.5" x14ac:dyDescent="0.4">
      <c r="A6" s="5" t="s">
        <v>8</v>
      </c>
      <c r="B6" s="6">
        <v>0</v>
      </c>
      <c r="C6" s="7"/>
      <c r="D6" s="6">
        <v>0</v>
      </c>
      <c r="E6" s="4">
        <v>0</v>
      </c>
    </row>
    <row r="7" spans="1:5" ht="16.5" x14ac:dyDescent="0.4">
      <c r="A7" s="4"/>
      <c r="B7" s="12">
        <v>1</v>
      </c>
      <c r="C7" s="4"/>
      <c r="D7" s="23" t="s">
        <v>219</v>
      </c>
      <c r="E7" s="4"/>
    </row>
  </sheetData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>
      <pane xSplit="3" ySplit="6" topLeftCell="D7" activePane="bottomRight" state="frozen"/>
      <selection pane="topRight"/>
      <selection pane="bottomLeft"/>
      <selection pane="bottomRight" activeCell="C19" sqref="C19"/>
    </sheetView>
  </sheetViews>
  <sheetFormatPr defaultColWidth="9" defaultRowHeight="14" x14ac:dyDescent="0.3"/>
  <cols>
    <col min="2" max="2" width="27.75" customWidth="1"/>
    <col min="3" max="3" width="87" customWidth="1"/>
    <col min="4" max="4" width="25.83203125" customWidth="1"/>
    <col min="5" max="5" width="22.5" customWidth="1"/>
  </cols>
  <sheetData>
    <row r="1" spans="1:5" ht="16.5" x14ac:dyDescent="0.4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</row>
    <row r="2" spans="1:5" ht="16.5" x14ac:dyDescent="0.4">
      <c r="A2" s="5" t="s">
        <v>5</v>
      </c>
      <c r="B2" s="6" t="s">
        <v>6</v>
      </c>
      <c r="C2" s="7" t="s">
        <v>7</v>
      </c>
      <c r="D2" s="6" t="s">
        <v>7</v>
      </c>
      <c r="E2" s="4" t="s">
        <v>6</v>
      </c>
    </row>
    <row r="3" spans="1:5" ht="119.25" customHeight="1" x14ac:dyDescent="0.4">
      <c r="A3" s="5" t="s">
        <v>8</v>
      </c>
      <c r="B3" s="22" t="s">
        <v>18</v>
      </c>
      <c r="C3" s="7" t="s">
        <v>10</v>
      </c>
      <c r="D3" s="6" t="s">
        <v>11</v>
      </c>
      <c r="E3" s="4" t="s">
        <v>12</v>
      </c>
    </row>
    <row r="4" spans="1:5" ht="16.5" x14ac:dyDescent="0.3">
      <c r="A4" s="5" t="s">
        <v>13</v>
      </c>
      <c r="B4" s="8" t="str">
        <f>_xlfn.TEXTJOIN(",",TRUE,IF(B5=1,"c",""),IF(B5="1","c",""),IF(B6=1,"s",""),IF(B6="1","s",""))</f>
        <v>c</v>
      </c>
      <c r="C4" s="8" t="str">
        <f>_xlfn.TEXTJOIN(",",TRUE,IF(C5=1,"c",""),IF(C5="1","c",""),IF(C6=1,"s",""),IF(C6="1","s",""))</f>
        <v/>
      </c>
      <c r="D4" s="8" t="str">
        <f>_xlfn.TEXTJOIN(",",TRUE,IF(D5=1,"c",""),IF(D5="1","c",""),IF(D6=1,"s",""),IF(D6="1","s",""))</f>
        <v>c</v>
      </c>
      <c r="E4" s="8" t="str">
        <f>_xlfn.TEXTJOIN(",",TRUE,IF(E5=1,"c",""),IF(E5="1","c",""),IF(E6=1,"s",""),IF(E6="1","s",""))</f>
        <v>c</v>
      </c>
    </row>
    <row r="5" spans="1:5" ht="16.5" x14ac:dyDescent="0.4">
      <c r="A5" s="5" t="s">
        <v>8</v>
      </c>
      <c r="B5" s="6">
        <v>1</v>
      </c>
      <c r="C5" s="7"/>
      <c r="D5" s="6">
        <v>1</v>
      </c>
      <c r="E5" s="4">
        <v>1</v>
      </c>
    </row>
    <row r="6" spans="1:5" ht="16.5" x14ac:dyDescent="0.4">
      <c r="A6" s="5" t="s">
        <v>8</v>
      </c>
      <c r="B6" s="6">
        <v>0</v>
      </c>
      <c r="C6" s="7"/>
      <c r="D6" s="6">
        <v>0</v>
      </c>
      <c r="E6" s="4">
        <v>0</v>
      </c>
    </row>
  </sheetData>
  <phoneticPr fontId="9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"/>
  <sheetViews>
    <sheetView workbookViewId="0">
      <selection activeCell="A7" sqref="A7:XFD63"/>
    </sheetView>
  </sheetViews>
  <sheetFormatPr defaultColWidth="9" defaultRowHeight="15.5" x14ac:dyDescent="0.3"/>
  <cols>
    <col min="1" max="1" width="11.58203125" style="17" customWidth="1"/>
    <col min="2" max="2" width="29.08203125" customWidth="1"/>
    <col min="3" max="3" width="29.75" customWidth="1"/>
    <col min="4" max="4" width="121.75" style="18" customWidth="1"/>
    <col min="5" max="5" width="22.5" customWidth="1"/>
    <col min="6" max="6" width="45.5" customWidth="1"/>
    <col min="7" max="7" width="32.83203125" customWidth="1"/>
  </cols>
  <sheetData>
    <row r="1" spans="1:5" ht="16.5" x14ac:dyDescent="0.4">
      <c r="A1" s="1" t="s">
        <v>0</v>
      </c>
      <c r="B1" s="19" t="s">
        <v>1</v>
      </c>
      <c r="C1" s="19" t="s">
        <v>19</v>
      </c>
      <c r="D1" s="19" t="s">
        <v>3</v>
      </c>
      <c r="E1" s="4" t="s">
        <v>4</v>
      </c>
    </row>
    <row r="2" spans="1:5" ht="16.5" x14ac:dyDescent="0.4">
      <c r="A2" s="5" t="s">
        <v>5</v>
      </c>
      <c r="B2" s="20" t="s">
        <v>6</v>
      </c>
      <c r="C2" s="20" t="s">
        <v>7</v>
      </c>
      <c r="D2" s="20" t="s">
        <v>7</v>
      </c>
      <c r="E2" s="4" t="s">
        <v>6</v>
      </c>
    </row>
    <row r="3" spans="1:5" ht="16.5" x14ac:dyDescent="0.4">
      <c r="A3" s="5" t="s">
        <v>8</v>
      </c>
      <c r="B3" s="20" t="s">
        <v>9</v>
      </c>
      <c r="C3" s="20" t="s">
        <v>10</v>
      </c>
      <c r="D3" s="21" t="s">
        <v>11</v>
      </c>
      <c r="E3" s="4" t="s">
        <v>12</v>
      </c>
    </row>
    <row r="4" spans="1:5" ht="16.5" x14ac:dyDescent="0.3">
      <c r="A4" s="5" t="s">
        <v>13</v>
      </c>
      <c r="B4" s="20" t="str">
        <f>_xlfn.TEXTJOIN(",",TRUE,IF(B5=1,"c",""),IF(B5="1","c",""),IF(B6=1,"s",""),IF(B6="1","s",""))</f>
        <v>c</v>
      </c>
      <c r="C4" s="20" t="str">
        <f>_xlfn.TEXTJOIN(",",TRUE,IF(C5=1,"c",""),IF(C5="1","c",""),IF(C6=1,"s",""),IF(C6="1","s",""))</f>
        <v>c</v>
      </c>
      <c r="D4" s="20" t="str">
        <f>_xlfn.TEXTJOIN(",",TRUE,IF(D5=1,"c",""),IF(D5="1","c",""),IF(D6=1,"s",""),IF(D6="1","s",""))</f>
        <v>c</v>
      </c>
      <c r="E4" s="20" t="str">
        <f>_xlfn.TEXTJOIN(",",TRUE,IF(E5=1,"c",""),IF(E5="1","c",""),IF(E6=1,"s",""),IF(E6="1","s",""))</f>
        <v>c</v>
      </c>
    </row>
    <row r="5" spans="1:5" ht="16.5" x14ac:dyDescent="0.4">
      <c r="A5" s="5" t="s">
        <v>8</v>
      </c>
      <c r="B5" s="20">
        <v>1</v>
      </c>
      <c r="C5" s="20">
        <v>1</v>
      </c>
      <c r="D5" s="20">
        <v>1</v>
      </c>
      <c r="E5" s="4">
        <v>1</v>
      </c>
    </row>
    <row r="6" spans="1:5" ht="16.5" x14ac:dyDescent="0.4">
      <c r="A6" s="5" t="s">
        <v>8</v>
      </c>
      <c r="B6" s="20">
        <v>0</v>
      </c>
      <c r="C6" s="20">
        <v>0</v>
      </c>
      <c r="D6" s="20">
        <v>0</v>
      </c>
      <c r="E6" s="4">
        <v>0</v>
      </c>
    </row>
  </sheetData>
  <phoneticPr fontId="9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6"/>
  <sheetViews>
    <sheetView workbookViewId="0">
      <selection activeCell="D25" sqref="D25"/>
    </sheetView>
  </sheetViews>
  <sheetFormatPr defaultColWidth="9" defaultRowHeight="14" x14ac:dyDescent="0.3"/>
  <cols>
    <col min="3" max="3" width="21.25" customWidth="1"/>
    <col min="4" max="4" width="35.83203125" customWidth="1"/>
    <col min="5" max="5" width="38.75" customWidth="1"/>
    <col min="6" max="6" width="44.58203125" customWidth="1"/>
  </cols>
  <sheetData>
    <row r="1" spans="1:6" ht="16.5" x14ac:dyDescent="0.3">
      <c r="A1" s="1" t="s">
        <v>0</v>
      </c>
      <c r="B1" s="13" t="s">
        <v>1</v>
      </c>
      <c r="C1" s="13" t="s">
        <v>2</v>
      </c>
      <c r="D1" s="13" t="s">
        <v>3</v>
      </c>
      <c r="E1" s="13" t="s">
        <v>20</v>
      </c>
      <c r="F1" s="13" t="s">
        <v>21</v>
      </c>
    </row>
    <row r="2" spans="1:6" ht="16.5" x14ac:dyDescent="0.3">
      <c r="A2" s="5" t="s">
        <v>5</v>
      </c>
      <c r="B2" s="14" t="s">
        <v>6</v>
      </c>
      <c r="C2" s="14" t="s">
        <v>7</v>
      </c>
      <c r="D2" s="14" t="s">
        <v>7</v>
      </c>
      <c r="E2" s="14" t="s">
        <v>7</v>
      </c>
      <c r="F2" s="14" t="s">
        <v>7</v>
      </c>
    </row>
    <row r="3" spans="1:6" ht="16.5" x14ac:dyDescent="0.3">
      <c r="A3" s="5" t="s">
        <v>8</v>
      </c>
      <c r="B3" s="14" t="s">
        <v>9</v>
      </c>
      <c r="C3" s="14" t="s">
        <v>10</v>
      </c>
      <c r="D3" s="15" t="s">
        <v>22</v>
      </c>
      <c r="E3" s="15" t="s">
        <v>23</v>
      </c>
      <c r="F3" s="15" t="s">
        <v>24</v>
      </c>
    </row>
    <row r="4" spans="1:6" ht="16.5" x14ac:dyDescent="0.3">
      <c r="A4" s="5" t="s">
        <v>13</v>
      </c>
      <c r="B4" s="8" t="str">
        <f>_xlfn.TEXTJOIN(",",TRUE,IF(B5=1,"c",""),IF(B5="1","c",""),IF(B6=1,"s",""),IF(B6="1","s",""))</f>
        <v>c</v>
      </c>
      <c r="C4" s="8" t="str">
        <f>_xlfn.TEXTJOIN(",",TRUE,IF(C5=1,"c",""),IF(C5="1","c",""),IF(C6=1,"s",""),IF(C6="1","s",""))</f>
        <v/>
      </c>
      <c r="D4" s="8" t="str">
        <f>_xlfn.TEXTJOIN(",",TRUE,IF(D5=1,"c",""),IF(D5="1","c",""),IF(D6=1,"s",""),IF(D6="1","s",""))</f>
        <v>c</v>
      </c>
      <c r="E4" s="8" t="str">
        <f>_xlfn.TEXTJOIN(",",TRUE,IF(E5=1,"c",""),IF(E5="1","c",""),IF(E6=1,"s",""),IF(E6="1","s",""))</f>
        <v>c</v>
      </c>
      <c r="F4" s="8" t="str">
        <f>_xlfn.TEXTJOIN(",",TRUE,IF(F5=1,"c",""),IF(F5="1","c",""),IF(F6=1,"s",""),IF(F6="1","s",""))</f>
        <v>c</v>
      </c>
    </row>
    <row r="5" spans="1:6" ht="16.5" x14ac:dyDescent="0.3">
      <c r="A5" s="5" t="s">
        <v>8</v>
      </c>
      <c r="B5" s="14">
        <v>1</v>
      </c>
      <c r="C5" s="14"/>
      <c r="D5" s="14">
        <v>1</v>
      </c>
      <c r="E5" s="14">
        <v>1</v>
      </c>
      <c r="F5" s="14">
        <v>1</v>
      </c>
    </row>
    <row r="6" spans="1:6" ht="16.5" x14ac:dyDescent="0.3">
      <c r="A6" s="5" t="s">
        <v>8</v>
      </c>
      <c r="B6" s="14">
        <v>0</v>
      </c>
      <c r="C6" s="16"/>
      <c r="D6" s="14">
        <v>0</v>
      </c>
      <c r="E6" s="14">
        <v>0</v>
      </c>
      <c r="F6" s="14">
        <v>0</v>
      </c>
    </row>
  </sheetData>
  <phoneticPr fontId="9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"/>
  <sheetViews>
    <sheetView workbookViewId="0">
      <selection activeCell="D25" sqref="D25"/>
    </sheetView>
  </sheetViews>
  <sheetFormatPr defaultColWidth="9" defaultRowHeight="16.5" x14ac:dyDescent="0.4"/>
  <cols>
    <col min="1" max="1" width="9" style="4"/>
    <col min="2" max="2" width="13.33203125" style="4" customWidth="1"/>
    <col min="3" max="3" width="38" style="4" customWidth="1"/>
    <col min="4" max="4" width="84.33203125" style="4" customWidth="1"/>
    <col min="5" max="5" width="9.08203125" style="4" customWidth="1"/>
    <col min="6" max="6" width="15.58203125" style="4" customWidth="1"/>
    <col min="7" max="16384" width="9" style="4"/>
  </cols>
  <sheetData>
    <row r="1" spans="1:6" x14ac:dyDescent="0.4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 t="s">
        <v>25</v>
      </c>
    </row>
    <row r="2" spans="1:6" x14ac:dyDescent="0.4">
      <c r="A2" s="5" t="s">
        <v>5</v>
      </c>
      <c r="B2" s="6" t="s">
        <v>6</v>
      </c>
      <c r="C2" s="7" t="s">
        <v>7</v>
      </c>
      <c r="D2" s="6" t="s">
        <v>7</v>
      </c>
      <c r="E2" s="4" t="s">
        <v>6</v>
      </c>
      <c r="F2" s="4" t="s">
        <v>26</v>
      </c>
    </row>
    <row r="3" spans="1:6" x14ac:dyDescent="0.4">
      <c r="A3" s="5" t="s">
        <v>8</v>
      </c>
      <c r="B3" s="6" t="s">
        <v>9</v>
      </c>
      <c r="C3" s="7" t="s">
        <v>10</v>
      </c>
      <c r="D3" s="6" t="s">
        <v>11</v>
      </c>
      <c r="E3" s="4" t="s">
        <v>12</v>
      </c>
      <c r="F3" s="4" t="s">
        <v>27</v>
      </c>
    </row>
    <row r="4" spans="1:6" x14ac:dyDescent="0.4">
      <c r="A4" s="5" t="s">
        <v>13</v>
      </c>
      <c r="B4" s="8" t="str">
        <f>_xlfn.TEXTJOIN(",",TRUE,IF(B5=1,"c",""),IF(B5="1","c",""),IF(B6=1,"s",""),IF(B6="1","s",""))</f>
        <v>c</v>
      </c>
      <c r="C4" s="8" t="str">
        <f>_xlfn.TEXTJOIN(",",TRUE,IF(C5=1,"c",""),IF(C5="1","c",""),IF(C6=1,"s",""),IF(C6="1","s",""))</f>
        <v/>
      </c>
      <c r="D4" s="8" t="str">
        <f>_xlfn.TEXTJOIN(",",TRUE,IF(D5=1,"c",""),IF(D5="1","c",""),IF(D6=1,"s",""),IF(D6="1","s",""))</f>
        <v>c</v>
      </c>
      <c r="E4" s="8" t="str">
        <f>_xlfn.TEXTJOIN(",",TRUE,IF(E5=1,"c",""),IF(E5="1","c",""),IF(E6=1,"s",""),IF(E6="1","s",""))</f>
        <v>c</v>
      </c>
      <c r="F4" s="8" t="str">
        <f>_xlfn.TEXTJOIN(",",TRUE,IF(F5=1,"c",""),IF(F5="1","c",""),IF(F6=1,"s",""),IF(F6="1","s",""))</f>
        <v>c</v>
      </c>
    </row>
    <row r="5" spans="1:6" x14ac:dyDescent="0.4">
      <c r="A5" s="5" t="s">
        <v>8</v>
      </c>
      <c r="B5" s="6">
        <v>1</v>
      </c>
      <c r="C5" s="7"/>
      <c r="D5" s="6">
        <v>1</v>
      </c>
      <c r="E5" s="4">
        <v>1</v>
      </c>
      <c r="F5" s="4">
        <v>1</v>
      </c>
    </row>
    <row r="6" spans="1:6" x14ac:dyDescent="0.4">
      <c r="A6" s="5" t="s">
        <v>8</v>
      </c>
      <c r="B6" s="6">
        <v>0</v>
      </c>
      <c r="C6" s="7"/>
      <c r="D6" s="6">
        <v>0</v>
      </c>
      <c r="E6" s="4">
        <v>0</v>
      </c>
      <c r="F6" s="4">
        <v>0</v>
      </c>
    </row>
  </sheetData>
  <phoneticPr fontId="9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18"/>
  <sheetViews>
    <sheetView workbookViewId="0">
      <pane xSplit="3" ySplit="6" topLeftCell="D99" activePane="bottomRight" state="frozen"/>
      <selection pane="topRight"/>
      <selection pane="bottomLeft"/>
      <selection pane="bottomRight" activeCell="A102" sqref="A102:XFD103"/>
    </sheetView>
  </sheetViews>
  <sheetFormatPr defaultColWidth="9" defaultRowHeight="16.5" x14ac:dyDescent="0.4"/>
  <cols>
    <col min="2" max="2" width="58.08203125" customWidth="1"/>
    <col min="3" max="3" width="50.58203125" customWidth="1"/>
    <col min="4" max="4" width="72.75" customWidth="1"/>
    <col min="5" max="5" width="18.5" style="4" customWidth="1"/>
  </cols>
  <sheetData>
    <row r="1" spans="1:7" x14ac:dyDescent="0.4">
      <c r="A1" s="1" t="s">
        <v>0</v>
      </c>
      <c r="B1" s="10" t="s">
        <v>28</v>
      </c>
      <c r="C1" s="10" t="s">
        <v>29</v>
      </c>
      <c r="D1" s="10" t="s">
        <v>3</v>
      </c>
      <c r="E1" s="10" t="s">
        <v>30</v>
      </c>
      <c r="F1" s="10" t="s">
        <v>31</v>
      </c>
      <c r="G1" s="4"/>
    </row>
    <row r="2" spans="1:7" x14ac:dyDescent="0.3">
      <c r="A2" s="5" t="s">
        <v>5</v>
      </c>
      <c r="B2" s="11" t="s">
        <v>6</v>
      </c>
      <c r="C2" s="11" t="s">
        <v>7</v>
      </c>
      <c r="D2" s="11" t="s">
        <v>7</v>
      </c>
      <c r="E2" s="11" t="s">
        <v>6</v>
      </c>
      <c r="F2" s="11" t="s">
        <v>26</v>
      </c>
    </row>
    <row r="3" spans="1:7" ht="90" x14ac:dyDescent="0.3">
      <c r="A3" s="5" t="s">
        <v>8</v>
      </c>
      <c r="B3" s="11" t="s">
        <v>32</v>
      </c>
      <c r="C3" s="11" t="s">
        <v>33</v>
      </c>
      <c r="D3" s="11" t="s">
        <v>34</v>
      </c>
      <c r="E3" s="11" t="s">
        <v>35</v>
      </c>
      <c r="F3" s="11" t="s">
        <v>36</v>
      </c>
    </row>
    <row r="4" spans="1:7" x14ac:dyDescent="0.3">
      <c r="A4" s="5" t="s">
        <v>13</v>
      </c>
      <c r="B4" s="8" t="str">
        <f>_xlfn.TEXTJOIN(",",TRUE,IF(B5=1,"c",""),IF(B5="1","c",""),IF(B6=1,"s",""),IF(B6="1","s",""))</f>
        <v>c</v>
      </c>
      <c r="C4" s="8" t="str">
        <f>_xlfn.TEXTJOIN(",",TRUE,IF(C5=1,"c",""),IF(C5="1","c",""),IF(C6=1,"s",""),IF(C6="1","s",""))</f>
        <v/>
      </c>
      <c r="D4" s="8" t="str">
        <f>_xlfn.TEXTJOIN(",",TRUE,IF(D5=1,"c",""),IF(D5="1","c",""),IF(D6=1,"s",""),IF(D6="1","s",""))</f>
        <v>c</v>
      </c>
      <c r="E4" s="8" t="str">
        <f>_xlfn.TEXTJOIN(",",TRUE,IF(E5=1,"c",""),IF(E5="1","c",""),IF(E6=1,"s",""),IF(E6="1","s",""))</f>
        <v>c</v>
      </c>
      <c r="F4" s="8" t="str">
        <f>_xlfn.TEXTJOIN(",",TRUE,IF(F5=1,"c",""),IF(F5="1","c",""),IF(F6=1,"s",""),IF(F6="1","s",""))</f>
        <v>c</v>
      </c>
    </row>
    <row r="5" spans="1:7" x14ac:dyDescent="0.3">
      <c r="A5" s="5" t="s">
        <v>8</v>
      </c>
      <c r="B5" s="11">
        <v>1</v>
      </c>
      <c r="C5" s="11"/>
      <c r="D5" s="11">
        <v>1</v>
      </c>
      <c r="E5" s="11">
        <v>1</v>
      </c>
      <c r="F5" s="11">
        <v>1</v>
      </c>
    </row>
    <row r="6" spans="1:7" x14ac:dyDescent="0.3">
      <c r="A6" s="5" t="s">
        <v>8</v>
      </c>
      <c r="B6" s="11">
        <v>0</v>
      </c>
      <c r="C6" s="11"/>
      <c r="D6" s="11">
        <v>0</v>
      </c>
      <c r="E6" s="11">
        <v>0</v>
      </c>
      <c r="F6" s="11">
        <v>0</v>
      </c>
    </row>
    <row r="7" spans="1:7" ht="15" x14ac:dyDescent="0.3">
      <c r="B7" s="9">
        <v>1</v>
      </c>
      <c r="C7" s="9" t="s">
        <v>37</v>
      </c>
      <c r="D7" s="9" t="s">
        <v>38</v>
      </c>
      <c r="E7" s="9">
        <v>5</v>
      </c>
      <c r="F7" s="9">
        <v>0.4</v>
      </c>
    </row>
    <row r="8" spans="1:7" ht="15" x14ac:dyDescent="0.3">
      <c r="B8" s="9">
        <v>2</v>
      </c>
      <c r="C8" s="9" t="s">
        <v>39</v>
      </c>
      <c r="D8" s="9" t="s">
        <v>38</v>
      </c>
      <c r="E8" s="9">
        <v>5</v>
      </c>
      <c r="F8" s="9">
        <v>0.3</v>
      </c>
    </row>
    <row r="9" spans="1:7" ht="15" x14ac:dyDescent="0.3">
      <c r="B9" s="9">
        <v>3</v>
      </c>
      <c r="C9" s="9" t="s">
        <v>40</v>
      </c>
      <c r="D9" s="9" t="s">
        <v>41</v>
      </c>
      <c r="E9" s="9">
        <v>5</v>
      </c>
      <c r="F9" s="9">
        <v>0.5</v>
      </c>
    </row>
    <row r="10" spans="1:7" ht="15" x14ac:dyDescent="0.3">
      <c r="B10" s="9">
        <v>4</v>
      </c>
      <c r="C10" s="9" t="s">
        <v>42</v>
      </c>
      <c r="D10" s="9" t="s">
        <v>43</v>
      </c>
      <c r="E10" s="9">
        <v>5</v>
      </c>
      <c r="F10" s="9">
        <v>0.5</v>
      </c>
    </row>
    <row r="11" spans="1:7" ht="15" x14ac:dyDescent="0.3">
      <c r="B11" s="9">
        <v>5</v>
      </c>
      <c r="C11" s="9" t="s">
        <v>44</v>
      </c>
      <c r="D11" s="9" t="s">
        <v>45</v>
      </c>
      <c r="E11" s="9">
        <v>5</v>
      </c>
      <c r="F11" s="9">
        <v>0.5</v>
      </c>
    </row>
    <row r="12" spans="1:7" ht="15" x14ac:dyDescent="0.3">
      <c r="B12" s="9">
        <v>6</v>
      </c>
      <c r="C12" s="9" t="s">
        <v>46</v>
      </c>
      <c r="D12" s="9" t="s">
        <v>47</v>
      </c>
      <c r="E12" s="9">
        <v>5</v>
      </c>
      <c r="F12" s="9">
        <v>0.5</v>
      </c>
    </row>
    <row r="13" spans="1:7" ht="15" x14ac:dyDescent="0.3">
      <c r="B13" s="9">
        <v>7</v>
      </c>
      <c r="C13" s="9" t="s">
        <v>48</v>
      </c>
      <c r="D13" s="9" t="s">
        <v>49</v>
      </c>
      <c r="E13" s="9">
        <v>5</v>
      </c>
      <c r="F13" s="9">
        <v>0.6</v>
      </c>
    </row>
    <row r="14" spans="1:7" ht="15" x14ac:dyDescent="0.3">
      <c r="B14" s="9">
        <v>8</v>
      </c>
      <c r="C14" s="9" t="s">
        <v>50</v>
      </c>
      <c r="D14" s="9" t="s">
        <v>51</v>
      </c>
      <c r="E14" s="9">
        <v>5</v>
      </c>
      <c r="F14" s="9">
        <v>0.6</v>
      </c>
    </row>
    <row r="15" spans="1:7" ht="15" x14ac:dyDescent="0.3">
      <c r="B15" s="9">
        <v>9</v>
      </c>
      <c r="C15" s="9" t="s">
        <v>52</v>
      </c>
      <c r="D15" s="9" t="s">
        <v>53</v>
      </c>
      <c r="E15" s="9">
        <v>5</v>
      </c>
      <c r="F15" s="9">
        <v>0.6</v>
      </c>
    </row>
    <row r="16" spans="1:7" ht="15" x14ac:dyDescent="0.3">
      <c r="B16" s="9">
        <v>10</v>
      </c>
      <c r="C16" s="9" t="s">
        <v>54</v>
      </c>
      <c r="D16" s="9" t="s">
        <v>55</v>
      </c>
      <c r="E16" s="9">
        <v>5</v>
      </c>
      <c r="F16" s="9">
        <v>0.6</v>
      </c>
    </row>
    <row r="17" spans="2:6" ht="15" x14ac:dyDescent="0.3">
      <c r="B17" s="9">
        <v>11</v>
      </c>
      <c r="C17" s="9" t="s">
        <v>56</v>
      </c>
      <c r="D17" s="9" t="s">
        <v>57</v>
      </c>
      <c r="E17" s="9">
        <v>5</v>
      </c>
      <c r="F17" s="9">
        <v>0.6</v>
      </c>
    </row>
    <row r="18" spans="2:6" ht="15" x14ac:dyDescent="0.3">
      <c r="B18" s="9">
        <v>12</v>
      </c>
      <c r="C18" s="9" t="s">
        <v>58</v>
      </c>
      <c r="D18" s="9" t="s">
        <v>59</v>
      </c>
      <c r="E18" s="9">
        <v>5</v>
      </c>
      <c r="F18" s="9">
        <v>0.6</v>
      </c>
    </row>
    <row r="19" spans="2:6" ht="15" x14ac:dyDescent="0.3">
      <c r="B19" s="9">
        <v>13</v>
      </c>
      <c r="C19" s="9" t="s">
        <v>60</v>
      </c>
      <c r="D19" s="9" t="s">
        <v>61</v>
      </c>
      <c r="E19" s="9">
        <v>5</v>
      </c>
      <c r="F19" s="9">
        <v>1.2</v>
      </c>
    </row>
    <row r="20" spans="2:6" ht="15" x14ac:dyDescent="0.3">
      <c r="B20" s="9">
        <v>14</v>
      </c>
      <c r="C20" s="9" t="s">
        <v>62</v>
      </c>
      <c r="D20" s="9" t="s">
        <v>63</v>
      </c>
      <c r="E20" s="9">
        <v>5</v>
      </c>
      <c r="F20" s="9">
        <v>0.6</v>
      </c>
    </row>
    <row r="21" spans="2:6" ht="15" x14ac:dyDescent="0.3">
      <c r="B21" s="9">
        <v>15</v>
      </c>
      <c r="C21" s="9" t="s">
        <v>64</v>
      </c>
      <c r="D21" s="9" t="s">
        <v>65</v>
      </c>
      <c r="E21" s="9">
        <v>5</v>
      </c>
      <c r="F21" s="9">
        <v>0.6</v>
      </c>
    </row>
    <row r="22" spans="2:6" ht="15" x14ac:dyDescent="0.3">
      <c r="B22" s="9">
        <v>16</v>
      </c>
      <c r="C22" s="9" t="s">
        <v>66</v>
      </c>
      <c r="D22" s="9" t="s">
        <v>67</v>
      </c>
      <c r="E22" s="9">
        <v>5</v>
      </c>
      <c r="F22" s="9">
        <v>0.6</v>
      </c>
    </row>
    <row r="23" spans="2:6" ht="15" x14ac:dyDescent="0.3">
      <c r="B23" s="9">
        <v>17</v>
      </c>
      <c r="C23" s="9" t="s">
        <v>68</v>
      </c>
      <c r="D23" s="9" t="s">
        <v>69</v>
      </c>
      <c r="E23" s="9">
        <v>5</v>
      </c>
      <c r="F23" s="9">
        <v>0.6</v>
      </c>
    </row>
    <row r="24" spans="2:6" ht="15" x14ac:dyDescent="0.3">
      <c r="B24" s="9">
        <v>18</v>
      </c>
      <c r="C24" s="9" t="s">
        <v>70</v>
      </c>
      <c r="D24" s="9" t="s">
        <v>71</v>
      </c>
      <c r="E24" s="9">
        <v>5</v>
      </c>
      <c r="F24" s="9">
        <v>0.2</v>
      </c>
    </row>
    <row r="25" spans="2:6" ht="15" x14ac:dyDescent="0.3">
      <c r="B25" s="9">
        <v>19</v>
      </c>
      <c r="C25" s="9" t="s">
        <v>72</v>
      </c>
      <c r="D25" s="9" t="s">
        <v>73</v>
      </c>
      <c r="E25" s="9">
        <v>5</v>
      </c>
      <c r="F25" s="9">
        <v>0.6</v>
      </c>
    </row>
    <row r="26" spans="2:6" ht="15" x14ac:dyDescent="0.3">
      <c r="B26" s="9">
        <v>20</v>
      </c>
      <c r="C26" s="9" t="s">
        <v>74</v>
      </c>
      <c r="D26" s="9" t="s">
        <v>75</v>
      </c>
      <c r="E26" s="9">
        <v>5</v>
      </c>
      <c r="F26" s="9">
        <v>0.7</v>
      </c>
    </row>
    <row r="27" spans="2:6" ht="15" x14ac:dyDescent="0.3">
      <c r="B27" s="9">
        <v>21</v>
      </c>
      <c r="C27" s="9" t="s">
        <v>76</v>
      </c>
      <c r="D27" s="9" t="s">
        <v>77</v>
      </c>
      <c r="E27" s="9">
        <v>5</v>
      </c>
      <c r="F27" s="9">
        <v>0.5</v>
      </c>
    </row>
    <row r="28" spans="2:6" ht="15" x14ac:dyDescent="0.3">
      <c r="B28" s="9">
        <v>22</v>
      </c>
      <c r="C28" s="9" t="s">
        <v>78</v>
      </c>
      <c r="D28" s="9" t="s">
        <v>79</v>
      </c>
      <c r="E28" s="9">
        <v>5</v>
      </c>
      <c r="F28" s="9">
        <v>0.6</v>
      </c>
    </row>
    <row r="29" spans="2:6" ht="15" x14ac:dyDescent="0.3">
      <c r="B29" s="9">
        <v>23</v>
      </c>
      <c r="C29" s="9" t="s">
        <v>80</v>
      </c>
      <c r="D29" s="9" t="s">
        <v>81</v>
      </c>
      <c r="E29" s="9">
        <v>5</v>
      </c>
      <c r="F29" s="9">
        <v>0.6</v>
      </c>
    </row>
    <row r="30" spans="2:6" ht="15" x14ac:dyDescent="0.3">
      <c r="B30" s="9">
        <v>24</v>
      </c>
      <c r="C30" s="9" t="s">
        <v>82</v>
      </c>
      <c r="D30" s="9" t="s">
        <v>83</v>
      </c>
      <c r="E30" s="9">
        <v>5</v>
      </c>
      <c r="F30" s="9">
        <v>0.6</v>
      </c>
    </row>
    <row r="31" spans="2:6" ht="15" x14ac:dyDescent="0.3">
      <c r="B31" s="9">
        <v>25</v>
      </c>
      <c r="C31" s="9" t="s">
        <v>84</v>
      </c>
      <c r="D31" s="9" t="s">
        <v>85</v>
      </c>
      <c r="E31" s="9">
        <v>5</v>
      </c>
      <c r="F31" s="9">
        <v>0.6</v>
      </c>
    </row>
    <row r="32" spans="2:6" ht="15" x14ac:dyDescent="0.3">
      <c r="B32" s="9">
        <v>26</v>
      </c>
      <c r="C32" s="9" t="s">
        <v>86</v>
      </c>
      <c r="D32" s="9" t="s">
        <v>87</v>
      </c>
      <c r="E32" s="9">
        <v>5</v>
      </c>
      <c r="F32" s="9">
        <v>0.9</v>
      </c>
    </row>
    <row r="33" spans="2:6" ht="15" x14ac:dyDescent="0.3">
      <c r="B33" s="9">
        <v>27</v>
      </c>
      <c r="C33" s="9" t="s">
        <v>88</v>
      </c>
      <c r="D33" s="9" t="s">
        <v>89</v>
      </c>
      <c r="E33" s="9">
        <v>5</v>
      </c>
      <c r="F33" s="9">
        <v>0.9</v>
      </c>
    </row>
    <row r="34" spans="2:6" ht="15" x14ac:dyDescent="0.3">
      <c r="B34" s="9">
        <v>28</v>
      </c>
      <c r="C34" s="9" t="s">
        <v>90</v>
      </c>
      <c r="D34" s="9" t="s">
        <v>91</v>
      </c>
      <c r="E34" s="9">
        <v>5</v>
      </c>
      <c r="F34" s="9">
        <v>0.6</v>
      </c>
    </row>
    <row r="35" spans="2:6" ht="15" x14ac:dyDescent="0.3">
      <c r="B35" s="9">
        <v>29</v>
      </c>
      <c r="C35" s="9" t="s">
        <v>92</v>
      </c>
      <c r="D35" s="9" t="s">
        <v>93</v>
      </c>
      <c r="E35" s="9">
        <v>5</v>
      </c>
      <c r="F35" s="9">
        <v>0.6</v>
      </c>
    </row>
    <row r="36" spans="2:6" ht="15" x14ac:dyDescent="0.3">
      <c r="B36" s="9">
        <v>30</v>
      </c>
      <c r="C36" s="9" t="s">
        <v>94</v>
      </c>
      <c r="D36" s="9" t="s">
        <v>95</v>
      </c>
      <c r="E36" s="9">
        <v>5</v>
      </c>
      <c r="F36" s="9">
        <v>0.8</v>
      </c>
    </row>
    <row r="37" spans="2:6" ht="15" x14ac:dyDescent="0.3">
      <c r="B37" s="9">
        <v>31</v>
      </c>
      <c r="C37" s="9" t="s">
        <v>96</v>
      </c>
      <c r="D37" s="9" t="s">
        <v>97</v>
      </c>
      <c r="E37" s="9">
        <v>5</v>
      </c>
      <c r="F37" s="9">
        <v>0.8</v>
      </c>
    </row>
    <row r="38" spans="2:6" ht="15" x14ac:dyDescent="0.3">
      <c r="B38" s="9">
        <v>32</v>
      </c>
      <c r="C38" s="9" t="s">
        <v>98</v>
      </c>
      <c r="D38" s="9" t="s">
        <v>99</v>
      </c>
      <c r="E38" s="9">
        <v>5</v>
      </c>
      <c r="F38" s="9">
        <v>0.8</v>
      </c>
    </row>
    <row r="39" spans="2:6" ht="15" x14ac:dyDescent="0.3">
      <c r="B39" s="9">
        <v>33</v>
      </c>
      <c r="C39" s="9" t="s">
        <v>100</v>
      </c>
      <c r="D39" s="9" t="s">
        <v>101</v>
      </c>
      <c r="E39" s="9">
        <v>5</v>
      </c>
      <c r="F39" s="9">
        <v>0.8</v>
      </c>
    </row>
    <row r="40" spans="2:6" ht="15" x14ac:dyDescent="0.3">
      <c r="B40" s="9">
        <v>34</v>
      </c>
      <c r="C40" s="9" t="s">
        <v>102</v>
      </c>
      <c r="D40" s="9" t="s">
        <v>103</v>
      </c>
      <c r="E40" s="9">
        <v>5</v>
      </c>
      <c r="F40" s="9">
        <v>0.8</v>
      </c>
    </row>
    <row r="41" spans="2:6" ht="15" x14ac:dyDescent="0.3">
      <c r="B41" s="9">
        <v>101</v>
      </c>
      <c r="C41" s="9" t="s">
        <v>104</v>
      </c>
      <c r="D41" s="9" t="s">
        <v>105</v>
      </c>
      <c r="E41" s="9">
        <v>5</v>
      </c>
      <c r="F41" s="9">
        <v>0.2</v>
      </c>
    </row>
    <row r="42" spans="2:6" ht="15" x14ac:dyDescent="0.3">
      <c r="B42" s="9">
        <v>102</v>
      </c>
      <c r="C42" s="9" t="s">
        <v>106</v>
      </c>
      <c r="D42" s="9" t="s">
        <v>107</v>
      </c>
      <c r="E42" s="9">
        <v>5</v>
      </c>
      <c r="F42" s="9">
        <v>0.2</v>
      </c>
    </row>
    <row r="43" spans="2:6" ht="15" x14ac:dyDescent="0.3">
      <c r="B43" s="9">
        <v>103</v>
      </c>
      <c r="C43" s="9" t="s">
        <v>108</v>
      </c>
      <c r="D43" s="9" t="s">
        <v>109</v>
      </c>
      <c r="E43" s="9">
        <v>5</v>
      </c>
      <c r="F43" s="9">
        <v>0.2</v>
      </c>
    </row>
    <row r="44" spans="2:6" ht="15" x14ac:dyDescent="0.3">
      <c r="B44" s="9">
        <v>104</v>
      </c>
      <c r="C44" s="9" t="s">
        <v>110</v>
      </c>
      <c r="D44" s="9" t="s">
        <v>111</v>
      </c>
      <c r="E44" s="9">
        <v>5</v>
      </c>
      <c r="F44" s="9">
        <v>0.2</v>
      </c>
    </row>
    <row r="45" spans="2:6" ht="15" x14ac:dyDescent="0.3">
      <c r="B45" s="9">
        <v>201</v>
      </c>
      <c r="C45" s="9" t="s">
        <v>112</v>
      </c>
      <c r="D45" s="9" t="s">
        <v>113</v>
      </c>
      <c r="E45" s="9">
        <v>5</v>
      </c>
      <c r="F45" s="9">
        <v>0.2</v>
      </c>
    </row>
    <row r="46" spans="2:6" ht="15" x14ac:dyDescent="0.3">
      <c r="B46" s="9">
        <v>251</v>
      </c>
      <c r="C46" s="9" t="s">
        <v>114</v>
      </c>
      <c r="D46" s="9" t="s">
        <v>115</v>
      </c>
      <c r="E46" s="9">
        <v>5</v>
      </c>
      <c r="F46" s="9">
        <v>0.1</v>
      </c>
    </row>
    <row r="47" spans="2:6" ht="15" x14ac:dyDescent="0.3">
      <c r="B47" s="9">
        <v>301</v>
      </c>
      <c r="C47" s="9" t="s">
        <v>116</v>
      </c>
      <c r="D47" s="9" t="s">
        <v>117</v>
      </c>
      <c r="E47" s="9">
        <v>5</v>
      </c>
      <c r="F47" s="9">
        <v>0.2</v>
      </c>
    </row>
    <row r="48" spans="2:6" ht="15" x14ac:dyDescent="0.3">
      <c r="B48" s="9">
        <v>302</v>
      </c>
      <c r="C48" s="9" t="s">
        <v>118</v>
      </c>
      <c r="D48" s="9" t="s">
        <v>119</v>
      </c>
      <c r="E48" s="9">
        <v>5</v>
      </c>
      <c r="F48" s="9">
        <v>0.2</v>
      </c>
    </row>
    <row r="49" spans="2:6" ht="15" x14ac:dyDescent="0.3">
      <c r="B49" s="9">
        <v>303</v>
      </c>
      <c r="C49" s="9" t="s">
        <v>120</v>
      </c>
      <c r="D49" s="9" t="s">
        <v>121</v>
      </c>
      <c r="E49" s="9">
        <v>5</v>
      </c>
      <c r="F49" s="9">
        <v>0.2</v>
      </c>
    </row>
    <row r="50" spans="2:6" ht="15" x14ac:dyDescent="0.3">
      <c r="B50" s="9">
        <v>304</v>
      </c>
      <c r="C50" s="9" t="s">
        <v>122</v>
      </c>
      <c r="D50" s="9" t="s">
        <v>123</v>
      </c>
      <c r="E50" s="9">
        <v>5</v>
      </c>
      <c r="F50" s="9">
        <v>0.2</v>
      </c>
    </row>
    <row r="51" spans="2:6" ht="15" x14ac:dyDescent="0.3">
      <c r="B51" s="9">
        <v>305</v>
      </c>
      <c r="C51" s="9" t="s">
        <v>124</v>
      </c>
      <c r="D51" s="9" t="s">
        <v>125</v>
      </c>
      <c r="E51" s="9">
        <v>5</v>
      </c>
      <c r="F51" s="9">
        <v>0.2</v>
      </c>
    </row>
    <row r="52" spans="2:6" ht="15" x14ac:dyDescent="0.3">
      <c r="B52" s="9">
        <v>351</v>
      </c>
      <c r="C52" s="9" t="s">
        <v>126</v>
      </c>
      <c r="D52" s="9" t="s">
        <v>127</v>
      </c>
      <c r="E52" s="9">
        <v>5</v>
      </c>
      <c r="F52" s="9">
        <v>0.4</v>
      </c>
    </row>
    <row r="53" spans="2:6" ht="15" x14ac:dyDescent="0.3">
      <c r="B53" s="9">
        <v>352</v>
      </c>
      <c r="C53" s="9" t="s">
        <v>128</v>
      </c>
      <c r="D53" s="9" t="s">
        <v>129</v>
      </c>
      <c r="E53" s="9">
        <v>5</v>
      </c>
      <c r="F53" s="9">
        <v>0.4</v>
      </c>
    </row>
    <row r="54" spans="2:6" ht="15" x14ac:dyDescent="0.3">
      <c r="B54" s="9">
        <v>353</v>
      </c>
      <c r="C54" s="9" t="s">
        <v>130</v>
      </c>
      <c r="D54" s="9" t="s">
        <v>131</v>
      </c>
      <c r="E54" s="9">
        <v>5</v>
      </c>
      <c r="F54" s="9">
        <v>0.4</v>
      </c>
    </row>
    <row r="55" spans="2:6" ht="15" x14ac:dyDescent="0.3">
      <c r="B55" s="9">
        <v>354</v>
      </c>
      <c r="C55" s="9" t="s">
        <v>132</v>
      </c>
      <c r="D55" s="9" t="s">
        <v>133</v>
      </c>
      <c r="E55" s="9">
        <v>5</v>
      </c>
      <c r="F55" s="9">
        <v>0.4</v>
      </c>
    </row>
    <row r="56" spans="2:6" ht="15" x14ac:dyDescent="0.3">
      <c r="B56" s="9">
        <v>355</v>
      </c>
      <c r="C56" s="9" t="s">
        <v>134</v>
      </c>
      <c r="D56" s="9" t="s">
        <v>135</v>
      </c>
      <c r="E56" s="9">
        <v>5</v>
      </c>
      <c r="F56" s="9">
        <v>0.4</v>
      </c>
    </row>
    <row r="57" spans="2:6" ht="15" x14ac:dyDescent="0.3">
      <c r="B57" s="9">
        <v>356</v>
      </c>
      <c r="C57" s="9" t="s">
        <v>136</v>
      </c>
      <c r="D57" s="9" t="s">
        <v>137</v>
      </c>
      <c r="E57" s="9">
        <v>5</v>
      </c>
      <c r="F57" s="9">
        <v>0.4</v>
      </c>
    </row>
    <row r="58" spans="2:6" ht="15" x14ac:dyDescent="0.3">
      <c r="B58" s="9">
        <v>357</v>
      </c>
      <c r="C58" s="9" t="s">
        <v>138</v>
      </c>
      <c r="D58" s="9" t="s">
        <v>139</v>
      </c>
      <c r="E58" s="9">
        <v>5</v>
      </c>
      <c r="F58" s="9">
        <v>0.4</v>
      </c>
    </row>
    <row r="59" spans="2:6" ht="15" x14ac:dyDescent="0.3">
      <c r="B59" s="9">
        <v>358</v>
      </c>
      <c r="C59" s="9" t="s">
        <v>140</v>
      </c>
      <c r="D59" s="9" t="s">
        <v>141</v>
      </c>
      <c r="E59" s="9">
        <v>5</v>
      </c>
      <c r="F59" s="9">
        <v>0.7</v>
      </c>
    </row>
    <row r="60" spans="2:6" ht="15" x14ac:dyDescent="0.3">
      <c r="B60" s="9">
        <v>359</v>
      </c>
      <c r="C60" s="9" t="s">
        <v>142</v>
      </c>
      <c r="D60" s="9" t="s">
        <v>143</v>
      </c>
      <c r="E60" s="9">
        <v>5</v>
      </c>
      <c r="F60" s="9">
        <v>0.2</v>
      </c>
    </row>
    <row r="61" spans="2:6" ht="15" x14ac:dyDescent="0.3">
      <c r="B61" s="9">
        <v>501</v>
      </c>
      <c r="C61" s="9" t="s">
        <v>144</v>
      </c>
      <c r="D61" s="9" t="s">
        <v>145</v>
      </c>
      <c r="E61" s="9">
        <v>5</v>
      </c>
      <c r="F61" s="9">
        <v>0.5</v>
      </c>
    </row>
    <row r="62" spans="2:6" ht="15" x14ac:dyDescent="0.3">
      <c r="B62" s="9">
        <v>502</v>
      </c>
      <c r="C62" s="9" t="s">
        <v>146</v>
      </c>
      <c r="D62" s="9" t="s">
        <v>147</v>
      </c>
      <c r="E62" s="9">
        <v>5</v>
      </c>
      <c r="F62" s="9">
        <v>0.5</v>
      </c>
    </row>
    <row r="63" spans="2:6" ht="15" x14ac:dyDescent="0.3">
      <c r="B63" s="9">
        <v>503</v>
      </c>
      <c r="C63" s="9" t="s">
        <v>148</v>
      </c>
      <c r="D63" s="9" t="s">
        <v>149</v>
      </c>
      <c r="E63" s="9">
        <v>5</v>
      </c>
      <c r="F63" s="9">
        <v>0.5</v>
      </c>
    </row>
    <row r="64" spans="2:6" ht="15" x14ac:dyDescent="0.3">
      <c r="B64" s="9">
        <v>504</v>
      </c>
      <c r="C64" s="9" t="s">
        <v>150</v>
      </c>
      <c r="D64" s="9" t="s">
        <v>151</v>
      </c>
      <c r="E64" s="9">
        <v>5</v>
      </c>
      <c r="F64" s="9">
        <v>0.5</v>
      </c>
    </row>
    <row r="65" spans="2:6" ht="15" x14ac:dyDescent="0.3">
      <c r="B65" s="9">
        <v>505</v>
      </c>
      <c r="C65" s="9" t="s">
        <v>152</v>
      </c>
      <c r="D65" s="9" t="s">
        <v>153</v>
      </c>
      <c r="E65" s="9">
        <v>5</v>
      </c>
      <c r="F65" s="9">
        <v>1</v>
      </c>
    </row>
    <row r="66" spans="2:6" ht="15" x14ac:dyDescent="0.3">
      <c r="B66" s="9">
        <v>506</v>
      </c>
      <c r="C66" s="9" t="s">
        <v>154</v>
      </c>
      <c r="D66" s="9" t="s">
        <v>155</v>
      </c>
      <c r="E66" s="9">
        <v>5</v>
      </c>
      <c r="F66" s="9">
        <v>0.5</v>
      </c>
    </row>
    <row r="67" spans="2:6" ht="15" x14ac:dyDescent="0.3">
      <c r="B67" s="9">
        <v>507</v>
      </c>
      <c r="C67" s="9" t="s">
        <v>156</v>
      </c>
      <c r="D67" s="9" t="s">
        <v>157</v>
      </c>
      <c r="E67" s="9">
        <v>5</v>
      </c>
      <c r="F67" s="9">
        <v>0.5</v>
      </c>
    </row>
    <row r="68" spans="2:6" ht="15" x14ac:dyDescent="0.3">
      <c r="B68" s="9">
        <v>508</v>
      </c>
      <c r="C68" s="9" t="s">
        <v>158</v>
      </c>
      <c r="D68" s="9" t="s">
        <v>159</v>
      </c>
      <c r="E68" s="9">
        <v>5</v>
      </c>
      <c r="F68" s="9">
        <v>0.5</v>
      </c>
    </row>
    <row r="69" spans="2:6" ht="15" x14ac:dyDescent="0.3">
      <c r="B69" s="9">
        <v>509</v>
      </c>
      <c r="C69" s="9" t="s">
        <v>160</v>
      </c>
      <c r="D69" s="9" t="s">
        <v>161</v>
      </c>
      <c r="E69" s="9">
        <v>5</v>
      </c>
      <c r="F69" s="9">
        <v>0.5</v>
      </c>
    </row>
    <row r="70" spans="2:6" ht="15" x14ac:dyDescent="0.3">
      <c r="B70" s="9">
        <v>510</v>
      </c>
      <c r="C70" s="9" t="s">
        <v>162</v>
      </c>
      <c r="D70" s="9" t="s">
        <v>163</v>
      </c>
      <c r="E70" s="9">
        <v>5</v>
      </c>
      <c r="F70" s="9">
        <v>0.9</v>
      </c>
    </row>
    <row r="71" spans="2:6" ht="15" x14ac:dyDescent="0.3">
      <c r="B71" s="9">
        <v>511</v>
      </c>
      <c r="C71" s="9" t="s">
        <v>164</v>
      </c>
      <c r="D71" s="9" t="s">
        <v>165</v>
      </c>
      <c r="E71" s="9">
        <v>5</v>
      </c>
      <c r="F71" s="9">
        <v>0.5</v>
      </c>
    </row>
    <row r="72" spans="2:6" ht="15" x14ac:dyDescent="0.3">
      <c r="B72" s="9">
        <v>512</v>
      </c>
      <c r="C72" s="9" t="s">
        <v>166</v>
      </c>
      <c r="D72" s="9" t="s">
        <v>167</v>
      </c>
      <c r="E72" s="9">
        <v>5</v>
      </c>
      <c r="F72" s="9">
        <v>0.6</v>
      </c>
    </row>
    <row r="73" spans="2:6" ht="15" x14ac:dyDescent="0.3">
      <c r="B73" s="9">
        <v>513</v>
      </c>
      <c r="C73" s="9" t="s">
        <v>168</v>
      </c>
      <c r="D73" s="9" t="s">
        <v>169</v>
      </c>
      <c r="E73" s="9">
        <v>5</v>
      </c>
      <c r="F73" s="9">
        <v>0.6</v>
      </c>
    </row>
    <row r="74" spans="2:6" ht="15" x14ac:dyDescent="0.3">
      <c r="B74" s="9">
        <v>541</v>
      </c>
      <c r="C74" s="9" t="s">
        <v>170</v>
      </c>
      <c r="D74" s="9" t="s">
        <v>171</v>
      </c>
      <c r="E74" s="9">
        <v>5</v>
      </c>
      <c r="F74" s="9">
        <v>0.6</v>
      </c>
    </row>
    <row r="75" spans="2:6" ht="15" x14ac:dyDescent="0.3">
      <c r="B75" s="9">
        <v>542</v>
      </c>
      <c r="C75" s="9" t="s">
        <v>172</v>
      </c>
      <c r="D75" s="9" t="s">
        <v>173</v>
      </c>
      <c r="E75" s="9">
        <v>5</v>
      </c>
      <c r="F75" s="9">
        <v>0.6</v>
      </c>
    </row>
    <row r="76" spans="2:6" ht="15" x14ac:dyDescent="0.3">
      <c r="B76" s="9">
        <v>543</v>
      </c>
      <c r="C76" s="9" t="s">
        <v>174</v>
      </c>
      <c r="D76" s="9" t="s">
        <v>175</v>
      </c>
      <c r="E76" s="9">
        <v>5</v>
      </c>
      <c r="F76" s="9">
        <v>0.6</v>
      </c>
    </row>
    <row r="77" spans="2:6" ht="15" x14ac:dyDescent="0.3">
      <c r="B77" s="9">
        <v>544</v>
      </c>
      <c r="C77" s="9" t="s">
        <v>176</v>
      </c>
      <c r="D77" s="9" t="s">
        <v>177</v>
      </c>
      <c r="E77" s="9">
        <v>5</v>
      </c>
      <c r="F77" s="9">
        <v>0.6</v>
      </c>
    </row>
    <row r="78" spans="2:6" ht="15" x14ac:dyDescent="0.3">
      <c r="B78" s="9">
        <v>551</v>
      </c>
      <c r="C78" s="9" t="s">
        <v>178</v>
      </c>
      <c r="D78" s="9" t="s">
        <v>179</v>
      </c>
      <c r="E78" s="9">
        <v>5</v>
      </c>
      <c r="F78" s="9">
        <v>0.6</v>
      </c>
    </row>
    <row r="79" spans="2:6" ht="15" x14ac:dyDescent="0.3">
      <c r="B79" s="9">
        <v>552</v>
      </c>
      <c r="C79" s="9" t="s">
        <v>180</v>
      </c>
      <c r="D79" s="9" t="s">
        <v>181</v>
      </c>
      <c r="E79" s="9">
        <v>5</v>
      </c>
      <c r="F79" s="9">
        <v>0.6</v>
      </c>
    </row>
    <row r="80" spans="2:6" ht="15" x14ac:dyDescent="0.3">
      <c r="B80" s="9">
        <v>601</v>
      </c>
      <c r="C80" s="9" t="s">
        <v>182</v>
      </c>
      <c r="D80" s="9" t="s">
        <v>183</v>
      </c>
      <c r="E80" s="9">
        <v>5</v>
      </c>
      <c r="F80" s="9">
        <v>0.5</v>
      </c>
    </row>
    <row r="81" spans="2:6" ht="15" x14ac:dyDescent="0.3">
      <c r="B81" s="9">
        <v>602</v>
      </c>
      <c r="C81" s="9" t="s">
        <v>184</v>
      </c>
      <c r="D81" s="9" t="s">
        <v>185</v>
      </c>
      <c r="E81" s="9">
        <v>5</v>
      </c>
      <c r="F81" s="9">
        <v>0.5</v>
      </c>
    </row>
    <row r="82" spans="2:6" ht="15" x14ac:dyDescent="0.3">
      <c r="B82" s="9">
        <v>603</v>
      </c>
      <c r="C82" s="9" t="s">
        <v>186</v>
      </c>
      <c r="D82" s="9" t="s">
        <v>187</v>
      </c>
      <c r="E82" s="9">
        <v>5</v>
      </c>
      <c r="F82" s="9">
        <v>0.5</v>
      </c>
    </row>
    <row r="83" spans="2:6" ht="15" x14ac:dyDescent="0.3">
      <c r="B83" s="9">
        <v>604</v>
      </c>
      <c r="C83" s="9" t="s">
        <v>188</v>
      </c>
      <c r="D83" s="9" t="s">
        <v>189</v>
      </c>
      <c r="E83" s="9">
        <v>5</v>
      </c>
      <c r="F83" s="9">
        <v>0.5</v>
      </c>
    </row>
    <row r="84" spans="2:6" ht="15" x14ac:dyDescent="0.3">
      <c r="B84" s="9">
        <v>605</v>
      </c>
      <c r="C84" s="9" t="s">
        <v>190</v>
      </c>
      <c r="D84" s="9" t="s">
        <v>191</v>
      </c>
      <c r="E84" s="9">
        <v>5</v>
      </c>
      <c r="F84" s="9">
        <v>0.5</v>
      </c>
    </row>
    <row r="85" spans="2:6" ht="15" x14ac:dyDescent="0.3">
      <c r="B85" s="9">
        <v>607</v>
      </c>
      <c r="C85" s="9" t="s">
        <v>192</v>
      </c>
      <c r="D85" s="9" t="s">
        <v>193</v>
      </c>
      <c r="E85" s="9">
        <v>5</v>
      </c>
      <c r="F85" s="9">
        <v>0.5</v>
      </c>
    </row>
    <row r="86" spans="2:6" ht="15" x14ac:dyDescent="0.3">
      <c r="B86" s="9">
        <v>608</v>
      </c>
      <c r="C86" s="9" t="s">
        <v>194</v>
      </c>
      <c r="D86" s="9" t="s">
        <v>195</v>
      </c>
      <c r="E86" s="9">
        <v>5</v>
      </c>
      <c r="F86" s="9">
        <v>0.5</v>
      </c>
    </row>
    <row r="87" spans="2:6" ht="15" x14ac:dyDescent="0.3">
      <c r="B87" s="9">
        <v>609</v>
      </c>
      <c r="C87" s="9" t="s">
        <v>196</v>
      </c>
      <c r="D87" s="9" t="s">
        <v>197</v>
      </c>
      <c r="E87" s="9">
        <v>5</v>
      </c>
      <c r="F87" s="9">
        <v>0.5</v>
      </c>
    </row>
    <row r="88" spans="2:6" ht="15" x14ac:dyDescent="0.3">
      <c r="B88" s="9">
        <v>610</v>
      </c>
      <c r="C88" s="9" t="s">
        <v>198</v>
      </c>
      <c r="D88" s="9" t="s">
        <v>199</v>
      </c>
      <c r="E88" s="9">
        <v>5</v>
      </c>
      <c r="F88" s="9">
        <v>0.5</v>
      </c>
    </row>
    <row r="89" spans="2:6" ht="15" x14ac:dyDescent="0.3">
      <c r="B89" s="9">
        <v>611</v>
      </c>
      <c r="C89" s="9" t="s">
        <v>200</v>
      </c>
      <c r="D89" s="9" t="s">
        <v>201</v>
      </c>
      <c r="E89" s="9">
        <v>5</v>
      </c>
      <c r="F89" s="9">
        <v>0.5</v>
      </c>
    </row>
    <row r="90" spans="2:6" ht="15" x14ac:dyDescent="0.3">
      <c r="B90" s="9">
        <v>612</v>
      </c>
      <c r="C90" s="9" t="s">
        <v>202</v>
      </c>
      <c r="D90" s="9" t="s">
        <v>201</v>
      </c>
      <c r="E90" s="9">
        <v>5</v>
      </c>
      <c r="F90" s="9">
        <v>0.5</v>
      </c>
    </row>
    <row r="91" spans="2:6" ht="15" x14ac:dyDescent="0.3">
      <c r="B91" s="9">
        <v>613</v>
      </c>
      <c r="C91" s="9" t="s">
        <v>203</v>
      </c>
      <c r="D91" s="9" t="s">
        <v>195</v>
      </c>
      <c r="E91" s="9">
        <v>5</v>
      </c>
      <c r="F91" s="9">
        <v>0.5</v>
      </c>
    </row>
    <row r="92" spans="2:6" ht="15" x14ac:dyDescent="0.3">
      <c r="B92" s="9">
        <v>651</v>
      </c>
      <c r="C92" s="9" t="s">
        <v>204</v>
      </c>
      <c r="D92" s="9" t="s">
        <v>205</v>
      </c>
      <c r="E92" s="9">
        <v>5</v>
      </c>
      <c r="F92" s="9">
        <v>0.5</v>
      </c>
    </row>
    <row r="93" spans="2:6" ht="15" x14ac:dyDescent="0.3">
      <c r="B93" s="9">
        <v>652</v>
      </c>
      <c r="C93" s="9" t="s">
        <v>206</v>
      </c>
      <c r="D93" s="9" t="s">
        <v>207</v>
      </c>
      <c r="E93" s="9">
        <v>5</v>
      </c>
      <c r="F93" s="9">
        <v>0.5</v>
      </c>
    </row>
    <row r="94" spans="2:6" ht="15" x14ac:dyDescent="0.3">
      <c r="B94" s="9">
        <v>1001</v>
      </c>
      <c r="C94" s="9" t="s">
        <v>208</v>
      </c>
      <c r="D94" s="9" t="s">
        <v>209</v>
      </c>
      <c r="E94" s="9">
        <v>5</v>
      </c>
      <c r="F94" s="9">
        <v>0.5</v>
      </c>
    </row>
    <row r="95" spans="2:6" ht="15" x14ac:dyDescent="0.3">
      <c r="B95" s="9"/>
      <c r="C95" s="9"/>
      <c r="D95" s="9"/>
      <c r="E95" s="9"/>
      <c r="F95" s="9"/>
    </row>
    <row r="96" spans="2:6" ht="15" x14ac:dyDescent="0.3">
      <c r="B96" s="9"/>
      <c r="C96" s="9"/>
      <c r="D96" s="9"/>
      <c r="E96" s="9"/>
      <c r="F96" s="9"/>
    </row>
    <row r="97" spans="2:6" ht="15" x14ac:dyDescent="0.3">
      <c r="B97" s="9"/>
      <c r="C97" s="9"/>
      <c r="D97" s="9"/>
      <c r="E97" s="9"/>
      <c r="F97" s="9"/>
    </row>
    <row r="98" spans="2:6" ht="15" x14ac:dyDescent="0.3">
      <c r="B98" s="9">
        <v>2001</v>
      </c>
      <c r="C98" s="9" t="s">
        <v>210</v>
      </c>
      <c r="D98" s="9" t="s">
        <v>211</v>
      </c>
      <c r="E98" s="9">
        <v>5</v>
      </c>
      <c r="F98" s="9">
        <v>0.5</v>
      </c>
    </row>
    <row r="99" spans="2:6" ht="15" x14ac:dyDescent="0.3">
      <c r="B99" s="9"/>
      <c r="C99" s="9"/>
      <c r="D99" s="9"/>
      <c r="E99" s="9"/>
      <c r="F99" s="9"/>
    </row>
    <row r="100" spans="2:6" ht="15" x14ac:dyDescent="0.3">
      <c r="B100" s="9"/>
      <c r="C100" s="9"/>
      <c r="D100" s="9"/>
      <c r="E100" s="9"/>
      <c r="F100" s="9"/>
    </row>
    <row r="101" spans="2:6" ht="15" x14ac:dyDescent="0.3">
      <c r="B101" s="9"/>
      <c r="C101" s="9"/>
      <c r="D101" s="9"/>
      <c r="E101" s="9"/>
      <c r="F101" s="9"/>
    </row>
    <row r="102" spans="2:6" ht="15" x14ac:dyDescent="0.3">
      <c r="B102" s="9"/>
      <c r="C102" s="9"/>
      <c r="D102" s="9"/>
      <c r="E102" s="9"/>
      <c r="F102" s="9"/>
    </row>
    <row r="103" spans="2:6" ht="15" x14ac:dyDescent="0.3">
      <c r="B103" s="9"/>
      <c r="C103" s="9"/>
      <c r="D103" s="9"/>
      <c r="E103" s="9"/>
      <c r="F103" s="9"/>
    </row>
    <row r="104" spans="2:6" ht="15" x14ac:dyDescent="0.3">
      <c r="B104" s="9"/>
      <c r="C104" s="9"/>
      <c r="D104" s="9"/>
      <c r="E104" s="9"/>
      <c r="F104" s="9"/>
    </row>
    <row r="105" spans="2:6" ht="15" x14ac:dyDescent="0.3">
      <c r="B105" s="9"/>
      <c r="C105" s="9"/>
      <c r="D105" s="9"/>
      <c r="E105" s="9"/>
      <c r="F105" s="9"/>
    </row>
    <row r="106" spans="2:6" ht="15" x14ac:dyDescent="0.3">
      <c r="B106" s="9"/>
      <c r="C106" s="9"/>
      <c r="D106" s="9"/>
      <c r="E106" s="9"/>
      <c r="F106" s="9"/>
    </row>
    <row r="107" spans="2:6" ht="15" x14ac:dyDescent="0.3">
      <c r="B107" s="9"/>
      <c r="C107" s="9"/>
      <c r="D107" s="9"/>
      <c r="E107" s="9"/>
      <c r="F107" s="9"/>
    </row>
    <row r="108" spans="2:6" ht="15" x14ac:dyDescent="0.3">
      <c r="B108" s="9"/>
      <c r="C108" s="9"/>
      <c r="D108" s="9"/>
      <c r="E108" s="9"/>
      <c r="F108" s="9"/>
    </row>
    <row r="109" spans="2:6" ht="15" x14ac:dyDescent="0.3">
      <c r="B109" s="9"/>
      <c r="C109" s="9"/>
      <c r="D109" s="9"/>
      <c r="E109" s="9"/>
      <c r="F109" s="9"/>
    </row>
    <row r="110" spans="2:6" ht="15" x14ac:dyDescent="0.3">
      <c r="B110" s="9"/>
      <c r="C110" s="9"/>
      <c r="D110" s="9"/>
      <c r="E110" s="9"/>
      <c r="F110" s="9"/>
    </row>
    <row r="111" spans="2:6" ht="15" x14ac:dyDescent="0.3">
      <c r="B111" s="9"/>
      <c r="C111" s="9"/>
      <c r="D111" s="9"/>
      <c r="E111" s="9"/>
      <c r="F111" s="9"/>
    </row>
    <row r="112" spans="2:6" ht="15" x14ac:dyDescent="0.3">
      <c r="B112" s="9"/>
      <c r="C112" s="9"/>
      <c r="D112" s="9"/>
      <c r="E112" s="9"/>
      <c r="F112" s="9"/>
    </row>
    <row r="113" spans="2:6" ht="15" x14ac:dyDescent="0.3">
      <c r="B113" s="9"/>
      <c r="C113" s="9"/>
      <c r="D113" s="9"/>
      <c r="E113" s="9"/>
      <c r="F113" s="9"/>
    </row>
    <row r="114" spans="2:6" ht="15" x14ac:dyDescent="0.3">
      <c r="B114" s="9"/>
      <c r="C114" s="9"/>
      <c r="D114" s="9"/>
      <c r="E114" s="9"/>
      <c r="F114" s="9"/>
    </row>
    <row r="115" spans="2:6" ht="15" x14ac:dyDescent="0.3">
      <c r="B115" s="9"/>
      <c r="C115" s="9"/>
      <c r="D115" s="9"/>
      <c r="E115" s="9"/>
      <c r="F115" s="9"/>
    </row>
    <row r="116" spans="2:6" ht="15" x14ac:dyDescent="0.3">
      <c r="B116" s="9"/>
      <c r="C116" s="9"/>
      <c r="D116" s="9"/>
      <c r="E116" s="9"/>
      <c r="F116" s="9"/>
    </row>
    <row r="117" spans="2:6" ht="15" x14ac:dyDescent="0.3">
      <c r="B117" s="9"/>
      <c r="C117" s="9"/>
      <c r="D117" s="9"/>
      <c r="E117" s="9"/>
      <c r="F117" s="9"/>
    </row>
    <row r="118" spans="2:6" ht="15" x14ac:dyDescent="0.3">
      <c r="B118" s="9"/>
      <c r="C118" s="9"/>
      <c r="D118" s="9"/>
      <c r="E118" s="9"/>
      <c r="F118" s="9"/>
    </row>
  </sheetData>
  <phoneticPr fontId="9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7"/>
  <sheetViews>
    <sheetView workbookViewId="0">
      <selection activeCell="F8" sqref="F8"/>
    </sheetView>
  </sheetViews>
  <sheetFormatPr defaultColWidth="9" defaultRowHeight="14" x14ac:dyDescent="0.3"/>
  <cols>
    <col min="1" max="3" width="44.83203125" customWidth="1"/>
  </cols>
  <sheetData>
    <row r="1" spans="1:4" ht="16.5" x14ac:dyDescent="0.3">
      <c r="A1" s="2" t="s">
        <v>1</v>
      </c>
      <c r="B1" s="3" t="s">
        <v>2</v>
      </c>
      <c r="C1" s="2" t="s">
        <v>212</v>
      </c>
    </row>
    <row r="2" spans="1:4" ht="16.5" x14ac:dyDescent="0.3">
      <c r="A2" s="6" t="s">
        <v>6</v>
      </c>
      <c r="B2" s="7" t="s">
        <v>7</v>
      </c>
      <c r="C2" s="6" t="s">
        <v>6</v>
      </c>
    </row>
    <row r="3" spans="1:4" ht="16.5" x14ac:dyDescent="0.3">
      <c r="A3" s="6" t="s">
        <v>9</v>
      </c>
      <c r="B3" s="7" t="s">
        <v>10</v>
      </c>
      <c r="C3" s="6" t="s">
        <v>11</v>
      </c>
    </row>
    <row r="4" spans="1:4" ht="16.5" x14ac:dyDescent="0.3">
      <c r="A4" s="8" t="str">
        <f>_xlfn.TEXTJOIN(",",TRUE,IF(A5=1,"c",""),IF(A5="1","c",""),IF(A6=1,"s",""),IF(A6="1","s",""))</f>
        <v>c</v>
      </c>
      <c r="B4" s="8" t="str">
        <f>_xlfn.TEXTJOIN(",",TRUE,IF(B5=1,"c",""),IF(B5="1","c",""),IF(B6=1,"s",""),IF(B6="1","s",""))</f>
        <v/>
      </c>
      <c r="C4" s="8" t="str">
        <f>_xlfn.TEXTJOIN(",",TRUE,IF(C5=1,"c",""),IF(C5="1","c",""),IF(C6=1,"s",""),IF(C6="1","s",""))</f>
        <v>c</v>
      </c>
    </row>
    <row r="5" spans="1:4" ht="16.5" x14ac:dyDescent="0.3">
      <c r="A5" s="6">
        <v>1</v>
      </c>
      <c r="B5" s="7"/>
      <c r="C5" s="6">
        <v>1</v>
      </c>
    </row>
    <row r="6" spans="1:4" ht="16.5" x14ac:dyDescent="0.3">
      <c r="A6" s="6">
        <v>0</v>
      </c>
      <c r="B6" s="7"/>
      <c r="C6" s="6">
        <v>0</v>
      </c>
    </row>
    <row r="7" spans="1:4" ht="15" x14ac:dyDescent="0.3">
      <c r="A7" s="9">
        <v>1</v>
      </c>
      <c r="B7" s="9" t="s">
        <v>37</v>
      </c>
      <c r="C7" s="9">
        <v>1</v>
      </c>
    </row>
    <row r="8" spans="1:4" ht="16.5" x14ac:dyDescent="0.4">
      <c r="A8" s="9">
        <v>2</v>
      </c>
      <c r="B8" s="9" t="s">
        <v>44</v>
      </c>
      <c r="C8" s="9">
        <v>5</v>
      </c>
      <c r="D8" s="4"/>
    </row>
    <row r="9" spans="1:4" ht="16.5" x14ac:dyDescent="0.4">
      <c r="A9" s="9">
        <v>3</v>
      </c>
      <c r="B9" s="9" t="s">
        <v>46</v>
      </c>
      <c r="C9" s="9">
        <v>51</v>
      </c>
      <c r="D9" s="4"/>
    </row>
    <row r="10" spans="1:4" ht="16.5" x14ac:dyDescent="0.4">
      <c r="A10" s="9">
        <v>4</v>
      </c>
      <c r="B10" s="9" t="s">
        <v>48</v>
      </c>
      <c r="C10" s="9">
        <v>52</v>
      </c>
      <c r="D10" s="4"/>
    </row>
    <row r="11" spans="1:4" ht="16.5" x14ac:dyDescent="0.4">
      <c r="A11" s="9">
        <v>5</v>
      </c>
      <c r="B11" s="9" t="s">
        <v>50</v>
      </c>
      <c r="C11" s="9">
        <v>53</v>
      </c>
      <c r="D11" s="4"/>
    </row>
    <row r="12" spans="1:4" ht="16.5" x14ac:dyDescent="0.4">
      <c r="A12" s="9">
        <v>6</v>
      </c>
      <c r="B12" s="9" t="s">
        <v>52</v>
      </c>
      <c r="C12" s="9">
        <v>54</v>
      </c>
      <c r="D12" s="4"/>
    </row>
    <row r="13" spans="1:4" ht="16.5" x14ac:dyDescent="0.4">
      <c r="A13" s="9">
        <v>7</v>
      </c>
      <c r="B13" s="9" t="s">
        <v>54</v>
      </c>
      <c r="C13" s="9">
        <v>55</v>
      </c>
      <c r="D13" s="4"/>
    </row>
    <row r="14" spans="1:4" ht="16.5" x14ac:dyDescent="0.4">
      <c r="A14" s="9">
        <v>8</v>
      </c>
      <c r="B14" s="9" t="s">
        <v>56</v>
      </c>
      <c r="C14" s="9">
        <v>56</v>
      </c>
      <c r="D14" s="4"/>
    </row>
    <row r="15" spans="1:4" ht="16.5" x14ac:dyDescent="0.4">
      <c r="A15" s="9">
        <v>9</v>
      </c>
      <c r="B15" s="9" t="s">
        <v>58</v>
      </c>
      <c r="C15" s="9">
        <v>57</v>
      </c>
      <c r="D15" s="4"/>
    </row>
    <row r="16" spans="1:4" ht="16.5" x14ac:dyDescent="0.4">
      <c r="A16" s="9">
        <v>10</v>
      </c>
      <c r="B16" s="9" t="s">
        <v>60</v>
      </c>
      <c r="C16" s="9">
        <v>58</v>
      </c>
      <c r="D16" s="4"/>
    </row>
    <row r="17" spans="1:4" ht="16.5" x14ac:dyDescent="0.4">
      <c r="A17" s="9">
        <v>11</v>
      </c>
      <c r="B17" s="9" t="s">
        <v>62</v>
      </c>
      <c r="C17" s="9">
        <v>59</v>
      </c>
      <c r="D17" s="4"/>
    </row>
    <row r="18" spans="1:4" ht="16.5" x14ac:dyDescent="0.4">
      <c r="A18" s="9">
        <v>12</v>
      </c>
      <c r="B18" s="9" t="s">
        <v>64</v>
      </c>
      <c r="C18" s="9">
        <v>60</v>
      </c>
      <c r="D18" s="4"/>
    </row>
    <row r="19" spans="1:4" ht="16.5" x14ac:dyDescent="0.4">
      <c r="A19" s="9">
        <v>13</v>
      </c>
      <c r="B19" s="9" t="s">
        <v>66</v>
      </c>
      <c r="C19" s="9">
        <v>61</v>
      </c>
      <c r="D19" s="4"/>
    </row>
    <row r="20" spans="1:4" ht="16.5" x14ac:dyDescent="0.4">
      <c r="A20" s="9">
        <v>14</v>
      </c>
      <c r="B20" s="9" t="s">
        <v>68</v>
      </c>
      <c r="C20" s="9">
        <v>62</v>
      </c>
      <c r="D20" s="4"/>
    </row>
    <row r="21" spans="1:4" ht="16.5" x14ac:dyDescent="0.4">
      <c r="A21" s="9">
        <v>15</v>
      </c>
      <c r="B21" s="9" t="s">
        <v>70</v>
      </c>
      <c r="C21" s="9">
        <v>63</v>
      </c>
      <c r="D21" s="4"/>
    </row>
    <row r="22" spans="1:4" ht="16.5" x14ac:dyDescent="0.4">
      <c r="A22" s="9">
        <v>16</v>
      </c>
      <c r="B22" s="9" t="s">
        <v>72</v>
      </c>
      <c r="C22" s="9">
        <v>64</v>
      </c>
      <c r="D22" s="4"/>
    </row>
    <row r="23" spans="1:4" ht="16.5" x14ac:dyDescent="0.4">
      <c r="A23" s="9">
        <v>17</v>
      </c>
      <c r="B23" s="9" t="s">
        <v>74</v>
      </c>
      <c r="C23" s="9">
        <v>65</v>
      </c>
      <c r="D23" s="4"/>
    </row>
    <row r="24" spans="1:4" ht="16.5" x14ac:dyDescent="0.4">
      <c r="A24" s="9">
        <v>18</v>
      </c>
      <c r="B24" s="9" t="s">
        <v>76</v>
      </c>
      <c r="C24" s="9">
        <v>66</v>
      </c>
      <c r="D24" s="4"/>
    </row>
    <row r="25" spans="1:4" ht="16.5" x14ac:dyDescent="0.4">
      <c r="A25" s="9">
        <v>19</v>
      </c>
      <c r="B25" s="9" t="s">
        <v>78</v>
      </c>
      <c r="C25" s="9">
        <v>67</v>
      </c>
      <c r="D25" s="4"/>
    </row>
    <row r="26" spans="1:4" ht="16.5" x14ac:dyDescent="0.4">
      <c r="A26" s="9">
        <v>20</v>
      </c>
      <c r="B26" s="9" t="s">
        <v>80</v>
      </c>
      <c r="C26" s="9">
        <v>68</v>
      </c>
      <c r="D26" s="4"/>
    </row>
    <row r="27" spans="1:4" ht="16.5" x14ac:dyDescent="0.4">
      <c r="A27" s="9">
        <v>21</v>
      </c>
      <c r="B27" s="9" t="s">
        <v>82</v>
      </c>
      <c r="C27" s="9">
        <v>69</v>
      </c>
      <c r="D27" s="4"/>
    </row>
    <row r="28" spans="1:4" ht="16.5" x14ac:dyDescent="0.4">
      <c r="A28" s="9">
        <v>22</v>
      </c>
      <c r="B28" s="9" t="s">
        <v>84</v>
      </c>
      <c r="C28" s="9">
        <v>70</v>
      </c>
      <c r="D28" s="4"/>
    </row>
    <row r="29" spans="1:4" ht="16.5" x14ac:dyDescent="0.4">
      <c r="A29" s="9">
        <v>23</v>
      </c>
      <c r="B29" s="9" t="s">
        <v>86</v>
      </c>
      <c r="C29" s="9">
        <v>71</v>
      </c>
      <c r="D29" s="4"/>
    </row>
    <row r="30" spans="1:4" ht="16.5" x14ac:dyDescent="0.4">
      <c r="A30" s="9">
        <v>24</v>
      </c>
      <c r="B30" s="9" t="s">
        <v>88</v>
      </c>
      <c r="C30" s="9">
        <v>72</v>
      </c>
      <c r="D30" s="4"/>
    </row>
    <row r="31" spans="1:4" ht="16.5" x14ac:dyDescent="0.4">
      <c r="A31" s="9">
        <v>25</v>
      </c>
      <c r="B31" s="9" t="s">
        <v>90</v>
      </c>
      <c r="C31" s="9">
        <v>73</v>
      </c>
      <c r="D31" s="4"/>
    </row>
    <row r="32" spans="1:4" ht="16.5" x14ac:dyDescent="0.4">
      <c r="A32" s="9">
        <v>26</v>
      </c>
      <c r="B32" s="9" t="s">
        <v>92</v>
      </c>
      <c r="C32" s="9">
        <v>91</v>
      </c>
      <c r="D32" s="4"/>
    </row>
    <row r="33" spans="1:4" ht="16.5" x14ac:dyDescent="0.4">
      <c r="A33" s="9">
        <v>27</v>
      </c>
      <c r="B33" s="9" t="s">
        <v>94</v>
      </c>
      <c r="C33" s="9">
        <v>92</v>
      </c>
      <c r="D33" s="4"/>
    </row>
    <row r="34" spans="1:4" ht="16.5" x14ac:dyDescent="0.4">
      <c r="A34" s="9">
        <v>28</v>
      </c>
      <c r="B34" s="9" t="s">
        <v>96</v>
      </c>
      <c r="C34" s="9">
        <v>93</v>
      </c>
      <c r="D34" s="4"/>
    </row>
    <row r="35" spans="1:4" ht="16.5" x14ac:dyDescent="0.4">
      <c r="A35" s="9">
        <v>29</v>
      </c>
      <c r="B35" s="9" t="s">
        <v>98</v>
      </c>
      <c r="C35" s="9">
        <v>94</v>
      </c>
      <c r="D35" s="4"/>
    </row>
    <row r="36" spans="1:4" ht="16.5" x14ac:dyDescent="0.4">
      <c r="A36" s="9">
        <v>30</v>
      </c>
      <c r="B36" s="9" t="s">
        <v>100</v>
      </c>
      <c r="C36" s="9">
        <v>95</v>
      </c>
      <c r="D36" s="4"/>
    </row>
    <row r="37" spans="1:4" ht="16.5" x14ac:dyDescent="0.4">
      <c r="A37" s="9">
        <v>31</v>
      </c>
      <c r="B37" s="9" t="s">
        <v>102</v>
      </c>
      <c r="C37" s="9">
        <v>96</v>
      </c>
      <c r="D37" s="4"/>
    </row>
  </sheetData>
  <phoneticPr fontId="9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9"/>
  <sheetViews>
    <sheetView workbookViewId="0">
      <selection activeCell="A7" sqref="A7:XFD7"/>
    </sheetView>
  </sheetViews>
  <sheetFormatPr defaultColWidth="9" defaultRowHeight="14" x14ac:dyDescent="0.3"/>
  <cols>
    <col min="2" max="2" width="29.25" customWidth="1"/>
    <col min="3" max="3" width="20.5" customWidth="1"/>
    <col min="4" max="4" width="67.08203125" customWidth="1"/>
    <col min="5" max="5" width="29.33203125" customWidth="1"/>
  </cols>
  <sheetData>
    <row r="1" spans="1:6" ht="16.5" x14ac:dyDescent="0.4">
      <c r="A1" s="1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4"/>
    </row>
    <row r="2" spans="1:6" ht="16.5" x14ac:dyDescent="0.4">
      <c r="A2" s="5" t="s">
        <v>5</v>
      </c>
      <c r="B2" s="6" t="s">
        <v>6</v>
      </c>
      <c r="C2" s="7" t="s">
        <v>7</v>
      </c>
      <c r="D2" s="6" t="s">
        <v>7</v>
      </c>
      <c r="E2" s="4" t="s">
        <v>6</v>
      </c>
      <c r="F2" s="4"/>
    </row>
    <row r="3" spans="1:6" ht="16.5" x14ac:dyDescent="0.4">
      <c r="A3" s="5" t="s">
        <v>8</v>
      </c>
      <c r="B3" s="6" t="s">
        <v>9</v>
      </c>
      <c r="C3" s="7" t="s">
        <v>10</v>
      </c>
      <c r="D3" s="6" t="s">
        <v>11</v>
      </c>
      <c r="E3" s="4" t="s">
        <v>12</v>
      </c>
      <c r="F3" s="4"/>
    </row>
    <row r="4" spans="1:6" ht="16.5" x14ac:dyDescent="0.4">
      <c r="A4" s="5" t="s">
        <v>13</v>
      </c>
      <c r="B4" s="8" t="str">
        <f>_xlfn.TEXTJOIN(",",TRUE,IF(B5=1,"c",""),IF(B5="1","c",""),IF(B6=1,"s",""),IF(B6="1","s",""))</f>
        <v>c</v>
      </c>
      <c r="C4" s="8" t="str">
        <f>_xlfn.TEXTJOIN(",",TRUE,IF(C5=1,"c",""),IF(C5="1","c",""),IF(C6=1,"s",""),IF(C6="1","s",""))</f>
        <v/>
      </c>
      <c r="D4" s="8" t="str">
        <f>_xlfn.TEXTJOIN(",",TRUE,IF(D5=1,"c",""),IF(D5="1","c",""),IF(D6=1,"s",""),IF(D6="1","s",""))</f>
        <v>c</v>
      </c>
      <c r="E4" s="8" t="str">
        <f>_xlfn.TEXTJOIN(",",TRUE,IF(E5=1,"c",""),IF(E5="1","c",""),IF(E6=1,"s",""),IF(E6="1","s",""))</f>
        <v>c</v>
      </c>
      <c r="F4" s="4"/>
    </row>
    <row r="5" spans="1:6" ht="16.5" x14ac:dyDescent="0.4">
      <c r="A5" s="5" t="s">
        <v>8</v>
      </c>
      <c r="B5" s="6">
        <v>1</v>
      </c>
      <c r="C5" s="7"/>
      <c r="D5" s="6">
        <v>1</v>
      </c>
      <c r="E5" s="4">
        <v>1</v>
      </c>
      <c r="F5" s="4"/>
    </row>
    <row r="6" spans="1:6" ht="16.5" x14ac:dyDescent="0.4">
      <c r="A6" s="5" t="s">
        <v>8</v>
      </c>
      <c r="B6" s="6">
        <v>0</v>
      </c>
      <c r="C6" s="7"/>
      <c r="D6" s="6">
        <v>0</v>
      </c>
      <c r="E6" s="4">
        <v>0</v>
      </c>
      <c r="F6" s="4"/>
    </row>
    <row r="7" spans="1:6" x14ac:dyDescent="0.3">
      <c r="B7">
        <v>1</v>
      </c>
      <c r="C7" t="s">
        <v>213</v>
      </c>
      <c r="D7" t="s">
        <v>214</v>
      </c>
    </row>
    <row r="8" spans="1:6" x14ac:dyDescent="0.3">
      <c r="B8">
        <v>2</v>
      </c>
      <c r="C8" t="s">
        <v>215</v>
      </c>
      <c r="D8" t="s">
        <v>216</v>
      </c>
    </row>
    <row r="9" spans="1:6" x14ac:dyDescent="0.3">
      <c r="B9">
        <v>3</v>
      </c>
      <c r="C9" t="s">
        <v>217</v>
      </c>
      <c r="D9" t="s">
        <v>218</v>
      </c>
    </row>
  </sheetData>
  <phoneticPr fontId="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ArtUI</vt:lpstr>
      <vt:lpstr>ArtBattleEffect</vt:lpstr>
      <vt:lpstr>ArtSprite</vt:lpstr>
      <vt:lpstr>ArtAtlas</vt:lpstr>
      <vt:lpstr>ArtMap</vt:lpstr>
      <vt:lpstr>ArtEffect</vt:lpstr>
      <vt:lpstr>ArtSound</vt:lpstr>
      <vt:lpstr>SoundConfig</vt:lpstr>
      <vt:lpstr>ArtModel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超 韩</cp:lastModifiedBy>
  <dcterms:created xsi:type="dcterms:W3CDTF">2015-06-05T18:19:00Z</dcterms:created>
  <dcterms:modified xsi:type="dcterms:W3CDTF">2025-06-29T08:19:14Z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D53DB144A42842609DACB06B5482D98A</vt:lpwstr>
  </property>
  <property fmtid="{D5CDD505-2E9C-101B-9397-08002B2CF9AE}" pid="3" name="KSOProductBuildVer">
    <vt:lpwstr>2052-11.1.0.12300</vt:lpwstr>
  </property>
</Properties>
</file>