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Danny\Documents\evo_gen_experiment\"/>
    </mc:Choice>
  </mc:AlternateContent>
  <xr:revisionPtr revIDLastSave="0" documentId="13_ncr:1_{8444A4F4-77DA-49D5-A686-0BA77784C6C7}" xr6:coauthVersionLast="47" xr6:coauthVersionMax="47" xr10:uidLastSave="{00000000-0000-0000-0000-000000000000}"/>
  <bookViews>
    <workbookView xWindow="-19310" yWindow="-50" windowWidth="19420" windowHeight="10420" tabRatio="500" xr2:uid="{00000000-000D-0000-FFFF-FFFF00000000}"/>
  </bookViews>
  <sheets>
    <sheet name="Sheet1" sheetId="1" r:id="rId1"/>
  </sheets>
  <calcPr calcId="191029" iterateCount="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" l="1"/>
  <c r="J8" i="1"/>
  <c r="J11" i="1"/>
  <c r="J14" i="1"/>
  <c r="J17" i="1"/>
  <c r="J20" i="1"/>
  <c r="J23" i="1"/>
  <c r="J2" i="1"/>
</calcChain>
</file>

<file path=xl/sharedStrings.xml><?xml version="1.0" encoding="utf-8"?>
<sst xmlns="http://schemas.openxmlformats.org/spreadsheetml/2006/main" count="118" uniqueCount="19">
  <si>
    <t>Sample</t>
  </si>
  <si>
    <t>HsP</t>
  </si>
  <si>
    <t>Vit</t>
  </si>
  <si>
    <t>YWHAZ</t>
  </si>
  <si>
    <t>Expression</t>
  </si>
  <si>
    <t>Expression SEM</t>
  </si>
  <si>
    <t>Mean Cq</t>
  </si>
  <si>
    <t>Cq SEM</t>
  </si>
  <si>
    <t>Treatment</t>
  </si>
  <si>
    <t>C</t>
  </si>
  <si>
    <t>T1</t>
  </si>
  <si>
    <t>T2</t>
  </si>
  <si>
    <t>T3</t>
  </si>
  <si>
    <t>A</t>
  </si>
  <si>
    <t>B</t>
  </si>
  <si>
    <t>Metal</t>
  </si>
  <si>
    <t>Heat</t>
  </si>
  <si>
    <t>Mean expression of each treatment group</t>
  </si>
  <si>
    <t>Target 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</si>
</sst>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.00000;\-###0.00000"/>
    <numFmt numFmtId="165" formatCode="###0.00;\-###0.00"/>
  </numFmts>
  <fonts count="2" x14ac:knownFonts="1">
    <font>
      <sz val="12"/>
      <color theme="1"/>
      <name val="Calibri"/>
      <family val="2"/>
      <scheme val="minor"/>
    </font>
    <font>
      <sz val="8.25"/>
      <name val="Microsoft Sans Serif"/>
      <charset val="1"/>
    </font>
  </fonts>
  <fills count="3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49" fontId="1" fillId="0" borderId="0" xfId="0" applyNumberFormat="1" applyFont="1" applyFill="1" applyBorder="1" applyAlignment="1" applyProtection="1">
      <alignment vertical="center"/>
    </xf>
    <xf numFmtId="164" fontId="1" fillId="0" borderId="0" xfId="0" applyNumberFormat="1" applyFont="1" applyFill="1" applyBorder="1" applyAlignment="1" applyProtection="1">
      <alignment vertical="center"/>
    </xf>
    <xf numFmtId="165" fontId="1" fillId="0" borderId="0" xfId="0" applyNumberFormat="1" applyFont="1" applyFill="1" applyBorder="1" applyAlignment="1" applyProtection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workbookViewId="0">
      <selection activeCell="G1" sqref="G1"/>
    </sheetView>
  </sheetViews>
  <sheetFormatPr defaultColWidth="11" defaultRowHeight="15.75" x14ac:dyDescent="0.25"/>
  <cols>
    <col min="2" max="3" width="11.625" customWidth="1"/>
    <col min="6" max="7" width="10" style="3" customWidth="1"/>
    <col min="8" max="8" width="10" style="4" customWidth="1"/>
    <col min="9" max="9" width="10" style="3" customWidth="1"/>
  </cols>
  <sheetData>
    <row r="1" spans="1:10" ht="31.5" x14ac:dyDescent="0.25">
      <c r="A1" s="1" t="s">
        <v>8</v>
      </c>
      <c r="B1" s="1" t="s">
        <v>15</v>
      </c>
      <c r="C1" s="1" t="s">
        <v>16</v>
      </c>
      <c r="D1" s="1" t="s">
        <v>0</v>
      </c>
      <c r="E1" s="1" t="s">
        <v>18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17</v>
      </c>
    </row>
    <row r="2" spans="1:10" x14ac:dyDescent="0.25">
      <c r="A2" t="s">
        <v>9</v>
      </c>
      <c r="B2">
        <v>0</v>
      </c>
      <c r="C2">
        <v>0</v>
      </c>
      <c r="D2" s="2" t="s">
        <v>13</v>
      </c>
      <c r="E2" s="2" t="s">
        <v>1</v>
      </c>
      <c r="F2" s="3">
        <v>8.7087655278061199E-2</v>
      </c>
      <c r="G2" s="3">
        <v>4.4385773036146802E-3</v>
      </c>
      <c r="H2" s="4">
        <v>19.5115513295294</v>
      </c>
      <c r="I2" s="3">
        <v>4.5839953681078099E-2</v>
      </c>
      <c r="J2" s="5">
        <f>AVERAGE(F2:F4)</f>
        <v>8.3480757873457614E-2</v>
      </c>
    </row>
    <row r="3" spans="1:10" x14ac:dyDescent="0.25">
      <c r="A3" t="s">
        <v>9</v>
      </c>
      <c r="B3">
        <v>0</v>
      </c>
      <c r="C3">
        <v>0</v>
      </c>
      <c r="D3" s="2" t="s">
        <v>14</v>
      </c>
      <c r="E3" s="2" t="s">
        <v>1</v>
      </c>
      <c r="F3" s="3">
        <v>7.6985953176458496E-2</v>
      </c>
      <c r="G3" s="3">
        <v>6.1265472155896603E-3</v>
      </c>
      <c r="H3" s="4">
        <v>20.198591757024801</v>
      </c>
      <c r="I3" s="3">
        <v>4.0278666379547801E-2</v>
      </c>
    </row>
    <row r="4" spans="1:10" x14ac:dyDescent="0.25">
      <c r="A4" t="s">
        <v>9</v>
      </c>
      <c r="B4">
        <v>0</v>
      </c>
      <c r="C4">
        <v>0</v>
      </c>
      <c r="D4" s="2" t="s">
        <v>9</v>
      </c>
      <c r="E4" s="2" t="s">
        <v>1</v>
      </c>
      <c r="F4" s="3">
        <v>8.6368665165853203E-2</v>
      </c>
      <c r="G4" s="3">
        <v>3.1916421041804002E-3</v>
      </c>
      <c r="H4" s="4">
        <v>19.9409106425144</v>
      </c>
      <c r="I4" s="3">
        <v>2.7423281201226501E-2</v>
      </c>
    </row>
    <row r="5" spans="1:10" x14ac:dyDescent="0.25">
      <c r="A5" t="s">
        <v>10</v>
      </c>
      <c r="B5">
        <v>0</v>
      </c>
      <c r="C5">
        <v>1</v>
      </c>
      <c r="D5" s="2" t="s">
        <v>13</v>
      </c>
      <c r="E5" s="2" t="s">
        <v>1</v>
      </c>
      <c r="F5" s="3">
        <v>0.92756453543138495</v>
      </c>
      <c r="G5" s="3">
        <v>2.8863072030281801E-2</v>
      </c>
      <c r="H5" s="4">
        <v>16.148080022893101</v>
      </c>
      <c r="I5" s="3">
        <v>2.0746902303018899E-2</v>
      </c>
      <c r="J5" s="5">
        <f t="shared" ref="J5" si="0">AVERAGE(F5:F7)</f>
        <v>1.1829593343077918</v>
      </c>
    </row>
    <row r="6" spans="1:10" x14ac:dyDescent="0.25">
      <c r="A6" t="s">
        <v>10</v>
      </c>
      <c r="B6">
        <v>0</v>
      </c>
      <c r="C6">
        <v>1</v>
      </c>
      <c r="D6" s="2" t="s">
        <v>14</v>
      </c>
      <c r="E6" s="2" t="s">
        <v>1</v>
      </c>
      <c r="F6" s="3">
        <v>1.0029052933109901</v>
      </c>
      <c r="G6" s="3">
        <v>2.6962506467418299E-2</v>
      </c>
      <c r="H6" s="4">
        <v>17.0796006534006</v>
      </c>
      <c r="I6" s="3">
        <v>3.4739385427282998E-2</v>
      </c>
    </row>
    <row r="7" spans="1:10" x14ac:dyDescent="0.25">
      <c r="A7" t="s">
        <v>10</v>
      </c>
      <c r="B7">
        <v>0</v>
      </c>
      <c r="C7">
        <v>1</v>
      </c>
      <c r="D7" s="2" t="s">
        <v>9</v>
      </c>
      <c r="E7" s="2" t="s">
        <v>1</v>
      </c>
      <c r="F7" s="3">
        <v>1.6184081741809999</v>
      </c>
      <c r="G7" s="3">
        <v>0.29227556163420698</v>
      </c>
      <c r="H7" s="4">
        <v>15.407617367179901</v>
      </c>
      <c r="I7" s="3">
        <v>0.23261723119413899</v>
      </c>
    </row>
    <row r="8" spans="1:10" x14ac:dyDescent="0.25">
      <c r="A8" t="s">
        <v>11</v>
      </c>
      <c r="B8">
        <v>1</v>
      </c>
      <c r="C8">
        <v>0</v>
      </c>
      <c r="D8" s="2" t="s">
        <v>13</v>
      </c>
      <c r="E8" s="2" t="s">
        <v>1</v>
      </c>
      <c r="F8" s="3">
        <v>0.108698406340584</v>
      </c>
      <c r="G8" s="3">
        <v>5.9441900017361098E-3</v>
      </c>
      <c r="H8" s="4">
        <v>19.2712001595321</v>
      </c>
      <c r="I8" s="3">
        <v>7.8286849758200105E-2</v>
      </c>
      <c r="J8" s="5">
        <f t="shared" ref="J8" si="1">AVERAGE(F8:F10)</f>
        <v>0.10362842440982623</v>
      </c>
    </row>
    <row r="9" spans="1:10" x14ac:dyDescent="0.25">
      <c r="A9" t="s">
        <v>11</v>
      </c>
      <c r="B9">
        <v>1</v>
      </c>
      <c r="C9">
        <v>0</v>
      </c>
      <c r="D9" s="2" t="s">
        <v>14</v>
      </c>
      <c r="E9" s="2" t="s">
        <v>1</v>
      </c>
      <c r="F9" s="3">
        <v>7.5061354585760701E-2</v>
      </c>
      <c r="G9" s="3">
        <v>5.3438935887260997E-3</v>
      </c>
      <c r="H9" s="4">
        <v>19.999729797426198</v>
      </c>
      <c r="I9" s="3">
        <v>5.5080554222326897E-2</v>
      </c>
    </row>
    <row r="10" spans="1:10" x14ac:dyDescent="0.25">
      <c r="A10" t="s">
        <v>11</v>
      </c>
      <c r="B10">
        <v>1</v>
      </c>
      <c r="C10">
        <v>0</v>
      </c>
      <c r="D10" s="2" t="s">
        <v>9</v>
      </c>
      <c r="E10" s="2" t="s">
        <v>1</v>
      </c>
      <c r="F10" s="3">
        <v>0.12712551230313399</v>
      </c>
      <c r="G10" s="3">
        <v>1.0068086311484399E-2</v>
      </c>
      <c r="H10" s="4">
        <v>18.275298417660402</v>
      </c>
      <c r="I10" s="3">
        <v>2.077837448204E-2</v>
      </c>
    </row>
    <row r="11" spans="1:10" x14ac:dyDescent="0.25">
      <c r="A11" t="s">
        <v>12</v>
      </c>
      <c r="B11">
        <v>1</v>
      </c>
      <c r="C11">
        <v>1</v>
      </c>
      <c r="D11" s="2" t="s">
        <v>13</v>
      </c>
      <c r="E11" s="2" t="s">
        <v>1</v>
      </c>
      <c r="F11" s="3">
        <v>1.4428250523781201</v>
      </c>
      <c r="G11" s="3">
        <v>3.0504474849495401E-2</v>
      </c>
      <c r="H11" s="4">
        <v>15.2580733428992</v>
      </c>
      <c r="I11" s="3">
        <v>1.3421203451676999E-2</v>
      </c>
      <c r="J11" s="5">
        <f t="shared" ref="J11" si="2">AVERAGE(F11:F13)</f>
        <v>0.91058881465733965</v>
      </c>
    </row>
    <row r="12" spans="1:10" x14ac:dyDescent="0.25">
      <c r="A12" t="s">
        <v>12</v>
      </c>
      <c r="B12">
        <v>1</v>
      </c>
      <c r="C12">
        <v>1</v>
      </c>
      <c r="D12" s="2" t="s">
        <v>14</v>
      </c>
      <c r="E12" s="2" t="s">
        <v>1</v>
      </c>
      <c r="F12" s="3">
        <v>0.76619746482169204</v>
      </c>
      <c r="G12" s="3">
        <v>4.3798157455715601E-2</v>
      </c>
      <c r="H12" s="4">
        <v>20.0703836191439</v>
      </c>
      <c r="I12" s="3">
        <v>3.2649185180108703E-2</v>
      </c>
    </row>
    <row r="13" spans="1:10" x14ac:dyDescent="0.25">
      <c r="A13" t="s">
        <v>12</v>
      </c>
      <c r="B13">
        <v>1</v>
      </c>
      <c r="C13">
        <v>1</v>
      </c>
      <c r="D13" s="2" t="s">
        <v>9</v>
      </c>
      <c r="E13" s="2" t="s">
        <v>1</v>
      </c>
      <c r="F13" s="3">
        <v>0.52274392677220705</v>
      </c>
      <c r="G13" s="3">
        <v>3.9842387014357002E-2</v>
      </c>
      <c r="H13" s="4">
        <v>16.873583296564899</v>
      </c>
      <c r="I13" s="3">
        <v>0.11126688361416499</v>
      </c>
    </row>
    <row r="14" spans="1:10" x14ac:dyDescent="0.25">
      <c r="A14" t="s">
        <v>9</v>
      </c>
      <c r="B14">
        <v>0</v>
      </c>
      <c r="C14">
        <v>0</v>
      </c>
      <c r="D14" s="2" t="s">
        <v>13</v>
      </c>
      <c r="E14" s="2" t="s">
        <v>2</v>
      </c>
      <c r="F14" s="3">
        <v>0.479955775563361</v>
      </c>
      <c r="G14" s="3">
        <v>2.2158618260374598E-2</v>
      </c>
      <c r="H14" s="4">
        <v>22.0333789186808</v>
      </c>
      <c r="I14" s="3">
        <v>3.67257254014852E-2</v>
      </c>
      <c r="J14" s="5">
        <f t="shared" ref="J14" si="3">AVERAGE(F14:F16)</f>
        <v>0.67328800101348929</v>
      </c>
    </row>
    <row r="15" spans="1:10" x14ac:dyDescent="0.25">
      <c r="A15" t="s">
        <v>9</v>
      </c>
      <c r="B15">
        <v>0</v>
      </c>
      <c r="C15">
        <v>0</v>
      </c>
      <c r="D15" s="2" t="s">
        <v>14</v>
      </c>
      <c r="E15" s="2" t="s">
        <v>2</v>
      </c>
      <c r="F15" s="3">
        <v>0.63445332931113496</v>
      </c>
      <c r="G15" s="3">
        <v>4.9135030520680002E-2</v>
      </c>
      <c r="H15" s="4">
        <v>22.1422041940823</v>
      </c>
      <c r="I15" s="3">
        <v>3.3250902741308201E-2</v>
      </c>
    </row>
    <row r="16" spans="1:10" x14ac:dyDescent="0.25">
      <c r="A16" t="s">
        <v>9</v>
      </c>
      <c r="B16">
        <v>0</v>
      </c>
      <c r="C16">
        <v>0</v>
      </c>
      <c r="D16" s="2" t="s">
        <v>9</v>
      </c>
      <c r="E16" s="2" t="s">
        <v>2</v>
      </c>
      <c r="F16" s="3">
        <v>0.90545489816597202</v>
      </c>
      <c r="G16" s="3">
        <v>3.0514264607353899E-2</v>
      </c>
      <c r="H16" s="4">
        <v>21.4681952772867</v>
      </c>
      <c r="I16" s="3">
        <v>1.7829829810690302E-2</v>
      </c>
    </row>
    <row r="17" spans="1:10" x14ac:dyDescent="0.25">
      <c r="A17" t="s">
        <v>10</v>
      </c>
      <c r="B17">
        <v>0</v>
      </c>
      <c r="C17">
        <v>1</v>
      </c>
      <c r="D17" s="2" t="s">
        <v>13</v>
      </c>
      <c r="E17" s="2" t="s">
        <v>2</v>
      </c>
      <c r="F17" s="3">
        <v>0.93974273385930096</v>
      </c>
      <c r="G17" s="3">
        <v>4.8594027380464901E-2</v>
      </c>
      <c r="H17" s="4">
        <v>21.054212124974299</v>
      </c>
      <c r="I17" s="3">
        <v>7.0609904060407999E-2</v>
      </c>
      <c r="J17" s="5">
        <f t="shared" ref="J17" si="4">AVERAGE(F17:F19)</f>
        <v>1.1647948447861316</v>
      </c>
    </row>
    <row r="18" spans="1:10" x14ac:dyDescent="0.25">
      <c r="A18" t="s">
        <v>10</v>
      </c>
      <c r="B18">
        <v>0</v>
      </c>
      <c r="C18">
        <v>1</v>
      </c>
      <c r="D18" s="2" t="s">
        <v>14</v>
      </c>
      <c r="E18" s="2" t="s">
        <v>2</v>
      </c>
      <c r="F18" s="3">
        <v>0.95605078855909398</v>
      </c>
      <c r="G18" s="3">
        <v>1.5435377194262001E-2</v>
      </c>
      <c r="H18" s="4">
        <v>22.182367990352599</v>
      </c>
      <c r="I18" s="3">
        <v>1.6319112062610899E-2</v>
      </c>
    </row>
    <row r="19" spans="1:10" x14ac:dyDescent="0.25">
      <c r="A19" t="s">
        <v>10</v>
      </c>
      <c r="B19">
        <v>0</v>
      </c>
      <c r="C19">
        <v>1</v>
      </c>
      <c r="D19" s="2" t="s">
        <v>9</v>
      </c>
      <c r="E19" s="2" t="s">
        <v>2</v>
      </c>
      <c r="F19" s="3">
        <v>1.59859101194</v>
      </c>
      <c r="G19" s="3">
        <v>0.13687611136767899</v>
      </c>
      <c r="H19" s="4">
        <v>20.276723456406799</v>
      </c>
      <c r="I19" s="3">
        <v>3.0307453756801498E-3</v>
      </c>
    </row>
    <row r="20" spans="1:10" x14ac:dyDescent="0.25">
      <c r="A20" t="s">
        <v>11</v>
      </c>
      <c r="B20">
        <v>1</v>
      </c>
      <c r="C20">
        <v>0</v>
      </c>
      <c r="D20" s="2" t="s">
        <v>13</v>
      </c>
      <c r="E20" s="2" t="s">
        <v>2</v>
      </c>
      <c r="F20" s="3">
        <v>0.68126986476818596</v>
      </c>
      <c r="G20" s="3">
        <v>2.3412257246791E-2</v>
      </c>
      <c r="H20" s="4">
        <v>21.559743989055299</v>
      </c>
      <c r="I20" s="3">
        <v>5.2511929313585198E-2</v>
      </c>
      <c r="J20" s="5">
        <f t="shared" ref="J20" si="5">AVERAGE(F20:F22)</f>
        <v>0.91278139800594538</v>
      </c>
    </row>
    <row r="21" spans="1:10" x14ac:dyDescent="0.25">
      <c r="A21" t="s">
        <v>11</v>
      </c>
      <c r="B21">
        <v>1</v>
      </c>
      <c r="C21">
        <v>0</v>
      </c>
      <c r="D21" s="2" t="s">
        <v>14</v>
      </c>
      <c r="E21" s="2" t="s">
        <v>2</v>
      </c>
      <c r="F21" s="3">
        <v>1.0570743292496501</v>
      </c>
      <c r="G21" s="3">
        <v>6.3947532521673206E-2</v>
      </c>
      <c r="H21" s="4">
        <v>21.055964821204601</v>
      </c>
      <c r="I21" s="3">
        <v>4.8093966218356599E-3</v>
      </c>
    </row>
    <row r="22" spans="1:10" x14ac:dyDescent="0.25">
      <c r="A22" t="s">
        <v>11</v>
      </c>
      <c r="B22">
        <v>1</v>
      </c>
      <c r="C22">
        <v>0</v>
      </c>
      <c r="D22" s="2" t="s">
        <v>9</v>
      </c>
      <c r="E22" s="2" t="s">
        <v>2</v>
      </c>
      <c r="F22" s="3">
        <v>1</v>
      </c>
      <c r="G22" s="3">
        <v>7.9513176765332094E-2</v>
      </c>
      <c r="H22" s="4">
        <v>20.091496070379499</v>
      </c>
      <c r="I22" s="3">
        <v>2.5658077000557E-2</v>
      </c>
    </row>
    <row r="23" spans="1:10" x14ac:dyDescent="0.25">
      <c r="A23" t="s">
        <v>12</v>
      </c>
      <c r="B23">
        <v>1</v>
      </c>
      <c r="C23">
        <v>1</v>
      </c>
      <c r="D23" s="2" t="s">
        <v>13</v>
      </c>
      <c r="E23" s="2" t="s">
        <v>2</v>
      </c>
      <c r="F23" s="3">
        <v>0.71113782118448499</v>
      </c>
      <c r="G23" s="3">
        <v>1.40151158349772E-2</v>
      </c>
      <c r="H23" s="4">
        <v>21.235521008852999</v>
      </c>
      <c r="I23" s="3">
        <v>8.1799354274316692E-3</v>
      </c>
      <c r="J23" s="5">
        <f t="shared" ref="J23" si="6">AVERAGE(F23:F25)</f>
        <v>0.58833244601495094</v>
      </c>
    </row>
    <row r="24" spans="1:10" x14ac:dyDescent="0.25">
      <c r="A24" t="s">
        <v>12</v>
      </c>
      <c r="B24">
        <v>1</v>
      </c>
      <c r="C24">
        <v>1</v>
      </c>
      <c r="D24" s="2" t="s">
        <v>14</v>
      </c>
      <c r="E24" s="2" t="s">
        <v>2</v>
      </c>
      <c r="F24" s="3">
        <v>0.69977854976439202</v>
      </c>
      <c r="G24" s="3">
        <v>3.7025719148085903E-2</v>
      </c>
      <c r="H24" s="4">
        <v>25.557619322763799</v>
      </c>
      <c r="I24" s="3">
        <v>8.8660917053608995E-3</v>
      </c>
    </row>
    <row r="25" spans="1:10" x14ac:dyDescent="0.25">
      <c r="A25" t="s">
        <v>12</v>
      </c>
      <c r="B25">
        <v>1</v>
      </c>
      <c r="C25">
        <v>1</v>
      </c>
      <c r="D25" s="2" t="s">
        <v>9</v>
      </c>
      <c r="E25" s="2" t="s">
        <v>2</v>
      </c>
      <c r="F25" s="3">
        <v>0.35408096709597597</v>
      </c>
      <c r="G25" s="3">
        <v>2.6306122863069901E-2</v>
      </c>
      <c r="H25" s="4">
        <v>22.507205124630001</v>
      </c>
      <c r="I25" s="3">
        <v>0.11987656442887</v>
      </c>
    </row>
    <row r="26" spans="1:10" x14ac:dyDescent="0.25">
      <c r="A26" t="s">
        <v>9</v>
      </c>
      <c r="B26">
        <v>0</v>
      </c>
      <c r="C26">
        <v>0</v>
      </c>
      <c r="D26" s="2" t="s">
        <v>13</v>
      </c>
      <c r="E26" s="2" t="s">
        <v>3</v>
      </c>
      <c r="H26" s="4">
        <v>18.102917375055501</v>
      </c>
      <c r="I26" s="3">
        <v>6.103531371458E-2</v>
      </c>
    </row>
    <row r="27" spans="1:10" x14ac:dyDescent="0.25">
      <c r="A27" t="s">
        <v>9</v>
      </c>
      <c r="B27">
        <v>0</v>
      </c>
      <c r="C27">
        <v>0</v>
      </c>
      <c r="D27" s="2" t="s">
        <v>14</v>
      </c>
      <c r="E27" s="2" t="s">
        <v>3</v>
      </c>
      <c r="H27" s="4">
        <v>18.628871166769699</v>
      </c>
      <c r="I27" s="3">
        <v>0.11337660577447101</v>
      </c>
    </row>
    <row r="28" spans="1:10" x14ac:dyDescent="0.25">
      <c r="A28" t="s">
        <v>9</v>
      </c>
      <c r="B28">
        <v>0</v>
      </c>
      <c r="C28">
        <v>0</v>
      </c>
      <c r="D28" s="2" t="s">
        <v>9</v>
      </c>
      <c r="E28" s="2" t="s">
        <v>3</v>
      </c>
      <c r="H28" s="4">
        <v>18.536017513451899</v>
      </c>
      <c r="I28" s="3">
        <v>4.8356700197013297E-2</v>
      </c>
    </row>
    <row r="29" spans="1:10" x14ac:dyDescent="0.25">
      <c r="A29" t="s">
        <v>10</v>
      </c>
      <c r="B29">
        <v>0</v>
      </c>
      <c r="C29">
        <v>1</v>
      </c>
      <c r="D29" s="2" t="s">
        <v>13</v>
      </c>
      <c r="E29" s="2" t="s">
        <v>3</v>
      </c>
      <c r="H29" s="4">
        <v>18.203702007527902</v>
      </c>
      <c r="I29" s="3">
        <v>4.2057192807238401E-2</v>
      </c>
    </row>
    <row r="30" spans="1:10" x14ac:dyDescent="0.25">
      <c r="A30" t="s">
        <v>10</v>
      </c>
      <c r="B30">
        <v>0</v>
      </c>
      <c r="C30">
        <v>1</v>
      </c>
      <c r="D30" s="2" t="s">
        <v>14</v>
      </c>
      <c r="E30" s="2" t="s">
        <v>3</v>
      </c>
      <c r="H30" s="4">
        <v>19.2892337231774</v>
      </c>
      <c r="I30" s="3">
        <v>1.9135664580771199E-2</v>
      </c>
    </row>
    <row r="31" spans="1:10" x14ac:dyDescent="0.25">
      <c r="A31" t="s">
        <v>10</v>
      </c>
      <c r="B31">
        <v>0</v>
      </c>
      <c r="C31">
        <v>1</v>
      </c>
      <c r="D31" s="2" t="s">
        <v>9</v>
      </c>
      <c r="E31" s="2" t="s">
        <v>3</v>
      </c>
      <c r="H31" s="4">
        <v>18.280315696337301</v>
      </c>
      <c r="I31" s="3">
        <v>0.12998513195508801</v>
      </c>
    </row>
    <row r="32" spans="1:10" x14ac:dyDescent="0.25">
      <c r="A32" t="s">
        <v>11</v>
      </c>
      <c r="B32">
        <v>1</v>
      </c>
      <c r="C32">
        <v>0</v>
      </c>
      <c r="D32" s="2" t="s">
        <v>13</v>
      </c>
      <c r="E32" s="2" t="s">
        <v>3</v>
      </c>
      <c r="H32" s="4">
        <v>18.1900132756342</v>
      </c>
      <c r="I32" s="3">
        <v>1.7071501913413601E-2</v>
      </c>
    </row>
    <row r="33" spans="1:9" x14ac:dyDescent="0.25">
      <c r="A33" t="s">
        <v>11</v>
      </c>
      <c r="B33">
        <v>1</v>
      </c>
      <c r="C33">
        <v>0</v>
      </c>
      <c r="D33" s="2" t="s">
        <v>14</v>
      </c>
      <c r="E33" s="2" t="s">
        <v>3</v>
      </c>
      <c r="H33" s="4">
        <v>18.384002711403902</v>
      </c>
      <c r="I33" s="3">
        <v>9.1748759223577295E-2</v>
      </c>
    </row>
    <row r="34" spans="1:9" x14ac:dyDescent="0.25">
      <c r="A34" t="s">
        <v>11</v>
      </c>
      <c r="B34">
        <v>1</v>
      </c>
      <c r="C34">
        <v>0</v>
      </c>
      <c r="D34" s="2" t="s">
        <v>9</v>
      </c>
      <c r="E34" s="2" t="s">
        <v>3</v>
      </c>
      <c r="H34" s="4">
        <v>17.394025310775501</v>
      </c>
      <c r="I34" s="3">
        <v>0.11831016173534301</v>
      </c>
    </row>
    <row r="35" spans="1:9" x14ac:dyDescent="0.25">
      <c r="A35" t="s">
        <v>12</v>
      </c>
      <c r="B35">
        <v>1</v>
      </c>
      <c r="C35">
        <v>1</v>
      </c>
      <c r="D35" s="2" t="s">
        <v>13</v>
      </c>
      <c r="E35" s="2" t="s">
        <v>3</v>
      </c>
      <c r="H35" s="4">
        <v>17.950702617941499</v>
      </c>
      <c r="I35" s="3">
        <v>2.8923481516775599E-2</v>
      </c>
    </row>
    <row r="36" spans="1:9" x14ac:dyDescent="0.25">
      <c r="A36" t="s">
        <v>12</v>
      </c>
      <c r="B36">
        <v>1</v>
      </c>
      <c r="C36">
        <v>1</v>
      </c>
      <c r="D36" s="2" t="s">
        <v>14</v>
      </c>
      <c r="E36" s="2" t="s">
        <v>3</v>
      </c>
      <c r="H36" s="4">
        <v>21.984963164384801</v>
      </c>
      <c r="I36" s="3">
        <v>7.9910869190372893E-2</v>
      </c>
    </row>
    <row r="37" spans="1:9" x14ac:dyDescent="0.25">
      <c r="A37" t="s">
        <v>12</v>
      </c>
      <c r="B37">
        <v>1</v>
      </c>
      <c r="C37">
        <v>1</v>
      </c>
      <c r="D37" s="2" t="s">
        <v>9</v>
      </c>
      <c r="E37" s="2" t="s">
        <v>3</v>
      </c>
      <c r="H37" s="4">
        <v>18.085996964409201</v>
      </c>
      <c r="I37" s="3">
        <v>7.3903798688359501E-3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Danny Hancock</cp:lastModifiedBy>
  <dcterms:created xsi:type="dcterms:W3CDTF">2019-11-06T12:50:58Z</dcterms:created>
  <dcterms:modified xsi:type="dcterms:W3CDTF">2022-02-16T07:54:33Z</dcterms:modified>
</cp:coreProperties>
</file>