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OneDrive\Ecovat Project\Karl Files\read\"/>
    </mc:Choice>
  </mc:AlternateContent>
  <xr:revisionPtr revIDLastSave="4" documentId="8_{C679C12F-BADF-4909-A8D8-C1D9FF2C7F3D}" xr6:coauthVersionLast="43" xr6:coauthVersionMax="43" xr10:uidLastSave="{A9D6A9F9-B131-46BD-994B-812C5B0263C4}"/>
  <bookViews>
    <workbookView xWindow="-108" yWindow="-108" windowWidth="23256" windowHeight="12576" xr2:uid="{D8A88AD6-B2E6-41E5-BDFC-96909E4D78E9}"/>
  </bookViews>
  <sheets>
    <sheet name="Sheet1" sheetId="1" r:id="rId1"/>
    <sheet name="Hilfs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2" i="1"/>
  <c r="C204" i="1" l="1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D3" i="1"/>
  <c r="C3" i="1"/>
  <c r="D2" i="1"/>
  <c r="C2" i="1"/>
</calcChain>
</file>

<file path=xl/sharedStrings.xml><?xml version="1.0" encoding="utf-8"?>
<sst xmlns="http://schemas.openxmlformats.org/spreadsheetml/2006/main" count="13" uniqueCount="13">
  <si>
    <t>wp-W kWh</t>
  </si>
  <si>
    <t>cv-G m3</t>
  </si>
  <si>
    <t>Week number</t>
  </si>
  <si>
    <t>Year</t>
  </si>
  <si>
    <t>Average of Teperature (graden Celsius)</t>
  </si>
  <si>
    <t xml:space="preserve">Average of Wind_Speed ( m/s) </t>
  </si>
  <si>
    <t>Average of Sunshine duration (in 0.1 hours)</t>
  </si>
  <si>
    <t>Average of Hourly  precipitation (in 0.1 mm)</t>
  </si>
  <si>
    <t>Sum of Sunshine duration (in 0.1 hours)</t>
  </si>
  <si>
    <t>Sum of Hourly  precipitation (in 0.1 mm)</t>
  </si>
  <si>
    <t>Heatpump Weekly</t>
  </si>
  <si>
    <t>Gas weekly</t>
  </si>
  <si>
    <t>Total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</si>
</sst>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166" fontId="0" fillId="0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Heatpump 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Sheet1!$C$2:$C$404</c:f>
              <c:numCache>
                <c:formatCode>0.000</c:formatCode>
                <c:ptCount val="403"/>
                <c:pt idx="0">
                  <c:v>7.5</c:v>
                </c:pt>
                <c:pt idx="1">
                  <c:v>295.5</c:v>
                </c:pt>
                <c:pt idx="2">
                  <c:v>561.4</c:v>
                </c:pt>
                <c:pt idx="3">
                  <c:v>325.60000000000002</c:v>
                </c:pt>
                <c:pt idx="4">
                  <c:v>250</c:v>
                </c:pt>
                <c:pt idx="5">
                  <c:v>373.20000000000005</c:v>
                </c:pt>
                <c:pt idx="6">
                  <c:v>258.79999999999995</c:v>
                </c:pt>
                <c:pt idx="7">
                  <c:v>365.69999999999982</c:v>
                </c:pt>
                <c:pt idx="8">
                  <c:v>4.4000000000000909</c:v>
                </c:pt>
                <c:pt idx="9">
                  <c:v>179.59999999999991</c:v>
                </c:pt>
                <c:pt idx="10">
                  <c:v>0.1000000000003638</c:v>
                </c:pt>
                <c:pt idx="11">
                  <c:v>79.399999999999636</c:v>
                </c:pt>
                <c:pt idx="12">
                  <c:v>101.5</c:v>
                </c:pt>
                <c:pt idx="13">
                  <c:v>129.90000000000009</c:v>
                </c:pt>
                <c:pt idx="14">
                  <c:v>182</c:v>
                </c:pt>
                <c:pt idx="15">
                  <c:v>9.9999999999909051E-2</c:v>
                </c:pt>
                <c:pt idx="16">
                  <c:v>4.7000000000002728</c:v>
                </c:pt>
                <c:pt idx="17">
                  <c:v>90.5</c:v>
                </c:pt>
                <c:pt idx="18">
                  <c:v>17.799999999999727</c:v>
                </c:pt>
                <c:pt idx="19">
                  <c:v>140.60000000000036</c:v>
                </c:pt>
                <c:pt idx="20">
                  <c:v>15.599999999999909</c:v>
                </c:pt>
                <c:pt idx="21">
                  <c:v>95.099999999999909</c:v>
                </c:pt>
                <c:pt idx="22">
                  <c:v>177.30000000000018</c:v>
                </c:pt>
                <c:pt idx="23">
                  <c:v>177.19999999999982</c:v>
                </c:pt>
                <c:pt idx="24">
                  <c:v>213.90000000000009</c:v>
                </c:pt>
                <c:pt idx="25">
                  <c:v>383.90000000000009</c:v>
                </c:pt>
                <c:pt idx="26">
                  <c:v>526.30000000000018</c:v>
                </c:pt>
                <c:pt idx="27">
                  <c:v>529.69999999999982</c:v>
                </c:pt>
                <c:pt idx="28">
                  <c:v>314</c:v>
                </c:pt>
                <c:pt idx="29">
                  <c:v>618.39999999999964</c:v>
                </c:pt>
                <c:pt idx="30">
                  <c:v>212.40000000000055</c:v>
                </c:pt>
                <c:pt idx="31">
                  <c:v>478.19999999999982</c:v>
                </c:pt>
                <c:pt idx="32">
                  <c:v>479.80000000000018</c:v>
                </c:pt>
                <c:pt idx="33">
                  <c:v>212.5</c:v>
                </c:pt>
                <c:pt idx="34">
                  <c:v>219.19999999999982</c:v>
                </c:pt>
                <c:pt idx="35">
                  <c:v>437.59999999999945</c:v>
                </c:pt>
                <c:pt idx="36">
                  <c:v>512.39999999999964</c:v>
                </c:pt>
                <c:pt idx="37">
                  <c:v>499.5</c:v>
                </c:pt>
                <c:pt idx="38">
                  <c:v>425.60000000000036</c:v>
                </c:pt>
                <c:pt idx="39">
                  <c:v>212.60000000000036</c:v>
                </c:pt>
                <c:pt idx="40">
                  <c:v>126.89999999999964</c:v>
                </c:pt>
                <c:pt idx="41">
                  <c:v>0</c:v>
                </c:pt>
                <c:pt idx="42">
                  <c:v>230.39999999999964</c:v>
                </c:pt>
                <c:pt idx="43">
                  <c:v>426.30000000000109</c:v>
                </c:pt>
                <c:pt idx="44">
                  <c:v>679.79999999999927</c:v>
                </c:pt>
                <c:pt idx="45">
                  <c:v>366.5</c:v>
                </c:pt>
                <c:pt idx="46">
                  <c:v>555.30000000000109</c:v>
                </c:pt>
                <c:pt idx="47">
                  <c:v>347.09999999999854</c:v>
                </c:pt>
                <c:pt idx="48">
                  <c:v>492.60000000000036</c:v>
                </c:pt>
                <c:pt idx="49">
                  <c:v>479.80000000000109</c:v>
                </c:pt>
                <c:pt idx="50">
                  <c:v>581.39999999999964</c:v>
                </c:pt>
                <c:pt idx="51">
                  <c:v>547.89999999999964</c:v>
                </c:pt>
                <c:pt idx="52">
                  <c:v>383.29999999999927</c:v>
                </c:pt>
                <c:pt idx="53">
                  <c:v>441.10000000000036</c:v>
                </c:pt>
                <c:pt idx="54">
                  <c:v>295.39999999999964</c:v>
                </c:pt>
                <c:pt idx="55">
                  <c:v>377.40000000000146</c:v>
                </c:pt>
                <c:pt idx="56">
                  <c:v>9.9999999998544808E-2</c:v>
                </c:pt>
                <c:pt idx="57">
                  <c:v>0</c:v>
                </c:pt>
                <c:pt idx="58">
                  <c:v>138.79999999999927</c:v>
                </c:pt>
                <c:pt idx="59">
                  <c:v>263.80000000000291</c:v>
                </c:pt>
                <c:pt idx="60">
                  <c:v>0</c:v>
                </c:pt>
                <c:pt idx="61">
                  <c:v>158</c:v>
                </c:pt>
                <c:pt idx="62">
                  <c:v>9.9999999998544808E-2</c:v>
                </c:pt>
                <c:pt idx="63">
                  <c:v>69</c:v>
                </c:pt>
                <c:pt idx="64">
                  <c:v>90</c:v>
                </c:pt>
                <c:pt idx="65">
                  <c:v>9.9999999998544808E-2</c:v>
                </c:pt>
                <c:pt idx="66">
                  <c:v>0.10000000000218279</c:v>
                </c:pt>
                <c:pt idx="67">
                  <c:v>0</c:v>
                </c:pt>
                <c:pt idx="68">
                  <c:v>9.9999999998544808E-2</c:v>
                </c:pt>
                <c:pt idx="69">
                  <c:v>0</c:v>
                </c:pt>
                <c:pt idx="70">
                  <c:v>56.200000000000728</c:v>
                </c:pt>
                <c:pt idx="71">
                  <c:v>112.20000000000073</c:v>
                </c:pt>
                <c:pt idx="72">
                  <c:v>275.59999999999854</c:v>
                </c:pt>
                <c:pt idx="73">
                  <c:v>367.60000000000218</c:v>
                </c:pt>
                <c:pt idx="74">
                  <c:v>407.59999999999854</c:v>
                </c:pt>
                <c:pt idx="75">
                  <c:v>563.5</c:v>
                </c:pt>
                <c:pt idx="76">
                  <c:v>330.79999999999927</c:v>
                </c:pt>
                <c:pt idx="77">
                  <c:v>378.40000000000146</c:v>
                </c:pt>
                <c:pt idx="78">
                  <c:v>524.89999999999782</c:v>
                </c:pt>
                <c:pt idx="79">
                  <c:v>641.30000000000291</c:v>
                </c:pt>
                <c:pt idx="80">
                  <c:v>490.69999999999709</c:v>
                </c:pt>
                <c:pt idx="81">
                  <c:v>551</c:v>
                </c:pt>
                <c:pt idx="82">
                  <c:v>295.5</c:v>
                </c:pt>
                <c:pt idx="83">
                  <c:v>51.100000000002183</c:v>
                </c:pt>
                <c:pt idx="84">
                  <c:v>219</c:v>
                </c:pt>
                <c:pt idx="85">
                  <c:v>454.20000000000073</c:v>
                </c:pt>
                <c:pt idx="86">
                  <c:v>610.5</c:v>
                </c:pt>
                <c:pt idx="87">
                  <c:v>710.89999999999782</c:v>
                </c:pt>
                <c:pt idx="88">
                  <c:v>345.90000000000146</c:v>
                </c:pt>
                <c:pt idx="89">
                  <c:v>0</c:v>
                </c:pt>
                <c:pt idx="90">
                  <c:v>0</c:v>
                </c:pt>
                <c:pt idx="91">
                  <c:v>378.89999999999782</c:v>
                </c:pt>
                <c:pt idx="92">
                  <c:v>213.90000000000146</c:v>
                </c:pt>
                <c:pt idx="93">
                  <c:v>20.099999999998545</c:v>
                </c:pt>
                <c:pt idx="94">
                  <c:v>44.900000000001455</c:v>
                </c:pt>
                <c:pt idx="95">
                  <c:v>526.09999999999854</c:v>
                </c:pt>
                <c:pt idx="96">
                  <c:v>100.30000000000291</c:v>
                </c:pt>
                <c:pt idx="97">
                  <c:v>70.399999999997817</c:v>
                </c:pt>
                <c:pt idx="98">
                  <c:v>60</c:v>
                </c:pt>
                <c:pt idx="99">
                  <c:v>240.40000000000146</c:v>
                </c:pt>
                <c:pt idx="100">
                  <c:v>502.59999999999854</c:v>
                </c:pt>
                <c:pt idx="101">
                  <c:v>306.60000000000218</c:v>
                </c:pt>
                <c:pt idx="102">
                  <c:v>281.39999999999782</c:v>
                </c:pt>
                <c:pt idx="103">
                  <c:v>377.60000000000218</c:v>
                </c:pt>
                <c:pt idx="104">
                  <c:v>171.39999999999782</c:v>
                </c:pt>
                <c:pt idx="105">
                  <c:v>1005.7999999999993</c:v>
                </c:pt>
                <c:pt idx="106">
                  <c:v>362.40000000000146</c:v>
                </c:pt>
                <c:pt idx="107">
                  <c:v>112.20000000000073</c:v>
                </c:pt>
                <c:pt idx="108">
                  <c:v>10.599999999998545</c:v>
                </c:pt>
                <c:pt idx="109">
                  <c:v>3</c:v>
                </c:pt>
                <c:pt idx="110">
                  <c:v>235.79999999999927</c:v>
                </c:pt>
                <c:pt idx="111">
                  <c:v>33.400000000001455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0.2000000000007276</c:v>
                </c:pt>
                <c:pt idx="116">
                  <c:v>0</c:v>
                </c:pt>
                <c:pt idx="117">
                  <c:v>9.9999999998544808E-2</c:v>
                </c:pt>
                <c:pt idx="118">
                  <c:v>0</c:v>
                </c:pt>
                <c:pt idx="119">
                  <c:v>0.10000000000218279</c:v>
                </c:pt>
                <c:pt idx="120">
                  <c:v>213.89999999999782</c:v>
                </c:pt>
                <c:pt idx="121">
                  <c:v>438.40000000000146</c:v>
                </c:pt>
                <c:pt idx="122">
                  <c:v>280.59999999999854</c:v>
                </c:pt>
                <c:pt idx="123">
                  <c:v>385.90000000000146</c:v>
                </c:pt>
                <c:pt idx="124">
                  <c:v>508.70000000000073</c:v>
                </c:pt>
                <c:pt idx="125">
                  <c:v>507.29999999999927</c:v>
                </c:pt>
                <c:pt idx="126">
                  <c:v>243.70000000000073</c:v>
                </c:pt>
                <c:pt idx="127">
                  <c:v>566.19999999999709</c:v>
                </c:pt>
                <c:pt idx="128">
                  <c:v>633</c:v>
                </c:pt>
                <c:pt idx="129">
                  <c:v>368.5</c:v>
                </c:pt>
                <c:pt idx="130">
                  <c:v>151.90000000000146</c:v>
                </c:pt>
                <c:pt idx="131">
                  <c:v>536.09999999999854</c:v>
                </c:pt>
                <c:pt idx="132">
                  <c:v>314.70000000000437</c:v>
                </c:pt>
                <c:pt idx="133">
                  <c:v>321.89999999999418</c:v>
                </c:pt>
                <c:pt idx="134">
                  <c:v>631.20000000000437</c:v>
                </c:pt>
                <c:pt idx="135">
                  <c:v>596.79999999999563</c:v>
                </c:pt>
                <c:pt idx="136">
                  <c:v>136.60000000000582</c:v>
                </c:pt>
                <c:pt idx="137">
                  <c:v>451.69999999999709</c:v>
                </c:pt>
                <c:pt idx="138">
                  <c:v>597.5</c:v>
                </c:pt>
                <c:pt idx="139">
                  <c:v>551.80000000000291</c:v>
                </c:pt>
                <c:pt idx="140">
                  <c:v>331.5</c:v>
                </c:pt>
                <c:pt idx="141">
                  <c:v>332.09999999999854</c:v>
                </c:pt>
                <c:pt idx="142">
                  <c:v>536.79999999999563</c:v>
                </c:pt>
                <c:pt idx="143">
                  <c:v>491.30000000000291</c:v>
                </c:pt>
                <c:pt idx="144">
                  <c:v>584.59999999999854</c:v>
                </c:pt>
                <c:pt idx="145">
                  <c:v>492.09999999999854</c:v>
                </c:pt>
                <c:pt idx="146">
                  <c:v>423.5</c:v>
                </c:pt>
                <c:pt idx="147">
                  <c:v>443.10000000000582</c:v>
                </c:pt>
                <c:pt idx="148">
                  <c:v>497.29999999999563</c:v>
                </c:pt>
                <c:pt idx="149">
                  <c:v>354</c:v>
                </c:pt>
                <c:pt idx="150">
                  <c:v>190</c:v>
                </c:pt>
                <c:pt idx="151">
                  <c:v>438.40000000000146</c:v>
                </c:pt>
                <c:pt idx="152">
                  <c:v>453.19999999999709</c:v>
                </c:pt>
                <c:pt idx="153">
                  <c:v>232.60000000000582</c:v>
                </c:pt>
                <c:pt idx="154">
                  <c:v>398.79999999999563</c:v>
                </c:pt>
                <c:pt idx="155">
                  <c:v>393.5</c:v>
                </c:pt>
                <c:pt idx="156">
                  <c:v>374.40000000000146</c:v>
                </c:pt>
                <c:pt idx="157">
                  <c:v>7.9000000000014552</c:v>
                </c:pt>
                <c:pt idx="158">
                  <c:v>225</c:v>
                </c:pt>
                <c:pt idx="159">
                  <c:v>134.09999999999854</c:v>
                </c:pt>
                <c:pt idx="160">
                  <c:v>31.099999999998545</c:v>
                </c:pt>
                <c:pt idx="161">
                  <c:v>20.099999999998545</c:v>
                </c:pt>
                <c:pt idx="162">
                  <c:v>40.30000000000291</c:v>
                </c:pt>
                <c:pt idx="163">
                  <c:v>0.80000000000291038</c:v>
                </c:pt>
                <c:pt idx="164">
                  <c:v>0.29999999999563443</c:v>
                </c:pt>
                <c:pt idx="165">
                  <c:v>0.5</c:v>
                </c:pt>
                <c:pt idx="166">
                  <c:v>0.20000000000436557</c:v>
                </c:pt>
                <c:pt idx="167">
                  <c:v>20.5</c:v>
                </c:pt>
                <c:pt idx="168">
                  <c:v>291.89999999999418</c:v>
                </c:pt>
                <c:pt idx="169">
                  <c:v>189.40000000000146</c:v>
                </c:pt>
                <c:pt idx="170">
                  <c:v>27.5</c:v>
                </c:pt>
                <c:pt idx="171">
                  <c:v>32.700000000004366</c:v>
                </c:pt>
                <c:pt idx="172">
                  <c:v>0.39999999999417923</c:v>
                </c:pt>
                <c:pt idx="173">
                  <c:v>207.20000000000437</c:v>
                </c:pt>
                <c:pt idx="174">
                  <c:v>133.29999999999563</c:v>
                </c:pt>
                <c:pt idx="175">
                  <c:v>327.30000000000291</c:v>
                </c:pt>
                <c:pt idx="176">
                  <c:v>200.40000000000146</c:v>
                </c:pt>
                <c:pt idx="177">
                  <c:v>398.29999999999563</c:v>
                </c:pt>
                <c:pt idx="178">
                  <c:v>358.70000000000437</c:v>
                </c:pt>
                <c:pt idx="179">
                  <c:v>535.09999999999854</c:v>
                </c:pt>
                <c:pt idx="180">
                  <c:v>550.59999999999854</c:v>
                </c:pt>
                <c:pt idx="181">
                  <c:v>511</c:v>
                </c:pt>
                <c:pt idx="182">
                  <c:v>415.59999999999854</c:v>
                </c:pt>
                <c:pt idx="183">
                  <c:v>105.10000000000582</c:v>
                </c:pt>
                <c:pt idx="184">
                  <c:v>312.09999999999854</c:v>
                </c:pt>
                <c:pt idx="185">
                  <c:v>582.59999999999854</c:v>
                </c:pt>
                <c:pt idx="186">
                  <c:v>398</c:v>
                </c:pt>
                <c:pt idx="187">
                  <c:v>50.19999999999709</c:v>
                </c:pt>
                <c:pt idx="188">
                  <c:v>89.30000000000291</c:v>
                </c:pt>
                <c:pt idx="189">
                  <c:v>339.09999999999854</c:v>
                </c:pt>
                <c:pt idx="190">
                  <c:v>399.70000000000437</c:v>
                </c:pt>
                <c:pt idx="191">
                  <c:v>37.299999999995634</c:v>
                </c:pt>
                <c:pt idx="192">
                  <c:v>200.59999999999854</c:v>
                </c:pt>
                <c:pt idx="193">
                  <c:v>58.200000000004366</c:v>
                </c:pt>
                <c:pt idx="194">
                  <c:v>396.59999999999854</c:v>
                </c:pt>
                <c:pt idx="195">
                  <c:v>175.69999999999709</c:v>
                </c:pt>
                <c:pt idx="196">
                  <c:v>427.20000000000437</c:v>
                </c:pt>
                <c:pt idx="197">
                  <c:v>299.69999999999709</c:v>
                </c:pt>
                <c:pt idx="198">
                  <c:v>429.30000000000291</c:v>
                </c:pt>
                <c:pt idx="199">
                  <c:v>396.69999999999709</c:v>
                </c:pt>
                <c:pt idx="200">
                  <c:v>270.5399999999936</c:v>
                </c:pt>
                <c:pt idx="201">
                  <c:v>21.974999999911233</c:v>
                </c:pt>
                <c:pt idx="202">
                  <c:v>5.0850000000937143</c:v>
                </c:pt>
                <c:pt idx="203">
                  <c:v>286.90000000000146</c:v>
                </c:pt>
                <c:pt idx="204">
                  <c:v>349.09999999999854</c:v>
                </c:pt>
                <c:pt idx="205">
                  <c:v>363.70000000000437</c:v>
                </c:pt>
                <c:pt idx="206">
                  <c:v>288.29999999999563</c:v>
                </c:pt>
                <c:pt idx="207">
                  <c:v>265.30000000000291</c:v>
                </c:pt>
                <c:pt idx="208">
                  <c:v>361.19999999999709</c:v>
                </c:pt>
                <c:pt idx="209">
                  <c:v>247.40000000000146</c:v>
                </c:pt>
                <c:pt idx="210">
                  <c:v>115.40000000000146</c:v>
                </c:pt>
                <c:pt idx="211">
                  <c:v>63.80000000000291</c:v>
                </c:pt>
                <c:pt idx="212">
                  <c:v>140.59999999999854</c:v>
                </c:pt>
                <c:pt idx="213">
                  <c:v>131.19999999999709</c:v>
                </c:pt>
                <c:pt idx="214">
                  <c:v>9.9999999998544808E-2</c:v>
                </c:pt>
                <c:pt idx="215">
                  <c:v>0.10000000000582077</c:v>
                </c:pt>
                <c:pt idx="216">
                  <c:v>75.299999999995634</c:v>
                </c:pt>
                <c:pt idx="217">
                  <c:v>143.80000000000291</c:v>
                </c:pt>
                <c:pt idx="218">
                  <c:v>0</c:v>
                </c:pt>
                <c:pt idx="219">
                  <c:v>0</c:v>
                </c:pt>
                <c:pt idx="220">
                  <c:v>215</c:v>
                </c:pt>
                <c:pt idx="221">
                  <c:v>213.59999999999854</c:v>
                </c:pt>
                <c:pt idx="222">
                  <c:v>217.5</c:v>
                </c:pt>
                <c:pt idx="223">
                  <c:v>239.80000000000291</c:v>
                </c:pt>
                <c:pt idx="224">
                  <c:v>363.09999999999854</c:v>
                </c:pt>
                <c:pt idx="225">
                  <c:v>371.90000000000146</c:v>
                </c:pt>
                <c:pt idx="226">
                  <c:v>313.5</c:v>
                </c:pt>
                <c:pt idx="227">
                  <c:v>444.19999999999709</c:v>
                </c:pt>
                <c:pt idx="228">
                  <c:v>529</c:v>
                </c:pt>
                <c:pt idx="229">
                  <c:v>440.30000000000291</c:v>
                </c:pt>
                <c:pt idx="230">
                  <c:v>397.89999999999418</c:v>
                </c:pt>
                <c:pt idx="231">
                  <c:v>474</c:v>
                </c:pt>
                <c:pt idx="232">
                  <c:v>492.70000000000437</c:v>
                </c:pt>
                <c:pt idx="233">
                  <c:v>291</c:v>
                </c:pt>
                <c:pt idx="234">
                  <c:v>594.69999999999709</c:v>
                </c:pt>
                <c:pt idx="235">
                  <c:v>555.59999999999854</c:v>
                </c:pt>
                <c:pt idx="236">
                  <c:v>566.60000000000582</c:v>
                </c:pt>
                <c:pt idx="237">
                  <c:v>608.59999999999854</c:v>
                </c:pt>
                <c:pt idx="238">
                  <c:v>294.90000000000146</c:v>
                </c:pt>
                <c:pt idx="239">
                  <c:v>547.09999999999127</c:v>
                </c:pt>
                <c:pt idx="240">
                  <c:v>194.40000000000873</c:v>
                </c:pt>
                <c:pt idx="241">
                  <c:v>136.09999999999127</c:v>
                </c:pt>
                <c:pt idx="242">
                  <c:v>538.90000000000873</c:v>
                </c:pt>
                <c:pt idx="243">
                  <c:v>487</c:v>
                </c:pt>
                <c:pt idx="244">
                  <c:v>224.30000000000291</c:v>
                </c:pt>
                <c:pt idx="245">
                  <c:v>264.19999999999709</c:v>
                </c:pt>
                <c:pt idx="246">
                  <c:v>179.80000000000291</c:v>
                </c:pt>
                <c:pt idx="247">
                  <c:v>169.79999999998836</c:v>
                </c:pt>
                <c:pt idx="248">
                  <c:v>240.10000000000582</c:v>
                </c:pt>
                <c:pt idx="249">
                  <c:v>357.69999999999709</c:v>
                </c:pt>
                <c:pt idx="250">
                  <c:v>484</c:v>
                </c:pt>
                <c:pt idx="251">
                  <c:v>510.19999999999709</c:v>
                </c:pt>
                <c:pt idx="252">
                  <c:v>457.20000000001164</c:v>
                </c:pt>
                <c:pt idx="253">
                  <c:v>329.39999999999418</c:v>
                </c:pt>
                <c:pt idx="254">
                  <c:v>455.60000000000582</c:v>
                </c:pt>
                <c:pt idx="255">
                  <c:v>376.19999999999709</c:v>
                </c:pt>
                <c:pt idx="256">
                  <c:v>214.19999999999709</c:v>
                </c:pt>
                <c:pt idx="257">
                  <c:v>149.80000000000291</c:v>
                </c:pt>
                <c:pt idx="258">
                  <c:v>193.5</c:v>
                </c:pt>
                <c:pt idx="259">
                  <c:v>238.30000000000291</c:v>
                </c:pt>
                <c:pt idx="260">
                  <c:v>87</c:v>
                </c:pt>
                <c:pt idx="261">
                  <c:v>6.6999999999970896</c:v>
                </c:pt>
                <c:pt idx="262">
                  <c:v>118.19999999999709</c:v>
                </c:pt>
                <c:pt idx="263">
                  <c:v>79.19999999999709</c:v>
                </c:pt>
                <c:pt idx="264">
                  <c:v>64.69999999999709</c:v>
                </c:pt>
                <c:pt idx="265">
                  <c:v>57</c:v>
                </c:pt>
                <c:pt idx="266">
                  <c:v>0</c:v>
                </c:pt>
                <c:pt idx="267">
                  <c:v>0</c:v>
                </c:pt>
                <c:pt idx="268">
                  <c:v>93.600000000005821</c:v>
                </c:pt>
                <c:pt idx="269">
                  <c:v>66.19999999999709</c:v>
                </c:pt>
                <c:pt idx="270">
                  <c:v>6.1000000000058208</c:v>
                </c:pt>
                <c:pt idx="271">
                  <c:v>14.099999999991269</c:v>
                </c:pt>
                <c:pt idx="272">
                  <c:v>0</c:v>
                </c:pt>
                <c:pt idx="273">
                  <c:v>0</c:v>
                </c:pt>
                <c:pt idx="274">
                  <c:v>92</c:v>
                </c:pt>
                <c:pt idx="275">
                  <c:v>191.90000000000873</c:v>
                </c:pt>
                <c:pt idx="276">
                  <c:v>365.80000000000291</c:v>
                </c:pt>
                <c:pt idx="277">
                  <c:v>470</c:v>
                </c:pt>
                <c:pt idx="278">
                  <c:v>823.89999999999418</c:v>
                </c:pt>
                <c:pt idx="279">
                  <c:v>473.89999999999418</c:v>
                </c:pt>
                <c:pt idx="280">
                  <c:v>381</c:v>
                </c:pt>
                <c:pt idx="281">
                  <c:v>545.5</c:v>
                </c:pt>
                <c:pt idx="282">
                  <c:v>448.80000000000291</c:v>
                </c:pt>
                <c:pt idx="283">
                  <c:v>211.60000000000582</c:v>
                </c:pt>
                <c:pt idx="284">
                  <c:v>470</c:v>
                </c:pt>
                <c:pt idx="285">
                  <c:v>596.69999999999709</c:v>
                </c:pt>
                <c:pt idx="286">
                  <c:v>511.30000000000291</c:v>
                </c:pt>
                <c:pt idx="287">
                  <c:v>154.5</c:v>
                </c:pt>
                <c:pt idx="288">
                  <c:v>173.89999999999418</c:v>
                </c:pt>
                <c:pt idx="289">
                  <c:v>281.5</c:v>
                </c:pt>
                <c:pt idx="290">
                  <c:v>17.100000000005821</c:v>
                </c:pt>
                <c:pt idx="291">
                  <c:v>127.30000000000291</c:v>
                </c:pt>
                <c:pt idx="292">
                  <c:v>523.5</c:v>
                </c:pt>
                <c:pt idx="293">
                  <c:v>152.19999999999709</c:v>
                </c:pt>
                <c:pt idx="294">
                  <c:v>455</c:v>
                </c:pt>
                <c:pt idx="295">
                  <c:v>724.69999999999709</c:v>
                </c:pt>
                <c:pt idx="296">
                  <c:v>451.30000000000291</c:v>
                </c:pt>
                <c:pt idx="297">
                  <c:v>588.5</c:v>
                </c:pt>
                <c:pt idx="298">
                  <c:v>584.80000000000291</c:v>
                </c:pt>
                <c:pt idx="299">
                  <c:v>440.59999999999127</c:v>
                </c:pt>
                <c:pt idx="300">
                  <c:v>242.5</c:v>
                </c:pt>
                <c:pt idx="301">
                  <c:v>387.30000000000291</c:v>
                </c:pt>
                <c:pt idx="302">
                  <c:v>510.80000000000291</c:v>
                </c:pt>
                <c:pt idx="303">
                  <c:v>426.89999999999418</c:v>
                </c:pt>
                <c:pt idx="304">
                  <c:v>377.19999999999709</c:v>
                </c:pt>
                <c:pt idx="305">
                  <c:v>386.30000000000291</c:v>
                </c:pt>
                <c:pt idx="306">
                  <c:v>296.19999999999709</c:v>
                </c:pt>
                <c:pt idx="307">
                  <c:v>126.10000000000582</c:v>
                </c:pt>
                <c:pt idx="308">
                  <c:v>31.30000000000291</c:v>
                </c:pt>
                <c:pt idx="309">
                  <c:v>3</c:v>
                </c:pt>
                <c:pt idx="310">
                  <c:v>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9.9999999991268851E-2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119.20000000001164</c:v>
                </c:pt>
                <c:pt idx="320">
                  <c:v>83.899999999994179</c:v>
                </c:pt>
                <c:pt idx="321">
                  <c:v>186.39999999999418</c:v>
                </c:pt>
                <c:pt idx="322">
                  <c:v>197.70000000001164</c:v>
                </c:pt>
                <c:pt idx="323">
                  <c:v>697.69999999999709</c:v>
                </c:pt>
                <c:pt idx="324">
                  <c:v>290.69999999999709</c:v>
                </c:pt>
                <c:pt idx="325">
                  <c:v>373.5</c:v>
                </c:pt>
                <c:pt idx="326">
                  <c:v>310.5</c:v>
                </c:pt>
                <c:pt idx="327">
                  <c:v>298.89999999999418</c:v>
                </c:pt>
                <c:pt idx="328">
                  <c:v>383.70000000001164</c:v>
                </c:pt>
                <c:pt idx="329">
                  <c:v>617.09999999999127</c:v>
                </c:pt>
                <c:pt idx="330">
                  <c:v>374.60000000000582</c:v>
                </c:pt>
                <c:pt idx="331">
                  <c:v>515</c:v>
                </c:pt>
                <c:pt idx="332">
                  <c:v>703.69999999999709</c:v>
                </c:pt>
                <c:pt idx="333">
                  <c:v>8.1000000000058208</c:v>
                </c:pt>
                <c:pt idx="334">
                  <c:v>358.69999999999709</c:v>
                </c:pt>
                <c:pt idx="335">
                  <c:v>128.19999999999709</c:v>
                </c:pt>
                <c:pt idx="336">
                  <c:v>637.30000000000291</c:v>
                </c:pt>
                <c:pt idx="337">
                  <c:v>487.09999999999127</c:v>
                </c:pt>
                <c:pt idx="338">
                  <c:v>592.40000000000873</c:v>
                </c:pt>
                <c:pt idx="339">
                  <c:v>442.09999999999127</c:v>
                </c:pt>
                <c:pt idx="340">
                  <c:v>217.70000000001164</c:v>
                </c:pt>
                <c:pt idx="341">
                  <c:v>590.19999999999709</c:v>
                </c:pt>
                <c:pt idx="342">
                  <c:v>266.30000000000291</c:v>
                </c:pt>
                <c:pt idx="343">
                  <c:v>86</c:v>
                </c:pt>
                <c:pt idx="344">
                  <c:v>174.39999999999418</c:v>
                </c:pt>
                <c:pt idx="345">
                  <c:v>135.80000000000291</c:v>
                </c:pt>
                <c:pt idx="346">
                  <c:v>49.599999999991269</c:v>
                </c:pt>
                <c:pt idx="347">
                  <c:v>535</c:v>
                </c:pt>
                <c:pt idx="348">
                  <c:v>400.70000000001164</c:v>
                </c:pt>
                <c:pt idx="349">
                  <c:v>354.39999999999418</c:v>
                </c:pt>
                <c:pt idx="350">
                  <c:v>487.69999999999709</c:v>
                </c:pt>
                <c:pt idx="351">
                  <c:v>603.60000000000582</c:v>
                </c:pt>
                <c:pt idx="352">
                  <c:v>44.099999999991269</c:v>
                </c:pt>
                <c:pt idx="353">
                  <c:v>244.20000000001164</c:v>
                </c:pt>
                <c:pt idx="354">
                  <c:v>159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0.19999999999708962</c:v>
                </c:pt>
                <c:pt idx="363">
                  <c:v>0.69999999999708962</c:v>
                </c:pt>
                <c:pt idx="364">
                  <c:v>0.10000000000582077</c:v>
                </c:pt>
                <c:pt idx="365">
                  <c:v>0</c:v>
                </c:pt>
                <c:pt idx="366">
                  <c:v>54.5</c:v>
                </c:pt>
                <c:pt idx="367">
                  <c:v>17.099999999991269</c:v>
                </c:pt>
                <c:pt idx="368">
                  <c:v>113.40000000000873</c:v>
                </c:pt>
                <c:pt idx="369">
                  <c:v>124.39999999999418</c:v>
                </c:pt>
                <c:pt idx="370">
                  <c:v>368.69999999999709</c:v>
                </c:pt>
                <c:pt idx="371">
                  <c:v>313.60000000000582</c:v>
                </c:pt>
                <c:pt idx="372">
                  <c:v>199</c:v>
                </c:pt>
                <c:pt idx="373">
                  <c:v>274.09999999999127</c:v>
                </c:pt>
                <c:pt idx="374">
                  <c:v>489.10000000000582</c:v>
                </c:pt>
                <c:pt idx="375">
                  <c:v>482.80000000000291</c:v>
                </c:pt>
                <c:pt idx="376">
                  <c:v>561.09999999999127</c:v>
                </c:pt>
                <c:pt idx="377">
                  <c:v>395.80000000000291</c:v>
                </c:pt>
                <c:pt idx="378">
                  <c:v>199.69999999999709</c:v>
                </c:pt>
                <c:pt idx="379">
                  <c:v>563.10000000000582</c:v>
                </c:pt>
                <c:pt idx="380">
                  <c:v>629.69999999999709</c:v>
                </c:pt>
                <c:pt idx="381">
                  <c:v>110.30000000000291</c:v>
                </c:pt>
                <c:pt idx="382">
                  <c:v>681.89999999999418</c:v>
                </c:pt>
                <c:pt idx="383">
                  <c:v>409.10000000000582</c:v>
                </c:pt>
                <c:pt idx="384">
                  <c:v>397.39999999999418</c:v>
                </c:pt>
                <c:pt idx="385">
                  <c:v>481.90000000000873</c:v>
                </c:pt>
                <c:pt idx="386">
                  <c:v>288</c:v>
                </c:pt>
                <c:pt idx="387">
                  <c:v>183.39999999999418</c:v>
                </c:pt>
                <c:pt idx="388">
                  <c:v>41.80000000000291</c:v>
                </c:pt>
                <c:pt idx="389">
                  <c:v>442.69999999999709</c:v>
                </c:pt>
                <c:pt idx="390">
                  <c:v>282.30000000000291</c:v>
                </c:pt>
                <c:pt idx="391">
                  <c:v>600.89999999999418</c:v>
                </c:pt>
                <c:pt idx="392">
                  <c:v>655.30000000000291</c:v>
                </c:pt>
                <c:pt idx="393">
                  <c:v>583.30000000000291</c:v>
                </c:pt>
                <c:pt idx="394">
                  <c:v>494.10000000000582</c:v>
                </c:pt>
                <c:pt idx="395">
                  <c:v>469.39999999999418</c:v>
                </c:pt>
                <c:pt idx="396">
                  <c:v>456.69999999999709</c:v>
                </c:pt>
                <c:pt idx="397">
                  <c:v>475.69999999999709</c:v>
                </c:pt>
                <c:pt idx="398">
                  <c:v>331.30000000000291</c:v>
                </c:pt>
                <c:pt idx="399">
                  <c:v>187.69999999999709</c:v>
                </c:pt>
                <c:pt idx="400">
                  <c:v>190.90000000000873</c:v>
                </c:pt>
                <c:pt idx="401">
                  <c:v>418.5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C-4490-9813-92F0A57F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937744"/>
        <c:axId val="1755615088"/>
      </c:lineChart>
      <c:catAx>
        <c:axId val="175993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15088"/>
        <c:crosses val="autoZero"/>
        <c:auto val="1"/>
        <c:lblAlgn val="ctr"/>
        <c:lblOffset val="100"/>
        <c:noMultiLvlLbl val="0"/>
      </c:catAx>
      <c:valAx>
        <c:axId val="1755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Gas 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Sheet1!$D$2:$D$404</c:f>
              <c:numCache>
                <c:formatCode>0.000</c:formatCode>
                <c:ptCount val="403"/>
                <c:pt idx="0">
                  <c:v>48.31</c:v>
                </c:pt>
                <c:pt idx="1">
                  <c:v>76.19</c:v>
                </c:pt>
                <c:pt idx="2">
                  <c:v>112.9</c:v>
                </c:pt>
                <c:pt idx="3">
                  <c:v>26.099999999999994</c:v>
                </c:pt>
                <c:pt idx="4">
                  <c:v>22.399999999999977</c:v>
                </c:pt>
                <c:pt idx="5">
                  <c:v>9.7000000000000455</c:v>
                </c:pt>
                <c:pt idx="6">
                  <c:v>4.2899999999999636</c:v>
                </c:pt>
                <c:pt idx="7">
                  <c:v>4.7100000000000364</c:v>
                </c:pt>
                <c:pt idx="8">
                  <c:v>4.8999999999999773</c:v>
                </c:pt>
                <c:pt idx="9">
                  <c:v>8.2400000000000091</c:v>
                </c:pt>
                <c:pt idx="10">
                  <c:v>3.8600000000000136</c:v>
                </c:pt>
                <c:pt idx="11">
                  <c:v>0.87999999999999545</c:v>
                </c:pt>
                <c:pt idx="12">
                  <c:v>5.3969999999999914</c:v>
                </c:pt>
                <c:pt idx="13">
                  <c:v>12.483000000000004</c:v>
                </c:pt>
                <c:pt idx="14">
                  <c:v>5.3999999999999773</c:v>
                </c:pt>
                <c:pt idx="15">
                  <c:v>4.9700000000000273</c:v>
                </c:pt>
                <c:pt idx="16">
                  <c:v>5.9900000000000091</c:v>
                </c:pt>
                <c:pt idx="17">
                  <c:v>4.5799999999999841</c:v>
                </c:pt>
                <c:pt idx="18">
                  <c:v>14</c:v>
                </c:pt>
                <c:pt idx="19">
                  <c:v>12.615700000000004</c:v>
                </c:pt>
                <c:pt idx="20">
                  <c:v>5.4442999999999984</c:v>
                </c:pt>
                <c:pt idx="21">
                  <c:v>8.0999999999999659</c:v>
                </c:pt>
                <c:pt idx="22">
                  <c:v>9.7200000000000273</c:v>
                </c:pt>
                <c:pt idx="23">
                  <c:v>8.1200000000000045</c:v>
                </c:pt>
                <c:pt idx="24">
                  <c:v>3.6700000000000159</c:v>
                </c:pt>
                <c:pt idx="25">
                  <c:v>5.0999999999999659</c:v>
                </c:pt>
                <c:pt idx="26">
                  <c:v>11.03000000000003</c:v>
                </c:pt>
                <c:pt idx="27">
                  <c:v>4.7999999999999545</c:v>
                </c:pt>
                <c:pt idx="28">
                  <c:v>4.1539999999999964</c:v>
                </c:pt>
                <c:pt idx="29">
                  <c:v>4.1360000000000241</c:v>
                </c:pt>
                <c:pt idx="30">
                  <c:v>65.770000000000039</c:v>
                </c:pt>
                <c:pt idx="31">
                  <c:v>38.299999999999955</c:v>
                </c:pt>
                <c:pt idx="32">
                  <c:v>29.230000000000018</c:v>
                </c:pt>
                <c:pt idx="33">
                  <c:v>86.110000000000014</c:v>
                </c:pt>
                <c:pt idx="34">
                  <c:v>81.519999999999982</c:v>
                </c:pt>
                <c:pt idx="35">
                  <c:v>54.740000000000009</c:v>
                </c:pt>
                <c:pt idx="36">
                  <c:v>35.120000000000005</c:v>
                </c:pt>
                <c:pt idx="37">
                  <c:v>42.240000000000009</c:v>
                </c:pt>
                <c:pt idx="38">
                  <c:v>47.379999999999995</c:v>
                </c:pt>
                <c:pt idx="39">
                  <c:v>103.30000000000007</c:v>
                </c:pt>
                <c:pt idx="40">
                  <c:v>267.34999999999991</c:v>
                </c:pt>
                <c:pt idx="41">
                  <c:v>174.90000000000009</c:v>
                </c:pt>
                <c:pt idx="42">
                  <c:v>86.669999999999845</c:v>
                </c:pt>
                <c:pt idx="43">
                  <c:v>44.870000000000118</c:v>
                </c:pt>
                <c:pt idx="44">
                  <c:v>9.9099999999998545</c:v>
                </c:pt>
                <c:pt idx="45">
                  <c:v>46.230000000000018</c:v>
                </c:pt>
                <c:pt idx="46">
                  <c:v>7.7100000000000364</c:v>
                </c:pt>
                <c:pt idx="47">
                  <c:v>9.2100000000000364</c:v>
                </c:pt>
                <c:pt idx="48">
                  <c:v>6.4900000000000091</c:v>
                </c:pt>
                <c:pt idx="49">
                  <c:v>18.019999999999982</c:v>
                </c:pt>
                <c:pt idx="50">
                  <c:v>5.1500000000000909</c:v>
                </c:pt>
                <c:pt idx="51">
                  <c:v>18.675999999999931</c:v>
                </c:pt>
                <c:pt idx="52">
                  <c:v>2.7339999999999236</c:v>
                </c:pt>
                <c:pt idx="53">
                  <c:v>2.7599999999999909</c:v>
                </c:pt>
                <c:pt idx="54">
                  <c:v>4.3300000000001546</c:v>
                </c:pt>
                <c:pt idx="55">
                  <c:v>3.7899999999999636</c:v>
                </c:pt>
                <c:pt idx="56">
                  <c:v>2.3899999999998727</c:v>
                </c:pt>
                <c:pt idx="57">
                  <c:v>0.95000000000004547</c:v>
                </c:pt>
                <c:pt idx="58">
                  <c:v>1.7318000000000211</c:v>
                </c:pt>
                <c:pt idx="59">
                  <c:v>5.2282000000000153</c:v>
                </c:pt>
                <c:pt idx="60">
                  <c:v>3</c:v>
                </c:pt>
                <c:pt idx="61">
                  <c:v>4.1744000000001051</c:v>
                </c:pt>
                <c:pt idx="62">
                  <c:v>2.8255999999998949</c:v>
                </c:pt>
                <c:pt idx="63">
                  <c:v>4.7200000000000273</c:v>
                </c:pt>
                <c:pt idx="64">
                  <c:v>4.1800000000000637</c:v>
                </c:pt>
                <c:pt idx="65">
                  <c:v>4.3299999999999272</c:v>
                </c:pt>
                <c:pt idx="66">
                  <c:v>3.4100000000000819</c:v>
                </c:pt>
                <c:pt idx="67">
                  <c:v>7.9234999999998763</c:v>
                </c:pt>
                <c:pt idx="68">
                  <c:v>0.95129999999994652</c:v>
                </c:pt>
                <c:pt idx="69">
                  <c:v>3.5946000000001277</c:v>
                </c:pt>
                <c:pt idx="70">
                  <c:v>4.2546999999999571</c:v>
                </c:pt>
                <c:pt idx="71">
                  <c:v>5.2826000000000022</c:v>
                </c:pt>
                <c:pt idx="72">
                  <c:v>8.651299999999992</c:v>
                </c:pt>
                <c:pt idx="73">
                  <c:v>8.1112000000000535</c:v>
                </c:pt>
                <c:pt idx="74">
                  <c:v>5.1458000000000084</c:v>
                </c:pt>
                <c:pt idx="75">
                  <c:v>7.1349999999999909</c:v>
                </c:pt>
                <c:pt idx="76">
                  <c:v>5.4659999999998945</c:v>
                </c:pt>
                <c:pt idx="77">
                  <c:v>20.95900000000006</c:v>
                </c:pt>
                <c:pt idx="78">
                  <c:v>28.664999999999964</c:v>
                </c:pt>
                <c:pt idx="79">
                  <c:v>14.730000000000018</c:v>
                </c:pt>
                <c:pt idx="80">
                  <c:v>33.759999999999991</c:v>
                </c:pt>
                <c:pt idx="81">
                  <c:v>31.319999999999936</c:v>
                </c:pt>
                <c:pt idx="82">
                  <c:v>65.740000000000009</c:v>
                </c:pt>
                <c:pt idx="83">
                  <c:v>131.26000000000022</c:v>
                </c:pt>
                <c:pt idx="84">
                  <c:v>100.35999999999967</c:v>
                </c:pt>
                <c:pt idx="85">
                  <c:v>49.140600000000177</c:v>
                </c:pt>
                <c:pt idx="86">
                  <c:v>19.249400000000151</c:v>
                </c:pt>
                <c:pt idx="87">
                  <c:v>13.159999999999854</c:v>
                </c:pt>
                <c:pt idx="88">
                  <c:v>71.400000000000091</c:v>
                </c:pt>
                <c:pt idx="89">
                  <c:v>176.65000000000009</c:v>
                </c:pt>
                <c:pt idx="90">
                  <c:v>166.99170000000004</c:v>
                </c:pt>
                <c:pt idx="91">
                  <c:v>66.978299999999763</c:v>
                </c:pt>
                <c:pt idx="92">
                  <c:v>221.65999999999985</c:v>
                </c:pt>
                <c:pt idx="93">
                  <c:v>135.97000000000025</c:v>
                </c:pt>
                <c:pt idx="94">
                  <c:v>110.15000000000009</c:v>
                </c:pt>
                <c:pt idx="95">
                  <c:v>30.142999999999574</c:v>
                </c:pt>
                <c:pt idx="96">
                  <c:v>114.44700000000012</c:v>
                </c:pt>
                <c:pt idx="97">
                  <c:v>106.34999999999991</c:v>
                </c:pt>
                <c:pt idx="98">
                  <c:v>117.18000000000029</c:v>
                </c:pt>
                <c:pt idx="99">
                  <c:v>73.069999999999709</c:v>
                </c:pt>
                <c:pt idx="100">
                  <c:v>13.610000000000127</c:v>
                </c:pt>
                <c:pt idx="101">
                  <c:v>5.1900000000000546</c:v>
                </c:pt>
                <c:pt idx="102">
                  <c:v>6.5520000000001346</c:v>
                </c:pt>
                <c:pt idx="103">
                  <c:v>11.518999999999778</c:v>
                </c:pt>
                <c:pt idx="104">
                  <c:v>0</c:v>
                </c:pt>
                <c:pt idx="105">
                  <c:v>0</c:v>
                </c:pt>
                <c:pt idx="106">
                  <c:v>0.81899999999995998</c:v>
                </c:pt>
                <c:pt idx="107">
                  <c:v>5.2800000000002001</c:v>
                </c:pt>
                <c:pt idx="108">
                  <c:v>5.5399999999999636</c:v>
                </c:pt>
                <c:pt idx="109">
                  <c:v>5.4000000000000909</c:v>
                </c:pt>
                <c:pt idx="110">
                  <c:v>4.7640000000001237</c:v>
                </c:pt>
                <c:pt idx="111">
                  <c:v>3.375999999999749</c:v>
                </c:pt>
                <c:pt idx="112">
                  <c:v>3.4600000000000364</c:v>
                </c:pt>
                <c:pt idx="113">
                  <c:v>3.3400000000001455</c:v>
                </c:pt>
                <c:pt idx="114">
                  <c:v>3.4899999999997817</c:v>
                </c:pt>
                <c:pt idx="115">
                  <c:v>0.90999999999985448</c:v>
                </c:pt>
                <c:pt idx="116">
                  <c:v>4.1300000000001091</c:v>
                </c:pt>
                <c:pt idx="117">
                  <c:v>3.9770000000003165</c:v>
                </c:pt>
                <c:pt idx="118">
                  <c:v>3.01299999999992</c:v>
                </c:pt>
                <c:pt idx="119">
                  <c:v>3.2599999999997635</c:v>
                </c:pt>
                <c:pt idx="120">
                  <c:v>3.4780000000000655</c:v>
                </c:pt>
                <c:pt idx="121">
                  <c:v>3.6565000000000509</c:v>
                </c:pt>
                <c:pt idx="122">
                  <c:v>3.4375</c:v>
                </c:pt>
                <c:pt idx="123">
                  <c:v>2.9587999999998829</c:v>
                </c:pt>
                <c:pt idx="124">
                  <c:v>3.7492000000002008</c:v>
                </c:pt>
                <c:pt idx="125">
                  <c:v>3.0299999999997453</c:v>
                </c:pt>
                <c:pt idx="126">
                  <c:v>3.8700000000003456</c:v>
                </c:pt>
                <c:pt idx="127">
                  <c:v>4.4899999999997817</c:v>
                </c:pt>
                <c:pt idx="128">
                  <c:v>6.9329999999999927</c:v>
                </c:pt>
                <c:pt idx="129">
                  <c:v>44.763699999999972</c:v>
                </c:pt>
                <c:pt idx="130">
                  <c:v>78.980199999999968</c:v>
                </c:pt>
                <c:pt idx="131">
                  <c:v>30.453100000000177</c:v>
                </c:pt>
                <c:pt idx="132">
                  <c:v>71.079999999999927</c:v>
                </c:pt>
                <c:pt idx="133">
                  <c:v>67.779999999999745</c:v>
                </c:pt>
                <c:pt idx="134">
                  <c:v>12.190000000000509</c:v>
                </c:pt>
                <c:pt idx="135">
                  <c:v>20.529999999999745</c:v>
                </c:pt>
                <c:pt idx="136">
                  <c:v>12.779999999999745</c:v>
                </c:pt>
                <c:pt idx="137">
                  <c:v>6.6450000000004366</c:v>
                </c:pt>
                <c:pt idx="138">
                  <c:v>20.614999999999782</c:v>
                </c:pt>
                <c:pt idx="139">
                  <c:v>27.640000000000327</c:v>
                </c:pt>
                <c:pt idx="140">
                  <c:v>57.289999999999964</c:v>
                </c:pt>
                <c:pt idx="141">
                  <c:v>64.688999999999396</c:v>
                </c:pt>
                <c:pt idx="142">
                  <c:v>30.371000000000095</c:v>
                </c:pt>
                <c:pt idx="143">
                  <c:v>41.620700000000397</c:v>
                </c:pt>
                <c:pt idx="144">
                  <c:v>18.489300000000185</c:v>
                </c:pt>
                <c:pt idx="145">
                  <c:v>22.839999999999236</c:v>
                </c:pt>
                <c:pt idx="146">
                  <c:v>18.100000000000364</c:v>
                </c:pt>
                <c:pt idx="147">
                  <c:v>6.5200000000004366</c:v>
                </c:pt>
                <c:pt idx="148">
                  <c:v>4.9099999999998545</c:v>
                </c:pt>
                <c:pt idx="149">
                  <c:v>17.819999999999709</c:v>
                </c:pt>
                <c:pt idx="150">
                  <c:v>3.3599999999996726</c:v>
                </c:pt>
                <c:pt idx="151">
                  <c:v>3.7200000000002547</c:v>
                </c:pt>
                <c:pt idx="152">
                  <c:v>4.5299999999997453</c:v>
                </c:pt>
                <c:pt idx="153">
                  <c:v>3.2600000000002183</c:v>
                </c:pt>
                <c:pt idx="154">
                  <c:v>3.25</c:v>
                </c:pt>
                <c:pt idx="155">
                  <c:v>3.9700000000002547</c:v>
                </c:pt>
                <c:pt idx="156">
                  <c:v>4.5100000000002183</c:v>
                </c:pt>
                <c:pt idx="157">
                  <c:v>3.3800000000001091</c:v>
                </c:pt>
                <c:pt idx="158">
                  <c:v>3.1271999999999025</c:v>
                </c:pt>
                <c:pt idx="159">
                  <c:v>7.9427999999998065</c:v>
                </c:pt>
                <c:pt idx="160">
                  <c:v>6.1400000000003274</c:v>
                </c:pt>
                <c:pt idx="161">
                  <c:v>3.4499999999998181</c:v>
                </c:pt>
                <c:pt idx="162">
                  <c:v>2.8299999999999272</c:v>
                </c:pt>
                <c:pt idx="163">
                  <c:v>4.2200000000002547</c:v>
                </c:pt>
                <c:pt idx="164">
                  <c:v>2.589999999999236</c:v>
                </c:pt>
                <c:pt idx="165">
                  <c:v>4.0500000000001819</c:v>
                </c:pt>
                <c:pt idx="166">
                  <c:v>1.7200000000002547</c:v>
                </c:pt>
                <c:pt idx="167">
                  <c:v>2.8900000000003274</c:v>
                </c:pt>
                <c:pt idx="168">
                  <c:v>2.8499999999994543</c:v>
                </c:pt>
                <c:pt idx="169">
                  <c:v>2.930000000000291</c:v>
                </c:pt>
                <c:pt idx="170">
                  <c:v>3.7399999999997817</c:v>
                </c:pt>
                <c:pt idx="171">
                  <c:v>4.0500000000001819</c:v>
                </c:pt>
                <c:pt idx="172">
                  <c:v>3.0199999999995271</c:v>
                </c:pt>
                <c:pt idx="173">
                  <c:v>3.2800000000006548</c:v>
                </c:pt>
                <c:pt idx="174">
                  <c:v>3.9099999999998545</c:v>
                </c:pt>
                <c:pt idx="175">
                  <c:v>3.2326999999995678</c:v>
                </c:pt>
                <c:pt idx="176">
                  <c:v>3.9472999999998137</c:v>
                </c:pt>
                <c:pt idx="177">
                  <c:v>4.7900000000008731</c:v>
                </c:pt>
                <c:pt idx="178">
                  <c:v>4.0099999999993088</c:v>
                </c:pt>
                <c:pt idx="179">
                  <c:v>8.3347000000003391</c:v>
                </c:pt>
                <c:pt idx="180">
                  <c:v>3.1652999999996609</c:v>
                </c:pt>
                <c:pt idx="181">
                  <c:v>15.476599999999962</c:v>
                </c:pt>
                <c:pt idx="182">
                  <c:v>31.143399999999929</c:v>
                </c:pt>
                <c:pt idx="183">
                  <c:v>94.520000000000437</c:v>
                </c:pt>
                <c:pt idx="184">
                  <c:v>66.229999999999563</c:v>
                </c:pt>
                <c:pt idx="185">
                  <c:v>24.130000000000109</c:v>
                </c:pt>
                <c:pt idx="186">
                  <c:v>54.890000000000327</c:v>
                </c:pt>
                <c:pt idx="187">
                  <c:v>43.340000000000146</c:v>
                </c:pt>
                <c:pt idx="188">
                  <c:v>46.829999999999927</c:v>
                </c:pt>
                <c:pt idx="189">
                  <c:v>63.25</c:v>
                </c:pt>
                <c:pt idx="190">
                  <c:v>54.260000000000218</c:v>
                </c:pt>
                <c:pt idx="191">
                  <c:v>113.98999999999978</c:v>
                </c:pt>
                <c:pt idx="192">
                  <c:v>89.039999999999964</c:v>
                </c:pt>
                <c:pt idx="193">
                  <c:v>107.55000000000018</c:v>
                </c:pt>
                <c:pt idx="194">
                  <c:v>62.399999999999636</c:v>
                </c:pt>
                <c:pt idx="195">
                  <c:v>68.779999999999745</c:v>
                </c:pt>
                <c:pt idx="196">
                  <c:v>42.140000000000327</c:v>
                </c:pt>
                <c:pt idx="197">
                  <c:v>49.9399999999996</c:v>
                </c:pt>
                <c:pt idx="198">
                  <c:v>19.400000000000546</c:v>
                </c:pt>
                <c:pt idx="199">
                  <c:v>26.949999999999818</c:v>
                </c:pt>
                <c:pt idx="200">
                  <c:v>48.350000000000364</c:v>
                </c:pt>
                <c:pt idx="201">
                  <c:v>41.210000000000036</c:v>
                </c:pt>
                <c:pt idx="202">
                  <c:v>11.889999999999418</c:v>
                </c:pt>
                <c:pt idx="203">
                  <c:v>3.8000000000001819</c:v>
                </c:pt>
                <c:pt idx="204">
                  <c:v>4.180000000000291</c:v>
                </c:pt>
                <c:pt idx="205">
                  <c:v>3.6700000000000728</c:v>
                </c:pt>
                <c:pt idx="206">
                  <c:v>3</c:v>
                </c:pt>
                <c:pt idx="207">
                  <c:v>6.6300000000001091</c:v>
                </c:pt>
                <c:pt idx="208">
                  <c:v>6.4799999999995634</c:v>
                </c:pt>
                <c:pt idx="209">
                  <c:v>2.680000000000291</c:v>
                </c:pt>
                <c:pt idx="210">
                  <c:v>2.7899999999999636</c:v>
                </c:pt>
                <c:pt idx="211">
                  <c:v>4.8299999999999272</c:v>
                </c:pt>
                <c:pt idx="212">
                  <c:v>3.8099999999994907</c:v>
                </c:pt>
                <c:pt idx="213">
                  <c:v>3.1400000000003274</c:v>
                </c:pt>
                <c:pt idx="214">
                  <c:v>4.0900000000001455</c:v>
                </c:pt>
                <c:pt idx="215">
                  <c:v>8.1599999999998545</c:v>
                </c:pt>
                <c:pt idx="216">
                  <c:v>5.6599999999998545</c:v>
                </c:pt>
                <c:pt idx="217">
                  <c:v>5.3800000000001091</c:v>
                </c:pt>
                <c:pt idx="218">
                  <c:v>3.569999999999709</c:v>
                </c:pt>
                <c:pt idx="219">
                  <c:v>1.910000000000764</c:v>
                </c:pt>
                <c:pt idx="220">
                  <c:v>3.6699999999991633</c:v>
                </c:pt>
                <c:pt idx="221">
                  <c:v>3.430000000000291</c:v>
                </c:pt>
                <c:pt idx="222">
                  <c:v>4.6099999999996726</c:v>
                </c:pt>
                <c:pt idx="223">
                  <c:v>4.5800000000008367</c:v>
                </c:pt>
                <c:pt idx="224">
                  <c:v>4.1899999999995998</c:v>
                </c:pt>
                <c:pt idx="225">
                  <c:v>3.7700000000004366</c:v>
                </c:pt>
                <c:pt idx="226">
                  <c:v>5.1999999999998181</c:v>
                </c:pt>
                <c:pt idx="227">
                  <c:v>33.670000000000073</c:v>
                </c:pt>
                <c:pt idx="228">
                  <c:v>6.4200000000000728</c:v>
                </c:pt>
                <c:pt idx="229">
                  <c:v>3.0099999999993088</c:v>
                </c:pt>
                <c:pt idx="230">
                  <c:v>7.9000000000005457</c:v>
                </c:pt>
                <c:pt idx="231">
                  <c:v>4.3000000000001819</c:v>
                </c:pt>
                <c:pt idx="232">
                  <c:v>23.8799999999992</c:v>
                </c:pt>
                <c:pt idx="233">
                  <c:v>64.850000000000364</c:v>
                </c:pt>
                <c:pt idx="234">
                  <c:v>10.300000000000182</c:v>
                </c:pt>
                <c:pt idx="235">
                  <c:v>19.179999999999382</c:v>
                </c:pt>
                <c:pt idx="236">
                  <c:v>8.7600000000002183</c:v>
                </c:pt>
                <c:pt idx="237">
                  <c:v>6.3900000000003274</c:v>
                </c:pt>
                <c:pt idx="238">
                  <c:v>3.4799999999995634</c:v>
                </c:pt>
                <c:pt idx="239">
                  <c:v>73.230000000000473</c:v>
                </c:pt>
                <c:pt idx="240">
                  <c:v>90.5</c:v>
                </c:pt>
                <c:pt idx="241">
                  <c:v>97.949999999999818</c:v>
                </c:pt>
                <c:pt idx="242">
                  <c:v>21.119999999999891</c:v>
                </c:pt>
                <c:pt idx="243">
                  <c:v>32</c:v>
                </c:pt>
                <c:pt idx="244">
                  <c:v>73.495499999999993</c:v>
                </c:pt>
                <c:pt idx="245">
                  <c:v>72.614500000000589</c:v>
                </c:pt>
                <c:pt idx="246">
                  <c:v>49.089999999999236</c:v>
                </c:pt>
                <c:pt idx="247">
                  <c:v>89.515200000000732</c:v>
                </c:pt>
                <c:pt idx="248">
                  <c:v>50.164799999999559</c:v>
                </c:pt>
                <c:pt idx="249">
                  <c:v>46.800000000000182</c:v>
                </c:pt>
                <c:pt idx="250">
                  <c:v>16.75</c:v>
                </c:pt>
                <c:pt idx="251">
                  <c:v>4.2200000000002547</c:v>
                </c:pt>
                <c:pt idx="252">
                  <c:v>3.5199999999995271</c:v>
                </c:pt>
                <c:pt idx="253">
                  <c:v>2.6900000000005093</c:v>
                </c:pt>
                <c:pt idx="254">
                  <c:v>6.6799999999993815</c:v>
                </c:pt>
                <c:pt idx="255">
                  <c:v>26.029999999999745</c:v>
                </c:pt>
                <c:pt idx="256">
                  <c:v>3.3200000000006185</c:v>
                </c:pt>
                <c:pt idx="257">
                  <c:v>5.0799999999999272</c:v>
                </c:pt>
                <c:pt idx="258">
                  <c:v>4.2799999999997453</c:v>
                </c:pt>
                <c:pt idx="259">
                  <c:v>2.8760000000002037</c:v>
                </c:pt>
                <c:pt idx="260">
                  <c:v>3.613999999999578</c:v>
                </c:pt>
                <c:pt idx="261">
                  <c:v>3.3200000000006185</c:v>
                </c:pt>
                <c:pt idx="262">
                  <c:v>4.4200000000000728</c:v>
                </c:pt>
                <c:pt idx="263">
                  <c:v>3.819999999999709</c:v>
                </c:pt>
                <c:pt idx="264">
                  <c:v>2.5600000000004002</c:v>
                </c:pt>
                <c:pt idx="265">
                  <c:v>4.4499999999998181</c:v>
                </c:pt>
                <c:pt idx="266">
                  <c:v>2.8800000000001091</c:v>
                </c:pt>
                <c:pt idx="267">
                  <c:v>3.2999999999992724</c:v>
                </c:pt>
                <c:pt idx="268">
                  <c:v>7.4000000000005457</c:v>
                </c:pt>
                <c:pt idx="269">
                  <c:v>7.1099999999996726</c:v>
                </c:pt>
                <c:pt idx="270">
                  <c:v>4.2899999999999636</c:v>
                </c:pt>
                <c:pt idx="271">
                  <c:v>3.1599999999998545</c:v>
                </c:pt>
                <c:pt idx="272">
                  <c:v>4.25</c:v>
                </c:pt>
                <c:pt idx="273">
                  <c:v>3.6000000000003638</c:v>
                </c:pt>
                <c:pt idx="274">
                  <c:v>5.2200000000002547</c:v>
                </c:pt>
                <c:pt idx="275">
                  <c:v>3.2699999999995271</c:v>
                </c:pt>
                <c:pt idx="276">
                  <c:v>4.3400000000001455</c:v>
                </c:pt>
                <c:pt idx="277">
                  <c:v>3.5600000000004002</c:v>
                </c:pt>
                <c:pt idx="278">
                  <c:v>21.899999999999636</c:v>
                </c:pt>
                <c:pt idx="279">
                  <c:v>11.430000000000291</c:v>
                </c:pt>
                <c:pt idx="280">
                  <c:v>50.5</c:v>
                </c:pt>
                <c:pt idx="281">
                  <c:v>25.799999999999272</c:v>
                </c:pt>
                <c:pt idx="282">
                  <c:v>25.470000000000255</c:v>
                </c:pt>
                <c:pt idx="283">
                  <c:v>82.949999999999818</c:v>
                </c:pt>
                <c:pt idx="284">
                  <c:v>45.579999999999927</c:v>
                </c:pt>
                <c:pt idx="285">
                  <c:v>15.980000000000473</c:v>
                </c:pt>
                <c:pt idx="286">
                  <c:v>44.3100000000004</c:v>
                </c:pt>
                <c:pt idx="287">
                  <c:v>69.119999999999891</c:v>
                </c:pt>
                <c:pt idx="288">
                  <c:v>124.80999999999949</c:v>
                </c:pt>
                <c:pt idx="289">
                  <c:v>84.110000000000582</c:v>
                </c:pt>
                <c:pt idx="290">
                  <c:v>128.23999999999978</c:v>
                </c:pt>
                <c:pt idx="291">
                  <c:v>110.5</c:v>
                </c:pt>
                <c:pt idx="292">
                  <c:v>36.460000000000036</c:v>
                </c:pt>
                <c:pt idx="293">
                  <c:v>103.82999999999993</c:v>
                </c:pt>
                <c:pt idx="294">
                  <c:v>40.309999999999491</c:v>
                </c:pt>
                <c:pt idx="295">
                  <c:v>25.380000000000109</c:v>
                </c:pt>
                <c:pt idx="296">
                  <c:v>28.940000000000509</c:v>
                </c:pt>
                <c:pt idx="297">
                  <c:v>10.369999999999891</c:v>
                </c:pt>
                <c:pt idx="298">
                  <c:v>4.2399999999997817</c:v>
                </c:pt>
                <c:pt idx="299">
                  <c:v>6.1700000000000728</c:v>
                </c:pt>
                <c:pt idx="300">
                  <c:v>5.8299999999999272</c:v>
                </c:pt>
                <c:pt idx="301">
                  <c:v>6.1199999999998909</c:v>
                </c:pt>
                <c:pt idx="302">
                  <c:v>6.25</c:v>
                </c:pt>
                <c:pt idx="303">
                  <c:v>20.029999999999745</c:v>
                </c:pt>
                <c:pt idx="304">
                  <c:v>20.130000000000109</c:v>
                </c:pt>
                <c:pt idx="305">
                  <c:v>5.9000000000005457</c:v>
                </c:pt>
                <c:pt idx="306">
                  <c:v>5.2600000000002183</c:v>
                </c:pt>
                <c:pt idx="307">
                  <c:v>4.5299999999997453</c:v>
                </c:pt>
                <c:pt idx="308">
                  <c:v>5.0199999999995271</c:v>
                </c:pt>
                <c:pt idx="309">
                  <c:v>7.6400000000003274</c:v>
                </c:pt>
                <c:pt idx="310">
                  <c:v>3.8000000000001819</c:v>
                </c:pt>
                <c:pt idx="311">
                  <c:v>4.8099999999994907</c:v>
                </c:pt>
                <c:pt idx="312">
                  <c:v>3.680000000000291</c:v>
                </c:pt>
                <c:pt idx="313">
                  <c:v>2.6899999999995998</c:v>
                </c:pt>
                <c:pt idx="314">
                  <c:v>2.3500000000003638</c:v>
                </c:pt>
                <c:pt idx="315">
                  <c:v>5.2200000000002547</c:v>
                </c:pt>
                <c:pt idx="316">
                  <c:v>3.1399999999994179</c:v>
                </c:pt>
                <c:pt idx="317">
                  <c:v>7.3100000000004002</c:v>
                </c:pt>
                <c:pt idx="318">
                  <c:v>4.0999999999994543</c:v>
                </c:pt>
                <c:pt idx="319">
                  <c:v>5.1900000000005093</c:v>
                </c:pt>
                <c:pt idx="320">
                  <c:v>3.9599999999991269</c:v>
                </c:pt>
                <c:pt idx="321">
                  <c:v>10.340000000000146</c:v>
                </c:pt>
                <c:pt idx="322">
                  <c:v>4.1400000000012369</c:v>
                </c:pt>
                <c:pt idx="323">
                  <c:v>10.329999999999927</c:v>
                </c:pt>
                <c:pt idx="324">
                  <c:v>2.1199999999989814</c:v>
                </c:pt>
                <c:pt idx="325">
                  <c:v>4.5100000000002183</c:v>
                </c:pt>
                <c:pt idx="326">
                  <c:v>4.9700000000011642</c:v>
                </c:pt>
                <c:pt idx="327">
                  <c:v>3.8899999999994179</c:v>
                </c:pt>
                <c:pt idx="328">
                  <c:v>5.6999999999989086</c:v>
                </c:pt>
                <c:pt idx="329">
                  <c:v>5.180000000000291</c:v>
                </c:pt>
                <c:pt idx="330">
                  <c:v>28.860000000000582</c:v>
                </c:pt>
                <c:pt idx="331">
                  <c:v>37.979999999999563</c:v>
                </c:pt>
                <c:pt idx="332">
                  <c:v>45.81000000000131</c:v>
                </c:pt>
                <c:pt idx="333">
                  <c:v>84.419999999998254</c:v>
                </c:pt>
                <c:pt idx="334">
                  <c:v>70.650000000001455</c:v>
                </c:pt>
                <c:pt idx="335">
                  <c:v>106.71999999999935</c:v>
                </c:pt>
                <c:pt idx="336">
                  <c:v>22.3700000000008</c:v>
                </c:pt>
                <c:pt idx="337">
                  <c:v>47.959999999999127</c:v>
                </c:pt>
                <c:pt idx="338">
                  <c:v>27.229999999999563</c:v>
                </c:pt>
                <c:pt idx="339">
                  <c:v>51.940000000000509</c:v>
                </c:pt>
                <c:pt idx="340">
                  <c:v>81.520000000000437</c:v>
                </c:pt>
                <c:pt idx="341">
                  <c:v>21.010000000000218</c:v>
                </c:pt>
                <c:pt idx="342">
                  <c:v>66.039999999999054</c:v>
                </c:pt>
                <c:pt idx="343">
                  <c:v>104.04000000000087</c:v>
                </c:pt>
                <c:pt idx="344">
                  <c:v>81.840000000000146</c:v>
                </c:pt>
                <c:pt idx="345">
                  <c:v>98.010000000000218</c:v>
                </c:pt>
                <c:pt idx="346">
                  <c:v>146.23999999999978</c:v>
                </c:pt>
                <c:pt idx="347">
                  <c:v>26.279999999998836</c:v>
                </c:pt>
                <c:pt idx="348">
                  <c:v>46.930000000000291</c:v>
                </c:pt>
                <c:pt idx="349">
                  <c:v>42.559999999999491</c:v>
                </c:pt>
                <c:pt idx="350">
                  <c:v>19.180000000000291</c:v>
                </c:pt>
                <c:pt idx="351">
                  <c:v>10.850000000000364</c:v>
                </c:pt>
                <c:pt idx="352">
                  <c:v>3.4799999999995634</c:v>
                </c:pt>
                <c:pt idx="353">
                  <c:v>1.4800000000013824</c:v>
                </c:pt>
                <c:pt idx="354">
                  <c:v>6.5299999999988358</c:v>
                </c:pt>
                <c:pt idx="355">
                  <c:v>8.6300000000010186</c:v>
                </c:pt>
                <c:pt idx="356">
                  <c:v>2.6700000000000728</c:v>
                </c:pt>
                <c:pt idx="357">
                  <c:v>3.3999999999996362</c:v>
                </c:pt>
                <c:pt idx="358">
                  <c:v>3.4499999999989086</c:v>
                </c:pt>
                <c:pt idx="359">
                  <c:v>3.070000000001528</c:v>
                </c:pt>
                <c:pt idx="360">
                  <c:v>3.1699999999982538</c:v>
                </c:pt>
                <c:pt idx="361">
                  <c:v>3.5400000000008731</c:v>
                </c:pt>
                <c:pt idx="362">
                  <c:v>6.7399999999997817</c:v>
                </c:pt>
                <c:pt idx="363">
                  <c:v>4.0200000000004366</c:v>
                </c:pt>
                <c:pt idx="364">
                  <c:v>3.319999999999709</c:v>
                </c:pt>
                <c:pt idx="365">
                  <c:v>4.6399999999994179</c:v>
                </c:pt>
                <c:pt idx="366">
                  <c:v>0.19000000000050932</c:v>
                </c:pt>
                <c:pt idx="367">
                  <c:v>2.7399999999997817</c:v>
                </c:pt>
                <c:pt idx="368">
                  <c:v>3.2399999999997817</c:v>
                </c:pt>
                <c:pt idx="369">
                  <c:v>3.4899999999997817</c:v>
                </c:pt>
                <c:pt idx="370">
                  <c:v>3.7300000000013824</c:v>
                </c:pt>
                <c:pt idx="371">
                  <c:v>3.4200000000000728</c:v>
                </c:pt>
                <c:pt idx="372">
                  <c:v>3.1199999999989814</c:v>
                </c:pt>
                <c:pt idx="373">
                  <c:v>2.9099999999998545</c:v>
                </c:pt>
                <c:pt idx="374">
                  <c:v>2.6100000000005821</c:v>
                </c:pt>
                <c:pt idx="375">
                  <c:v>24.139999999999418</c:v>
                </c:pt>
                <c:pt idx="376">
                  <c:v>3.25</c:v>
                </c:pt>
                <c:pt idx="377">
                  <c:v>30.569999999999709</c:v>
                </c:pt>
                <c:pt idx="378">
                  <c:v>77.070000000001528</c:v>
                </c:pt>
                <c:pt idx="379">
                  <c:v>27.920000000000073</c:v>
                </c:pt>
                <c:pt idx="380">
                  <c:v>8.8399999999983265</c:v>
                </c:pt>
                <c:pt idx="381">
                  <c:v>96.040000000000873</c:v>
                </c:pt>
                <c:pt idx="382">
                  <c:v>15.6200000000008</c:v>
                </c:pt>
                <c:pt idx="383">
                  <c:v>64.799999999999272</c:v>
                </c:pt>
                <c:pt idx="384">
                  <c:v>34.020000000000437</c:v>
                </c:pt>
                <c:pt idx="385">
                  <c:v>47.659999999999854</c:v>
                </c:pt>
                <c:pt idx="386">
                  <c:v>77.829999999999927</c:v>
                </c:pt>
                <c:pt idx="387">
                  <c:v>106.86999999999898</c:v>
                </c:pt>
                <c:pt idx="388">
                  <c:v>117.09000000000015</c:v>
                </c:pt>
                <c:pt idx="389">
                  <c:v>55.470000000001164</c:v>
                </c:pt>
                <c:pt idx="390">
                  <c:v>49.639999999999418</c:v>
                </c:pt>
                <c:pt idx="391">
                  <c:v>10.239999999999782</c:v>
                </c:pt>
                <c:pt idx="392">
                  <c:v>2.3500000000003638</c:v>
                </c:pt>
                <c:pt idx="393">
                  <c:v>11.389999999999418</c:v>
                </c:pt>
                <c:pt idx="394">
                  <c:v>31.300000000001091</c:v>
                </c:pt>
                <c:pt idx="395">
                  <c:v>21.399999999999636</c:v>
                </c:pt>
                <c:pt idx="396">
                  <c:v>4.6399999999994179</c:v>
                </c:pt>
                <c:pt idx="397">
                  <c:v>6.0300000000006548</c:v>
                </c:pt>
                <c:pt idx="398">
                  <c:v>10.3799999999992</c:v>
                </c:pt>
                <c:pt idx="399">
                  <c:v>5.9500000000007276</c:v>
                </c:pt>
                <c:pt idx="400">
                  <c:v>3.319999999999709</c:v>
                </c:pt>
                <c:pt idx="401">
                  <c:v>3.0900000000001455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3-40C9-860C-25E8E759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07024"/>
        <c:axId val="1755591376"/>
      </c:lineChart>
      <c:catAx>
        <c:axId val="174800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91376"/>
        <c:crosses val="autoZero"/>
        <c:auto val="1"/>
        <c:lblAlgn val="ctr"/>
        <c:lblOffset val="100"/>
        <c:noMultiLvlLbl val="0"/>
      </c:catAx>
      <c:valAx>
        <c:axId val="17555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1135380</xdr:colOff>
      <xdr:row>6</xdr:row>
      <xdr:rowOff>22860</xdr:rowOff>
    </xdr:from>
    <xdr:to>
      <xdr:col>13</xdr:col>
      <xdr:colOff>1607820</xdr:colOff>
      <xdr:row>21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A0F6C2-88F8-4EF2-9957-3F8E30B8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1135380</xdr:colOff>
      <xdr:row>21</xdr:row>
      <xdr:rowOff>144780</xdr:rowOff>
    </xdr:from>
    <xdr:to>
      <xdr:col>13</xdr:col>
      <xdr:colOff>1607820</xdr:colOff>
      <xdr:row>36</xdr:row>
      <xdr:rowOff>144780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043A5C-ACA4-485A-863B-7F59187FF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4EA2-C2E1-4E60-A380-EB7DEC3C2863}">
  <dimension ref="A1:K407"/>
  <sheetViews>
    <sheetView tabSelected="1" topLeftCell="A366" zoomScale="84" workbookViewId="0">
      <selection activeCell="E2" sqref="E2:E403"/>
    </sheetView>
  </sheetViews>
  <sheetFormatPr baseColWidth="10" defaultColWidth="29.88671875" defaultRowHeight="14.4" x14ac:dyDescent="0.3"/>
  <cols>
    <col min="1" max="1" width="5" style="2" bestFit="1" customWidth="1"/>
    <col min="2" max="2" width="16.33203125" style="2" customWidth="1"/>
    <col min="3" max="3" width="20.88671875" style="1" customWidth="1"/>
    <col min="4" max="5" width="33.5546875" style="1" customWidth="1"/>
    <col min="6" max="6" width="18" style="3" customWidth="1"/>
    <col min="7" max="7" width="26.33203125" style="3" customWidth="1"/>
    <col min="8" max="9" width="36.33203125" style="3" customWidth="1"/>
    <col min="10" max="10" width="37" style="3" customWidth="1"/>
    <col min="11" max="11" width="32.44140625" style="1" customWidth="1"/>
    <col min="12" max="16384" width="29.88671875" style="1"/>
  </cols>
  <sheetData>
    <row r="1" spans="1:11" x14ac:dyDescent="0.3">
      <c r="A1" s="2" t="s">
        <v>3</v>
      </c>
      <c r="B1" s="2" t="s">
        <v>2</v>
      </c>
      <c r="C1" t="s">
        <v>10</v>
      </c>
      <c r="D1" t="s">
        <v>11</v>
      </c>
      <c r="E1" t="s">
        <v>12</v>
      </c>
      <c r="F1" s="4" t="s">
        <v>4</v>
      </c>
      <c r="G1" s="4" t="s">
        <v>5</v>
      </c>
      <c r="H1" s="4" t="s">
        <v>6</v>
      </c>
      <c r="I1" s="4" t="s">
        <v>8</v>
      </c>
      <c r="J1" s="4" t="s">
        <v>7</v>
      </c>
      <c r="K1" s="4" t="s">
        <v>9</v>
      </c>
    </row>
    <row r="2" spans="1:11" x14ac:dyDescent="0.3">
      <c r="A2" s="2">
        <v>2011</v>
      </c>
      <c r="B2" s="2">
        <v>8</v>
      </c>
      <c r="C2" s="6">
        <f>Hilfstabelle1!A2</f>
        <v>7.5</v>
      </c>
      <c r="D2" s="6">
        <f>Hilfstabelle1!B2</f>
        <v>48.31</v>
      </c>
      <c r="E2" s="6">
        <f>C2+D2</f>
        <v>55.81</v>
      </c>
      <c r="F2" s="3">
        <v>1.3291666666666666</v>
      </c>
      <c r="G2" s="3">
        <v>4.75</v>
      </c>
      <c r="H2" s="3">
        <v>0.33333333333333331</v>
      </c>
      <c r="I2">
        <v>24</v>
      </c>
      <c r="J2" s="3">
        <v>-5.5555555555555601E-2</v>
      </c>
      <c r="K2">
        <v>-4</v>
      </c>
    </row>
    <row r="3" spans="1:11" x14ac:dyDescent="0.3">
      <c r="A3" s="2">
        <v>2011</v>
      </c>
      <c r="B3" s="2">
        <v>9</v>
      </c>
      <c r="C3" s="6">
        <f>Hilfstabelle1!A3-Hilfstabelle1!A2</f>
        <v>295.5</v>
      </c>
      <c r="D3" s="6">
        <f>Hilfstabelle1!B3-Hilfstabelle1!B2</f>
        <v>76.19</v>
      </c>
      <c r="E3" s="6">
        <f t="shared" ref="E3:E66" si="0">C3+D3</f>
        <v>371.69</v>
      </c>
      <c r="F3" s="3">
        <v>3.0017857142857141</v>
      </c>
      <c r="G3" s="3">
        <v>4.5416666666666661</v>
      </c>
      <c r="H3" s="3">
        <v>1.0773809523809523</v>
      </c>
      <c r="I3">
        <v>181</v>
      </c>
      <c r="J3" s="3">
        <v>1.58928571428571</v>
      </c>
      <c r="K3">
        <v>267</v>
      </c>
    </row>
    <row r="4" spans="1:11" x14ac:dyDescent="0.3">
      <c r="A4" s="2">
        <v>2011</v>
      </c>
      <c r="B4" s="2">
        <v>11</v>
      </c>
      <c r="C4" s="6">
        <f>Hilfstabelle1!A4-Hilfstabelle1!A3</f>
        <v>561.4</v>
      </c>
      <c r="D4" s="6">
        <f>Hilfstabelle1!B4-Hilfstabelle1!B3</f>
        <v>112.9</v>
      </c>
      <c r="E4" s="6">
        <f t="shared" si="0"/>
        <v>674.3</v>
      </c>
      <c r="F4" s="4">
        <v>6.5809523809523807</v>
      </c>
      <c r="G4" s="4">
        <v>4.8928571428571432</v>
      </c>
      <c r="H4" s="4">
        <v>2.2738095238095237</v>
      </c>
      <c r="I4">
        <v>382</v>
      </c>
      <c r="J4" s="4">
        <v>2.976190476190476E-2</v>
      </c>
      <c r="K4">
        <v>5</v>
      </c>
    </row>
    <row r="5" spans="1:11" x14ac:dyDescent="0.3">
      <c r="A5" s="2">
        <v>2011</v>
      </c>
      <c r="B5" s="2">
        <v>12</v>
      </c>
      <c r="C5" s="6">
        <f>Hilfstabelle1!A5-Hilfstabelle1!A4</f>
        <v>325.60000000000002</v>
      </c>
      <c r="D5" s="6">
        <f>Hilfstabelle1!B5-Hilfstabelle1!B4</f>
        <v>26.099999999999994</v>
      </c>
      <c r="E5" s="6">
        <f t="shared" si="0"/>
        <v>351.70000000000005</v>
      </c>
      <c r="F5" s="3">
        <v>7.0142857142857142</v>
      </c>
      <c r="G5" s="3">
        <v>2.9761904761904763</v>
      </c>
      <c r="H5" s="3">
        <v>1.75</v>
      </c>
      <c r="I5">
        <v>294</v>
      </c>
      <c r="J5" s="3">
        <v>0.7142857142857143</v>
      </c>
      <c r="K5">
        <v>120</v>
      </c>
    </row>
    <row r="6" spans="1:11" x14ac:dyDescent="0.3">
      <c r="A6" s="2">
        <v>2011</v>
      </c>
      <c r="B6" s="2">
        <v>13</v>
      </c>
      <c r="C6" s="6">
        <f>Hilfstabelle1!A6-Hilfstabelle1!A5</f>
        <v>250</v>
      </c>
      <c r="D6" s="6">
        <f>Hilfstabelle1!B6-Hilfstabelle1!B5</f>
        <v>22.399999999999977</v>
      </c>
      <c r="E6" s="6">
        <f t="shared" si="0"/>
        <v>272.39999999999998</v>
      </c>
      <c r="F6" s="3">
        <v>7.0857142857142863</v>
      </c>
      <c r="G6" s="3">
        <v>1.8452380952380953</v>
      </c>
      <c r="H6" s="3">
        <v>3.625</v>
      </c>
      <c r="I6">
        <v>609</v>
      </c>
      <c r="J6" s="3">
        <v>-1.7857142857142856E-2</v>
      </c>
      <c r="K6">
        <v>-3</v>
      </c>
    </row>
    <row r="7" spans="1:11" x14ac:dyDescent="0.3">
      <c r="A7" s="2">
        <v>2011</v>
      </c>
      <c r="B7" s="2">
        <v>14</v>
      </c>
      <c r="C7" s="6">
        <f>Hilfstabelle1!A7-Hilfstabelle1!A6</f>
        <v>373.20000000000005</v>
      </c>
      <c r="D7" s="6">
        <f>Hilfstabelle1!B7-Hilfstabelle1!B6</f>
        <v>9.7000000000000455</v>
      </c>
      <c r="E7" s="6">
        <f t="shared" si="0"/>
        <v>382.90000000000009</v>
      </c>
      <c r="F7" s="3">
        <v>10.209523809523811</v>
      </c>
      <c r="G7" s="3">
        <v>3.7083333333333335</v>
      </c>
      <c r="H7" s="3">
        <v>2.1488095238095237</v>
      </c>
      <c r="I7">
        <v>361</v>
      </c>
      <c r="J7" s="3">
        <v>0.34523809523809523</v>
      </c>
      <c r="K7">
        <v>58</v>
      </c>
    </row>
    <row r="8" spans="1:11" x14ac:dyDescent="0.3">
      <c r="A8" s="2">
        <v>2011</v>
      </c>
      <c r="B8" s="2">
        <v>15</v>
      </c>
      <c r="C8" s="6">
        <f>Hilfstabelle1!A8-Hilfstabelle1!A7</f>
        <v>258.79999999999995</v>
      </c>
      <c r="D8" s="6">
        <f>Hilfstabelle1!B8-Hilfstabelle1!B7</f>
        <v>4.2899999999999636</v>
      </c>
      <c r="E8" s="6">
        <f t="shared" si="0"/>
        <v>263.08999999999992</v>
      </c>
      <c r="F8" s="3">
        <v>10.591071428571428</v>
      </c>
      <c r="G8" s="3">
        <v>4.0476190476190474</v>
      </c>
      <c r="H8" s="3">
        <v>3.2261904761904763</v>
      </c>
      <c r="I8">
        <v>542</v>
      </c>
      <c r="J8" s="3">
        <v>-4.1666666666666664E-2</v>
      </c>
      <c r="K8">
        <v>-7</v>
      </c>
    </row>
    <row r="9" spans="1:11" x14ac:dyDescent="0.3">
      <c r="A9" s="2">
        <v>2011</v>
      </c>
      <c r="B9" s="2">
        <v>16</v>
      </c>
      <c r="C9" s="6">
        <f>Hilfstabelle1!A9-Hilfstabelle1!A8</f>
        <v>365.69999999999982</v>
      </c>
      <c r="D9" s="6">
        <f>Hilfstabelle1!B9-Hilfstabelle1!B8</f>
        <v>4.7100000000000364</v>
      </c>
      <c r="E9" s="6">
        <f t="shared" si="0"/>
        <v>370.40999999999985</v>
      </c>
      <c r="F9" s="3">
        <v>9.7214285714285715</v>
      </c>
      <c r="G9" s="3">
        <v>2.7559523809523809</v>
      </c>
      <c r="H9" s="3">
        <v>3.3571428571428572</v>
      </c>
      <c r="I9">
        <v>564</v>
      </c>
      <c r="J9" s="3">
        <v>0.13095238095238096</v>
      </c>
      <c r="K9">
        <v>22</v>
      </c>
    </row>
    <row r="10" spans="1:11" x14ac:dyDescent="0.3">
      <c r="A10" s="2">
        <v>2011</v>
      </c>
      <c r="B10" s="2">
        <v>17</v>
      </c>
      <c r="C10" s="6">
        <f>Hilfstabelle1!A10-Hilfstabelle1!A9</f>
        <v>4.4000000000000909</v>
      </c>
      <c r="D10" s="6">
        <f>Hilfstabelle1!B10-Hilfstabelle1!B9</f>
        <v>4.8999999999999773</v>
      </c>
      <c r="E10" s="6">
        <f t="shared" si="0"/>
        <v>9.3000000000000682</v>
      </c>
      <c r="F10" s="3">
        <v>16.464285714285715</v>
      </c>
      <c r="G10" s="3">
        <v>2.291666666666667</v>
      </c>
      <c r="H10" s="3">
        <v>4.7678571428571432</v>
      </c>
      <c r="I10">
        <v>801</v>
      </c>
      <c r="J10" s="3">
        <v>-3.5714285714285712E-2</v>
      </c>
      <c r="K10">
        <v>-6</v>
      </c>
    </row>
    <row r="11" spans="1:11" x14ac:dyDescent="0.3">
      <c r="A11" s="2">
        <v>2011</v>
      </c>
      <c r="B11" s="2">
        <v>19</v>
      </c>
      <c r="C11" s="6">
        <f>Hilfstabelle1!A11-Hilfstabelle1!A10</f>
        <v>179.59999999999991</v>
      </c>
      <c r="D11" s="6">
        <f>Hilfstabelle1!B11-Hilfstabelle1!B10</f>
        <v>8.2400000000000091</v>
      </c>
      <c r="E11" s="6">
        <f t="shared" si="0"/>
        <v>187.83999999999992</v>
      </c>
      <c r="F11" s="3">
        <v>13.616666666666665</v>
      </c>
      <c r="G11" s="3">
        <v>3.5</v>
      </c>
      <c r="H11" s="3">
        <v>5.0059523809523814</v>
      </c>
      <c r="I11">
        <v>841</v>
      </c>
      <c r="J11" s="3">
        <v>-2.3809523809523808E-2</v>
      </c>
      <c r="K11">
        <v>-4</v>
      </c>
    </row>
    <row r="12" spans="1:11" x14ac:dyDescent="0.3">
      <c r="A12" s="2">
        <v>2011</v>
      </c>
      <c r="B12" s="2">
        <v>20</v>
      </c>
      <c r="C12" s="6">
        <f>Hilfstabelle1!A12-Hilfstabelle1!A11</f>
        <v>0.1000000000003638</v>
      </c>
      <c r="D12" s="6">
        <f>Hilfstabelle1!B12-Hilfstabelle1!B11</f>
        <v>3.8600000000000136</v>
      </c>
      <c r="E12" s="6">
        <f t="shared" si="0"/>
        <v>3.9600000000003774</v>
      </c>
      <c r="F12" s="3">
        <v>13.873214285714287</v>
      </c>
      <c r="G12" s="3">
        <v>3.3452380952380949</v>
      </c>
      <c r="H12" s="3">
        <v>3.1904761904761907</v>
      </c>
      <c r="I12">
        <v>536</v>
      </c>
      <c r="J12" s="3">
        <v>1.7857142857142856E-2</v>
      </c>
      <c r="K12">
        <v>3</v>
      </c>
    </row>
    <row r="13" spans="1:11" x14ac:dyDescent="0.3">
      <c r="A13" s="2">
        <v>2011</v>
      </c>
      <c r="B13" s="2">
        <v>21</v>
      </c>
      <c r="C13" s="6">
        <f>Hilfstabelle1!A13-Hilfstabelle1!A12</f>
        <v>79.399999999999636</v>
      </c>
      <c r="D13" s="6">
        <f>Hilfstabelle1!B13-Hilfstabelle1!B12</f>
        <v>0.87999999999999545</v>
      </c>
      <c r="E13" s="6">
        <f t="shared" si="0"/>
        <v>80.279999999999632</v>
      </c>
      <c r="F13" s="3">
        <v>13.813095238095238</v>
      </c>
      <c r="G13" s="3">
        <v>3.6785714285714284</v>
      </c>
      <c r="H13" s="3">
        <v>2.3690476190476191</v>
      </c>
      <c r="I13">
        <v>398</v>
      </c>
      <c r="J13" s="3">
        <v>0.5535714285714286</v>
      </c>
      <c r="K13">
        <v>93</v>
      </c>
    </row>
    <row r="14" spans="1:11" x14ac:dyDescent="0.3">
      <c r="A14" s="2">
        <v>2011</v>
      </c>
      <c r="B14" s="2">
        <v>22</v>
      </c>
      <c r="C14" s="6">
        <f>Hilfstabelle1!A14-Hilfstabelle1!A13</f>
        <v>101.5</v>
      </c>
      <c r="D14" s="6">
        <f>Hilfstabelle1!B14-Hilfstabelle1!B13</f>
        <v>5.3969999999999914</v>
      </c>
      <c r="E14" s="6">
        <f t="shared" si="0"/>
        <v>106.89699999999999</v>
      </c>
      <c r="F14" s="3">
        <v>14.272023809523811</v>
      </c>
      <c r="G14" s="3">
        <v>5.4523809523809526</v>
      </c>
      <c r="H14" s="3">
        <v>3.5238095238095237</v>
      </c>
      <c r="I14">
        <v>592</v>
      </c>
      <c r="J14" s="3">
        <v>0.52380952380952384</v>
      </c>
      <c r="K14">
        <v>88</v>
      </c>
    </row>
    <row r="15" spans="1:11" x14ac:dyDescent="0.3">
      <c r="A15" s="2">
        <v>2011</v>
      </c>
      <c r="B15" s="2">
        <v>25</v>
      </c>
      <c r="C15" s="6">
        <f>Hilfstabelle1!A15-Hilfstabelle1!A14</f>
        <v>129.90000000000009</v>
      </c>
      <c r="D15" s="6">
        <f>Hilfstabelle1!B15-Hilfstabelle1!B14</f>
        <v>12.483000000000004</v>
      </c>
      <c r="E15" s="6">
        <f t="shared" si="0"/>
        <v>142.3830000000001</v>
      </c>
      <c r="F15" s="3">
        <v>15.295238095238096</v>
      </c>
      <c r="G15" s="3">
        <v>4.4107142857142856</v>
      </c>
      <c r="H15" s="3">
        <v>1.7916666666666667</v>
      </c>
      <c r="I15">
        <v>301</v>
      </c>
      <c r="J15" s="3">
        <v>2.2916666666666665</v>
      </c>
      <c r="K15">
        <v>385</v>
      </c>
    </row>
    <row r="16" spans="1:11" x14ac:dyDescent="0.3">
      <c r="A16" s="2">
        <v>2011</v>
      </c>
      <c r="B16" s="2">
        <v>26</v>
      </c>
      <c r="C16" s="6">
        <f>Hilfstabelle1!A16-Hilfstabelle1!A15</f>
        <v>182</v>
      </c>
      <c r="D16" s="6">
        <f>Hilfstabelle1!B16-Hilfstabelle1!B15</f>
        <v>5.3999999999999773</v>
      </c>
      <c r="E16" s="6">
        <f t="shared" si="0"/>
        <v>187.39999999999998</v>
      </c>
      <c r="F16" s="3">
        <v>15.739880952380952</v>
      </c>
      <c r="G16" s="3">
        <v>4.0714285714285712</v>
      </c>
      <c r="H16" s="3">
        <v>2.1369047619047619</v>
      </c>
      <c r="I16">
        <v>359</v>
      </c>
      <c r="J16" s="3">
        <v>0.76190476190476186</v>
      </c>
      <c r="K16">
        <v>128</v>
      </c>
    </row>
    <row r="17" spans="1:11" x14ac:dyDescent="0.3">
      <c r="A17" s="2">
        <v>2011</v>
      </c>
      <c r="B17" s="2">
        <v>27</v>
      </c>
      <c r="C17" s="6">
        <f>Hilfstabelle1!A17-Hilfstabelle1!A16</f>
        <v>9.9999999999909051E-2</v>
      </c>
      <c r="D17" s="6">
        <f>Hilfstabelle1!B17-Hilfstabelle1!B16</f>
        <v>4.9700000000000273</v>
      </c>
      <c r="E17" s="6">
        <f t="shared" si="0"/>
        <v>5.0699999999999363</v>
      </c>
      <c r="F17" s="3">
        <v>17.314880952380953</v>
      </c>
      <c r="G17" s="3">
        <v>3.7440476190476191</v>
      </c>
      <c r="H17" s="3">
        <v>4.1190476190476186</v>
      </c>
      <c r="I17">
        <v>692</v>
      </c>
      <c r="J17" s="3">
        <v>5.8928571428571432</v>
      </c>
      <c r="K17">
        <v>990</v>
      </c>
    </row>
    <row r="18" spans="1:11" x14ac:dyDescent="0.3">
      <c r="A18" s="2">
        <v>2011</v>
      </c>
      <c r="B18" s="2">
        <v>28</v>
      </c>
      <c r="C18" s="6">
        <f>Hilfstabelle1!A18-Hilfstabelle1!A17</f>
        <v>4.7000000000002728</v>
      </c>
      <c r="D18" s="6">
        <f>Hilfstabelle1!B18-Hilfstabelle1!B17</f>
        <v>5.9900000000000091</v>
      </c>
      <c r="E18" s="6">
        <f t="shared" si="0"/>
        <v>10.690000000000282</v>
      </c>
      <c r="F18" s="3">
        <v>17.061904761904763</v>
      </c>
      <c r="G18" s="3">
        <v>3.1726190476190474</v>
      </c>
      <c r="H18" s="3">
        <v>3.3690476190476191</v>
      </c>
      <c r="I18">
        <v>566</v>
      </c>
      <c r="J18" s="3">
        <v>0.32142857142857145</v>
      </c>
      <c r="K18">
        <v>54</v>
      </c>
    </row>
    <row r="19" spans="1:11" x14ac:dyDescent="0.3">
      <c r="A19" s="2">
        <v>2011</v>
      </c>
      <c r="B19" s="2">
        <v>29</v>
      </c>
      <c r="C19" s="6">
        <f>Hilfstabelle1!A19-Hilfstabelle1!A18</f>
        <v>90.5</v>
      </c>
      <c r="D19" s="6">
        <f>Hilfstabelle1!B19-Hilfstabelle1!B18</f>
        <v>4.5799999999999841</v>
      </c>
      <c r="E19" s="6">
        <f t="shared" si="0"/>
        <v>95.079999999999984</v>
      </c>
      <c r="F19" s="3">
        <v>16.090476190476188</v>
      </c>
      <c r="G19" s="3">
        <v>5.3809523809523814</v>
      </c>
      <c r="H19" s="3">
        <v>2.0238095238095237</v>
      </c>
      <c r="I19">
        <v>340</v>
      </c>
      <c r="J19" s="3">
        <v>5.5595238095238093</v>
      </c>
      <c r="K19">
        <v>934</v>
      </c>
    </row>
    <row r="20" spans="1:11" x14ac:dyDescent="0.3">
      <c r="A20" s="2">
        <v>2011</v>
      </c>
      <c r="B20" s="2">
        <v>30</v>
      </c>
      <c r="C20" s="6">
        <f>Hilfstabelle1!A20-Hilfstabelle1!A19</f>
        <v>17.799999999999727</v>
      </c>
      <c r="D20" s="6">
        <f>Hilfstabelle1!B20-Hilfstabelle1!B19</f>
        <v>14</v>
      </c>
      <c r="E20" s="6">
        <f t="shared" si="0"/>
        <v>31.799999999999727</v>
      </c>
      <c r="F20" s="3">
        <v>14.980952380952379</v>
      </c>
      <c r="G20" s="3">
        <v>4.0773809523809526</v>
      </c>
      <c r="H20" s="3">
        <v>1.1904761904761905</v>
      </c>
      <c r="I20">
        <v>200</v>
      </c>
      <c r="J20" s="3">
        <v>1.8154761904761905</v>
      </c>
      <c r="K20">
        <v>305</v>
      </c>
    </row>
    <row r="21" spans="1:11" x14ac:dyDescent="0.3">
      <c r="A21" s="2">
        <v>2011</v>
      </c>
      <c r="B21" s="2">
        <v>33</v>
      </c>
      <c r="C21" s="6">
        <f>Hilfstabelle1!A21-Hilfstabelle1!A20</f>
        <v>140.60000000000036</v>
      </c>
      <c r="D21" s="6">
        <f>Hilfstabelle1!B21-Hilfstabelle1!B20</f>
        <v>12.615700000000004</v>
      </c>
      <c r="E21" s="6">
        <f t="shared" si="0"/>
        <v>153.21570000000037</v>
      </c>
      <c r="F21" s="3">
        <v>16.342857142857142</v>
      </c>
      <c r="G21" s="3">
        <v>4.6428571428571432</v>
      </c>
      <c r="H21" s="3">
        <v>1.4404761904761905</v>
      </c>
      <c r="I21">
        <v>242</v>
      </c>
      <c r="J21" s="3">
        <v>3.0714285714285716</v>
      </c>
      <c r="K21">
        <v>516</v>
      </c>
    </row>
    <row r="22" spans="1:11" x14ac:dyDescent="0.3">
      <c r="A22" s="2">
        <v>2011</v>
      </c>
      <c r="B22" s="2">
        <v>34</v>
      </c>
      <c r="C22" s="6">
        <f>Hilfstabelle1!A22-Hilfstabelle1!A21</f>
        <v>15.599999999999909</v>
      </c>
      <c r="D22" s="6">
        <f>Hilfstabelle1!B22-Hilfstabelle1!B21</f>
        <v>5.4442999999999984</v>
      </c>
      <c r="E22" s="6">
        <f t="shared" si="0"/>
        <v>21.044299999999907</v>
      </c>
      <c r="F22" s="3">
        <v>17.355357142857141</v>
      </c>
      <c r="G22" s="3">
        <v>3.1011904761904763</v>
      </c>
      <c r="H22" s="3">
        <v>2.7678571428571428</v>
      </c>
      <c r="I22">
        <v>465</v>
      </c>
      <c r="J22" s="3">
        <v>0.16666666666666666</v>
      </c>
      <c r="K22">
        <v>28</v>
      </c>
    </row>
    <row r="23" spans="1:11" x14ac:dyDescent="0.3">
      <c r="A23" s="2">
        <v>2011</v>
      </c>
      <c r="B23" s="2">
        <v>37</v>
      </c>
      <c r="C23" s="6">
        <f>Hilfstabelle1!A23-Hilfstabelle1!A22</f>
        <v>95.099999999999909</v>
      </c>
      <c r="D23" s="6">
        <f>Hilfstabelle1!B23-Hilfstabelle1!B22</f>
        <v>8.0999999999999659</v>
      </c>
      <c r="E23" s="6">
        <f t="shared" si="0"/>
        <v>103.19999999999987</v>
      </c>
      <c r="F23" s="3">
        <v>16.560119047619047</v>
      </c>
      <c r="G23" s="3">
        <v>5.5059523809523814</v>
      </c>
      <c r="H23" s="3">
        <v>0.95833333333333337</v>
      </c>
      <c r="I23">
        <v>161</v>
      </c>
      <c r="J23" s="3">
        <v>1.4107142857142858</v>
      </c>
      <c r="K23">
        <v>237</v>
      </c>
    </row>
    <row r="24" spans="1:11" x14ac:dyDescent="0.3">
      <c r="A24" s="2">
        <v>2011</v>
      </c>
      <c r="B24" s="2">
        <v>38</v>
      </c>
      <c r="C24" s="6">
        <f>Hilfstabelle1!A24-Hilfstabelle1!A23</f>
        <v>177.30000000000018</v>
      </c>
      <c r="D24" s="6">
        <f>Hilfstabelle1!B24-Hilfstabelle1!B23</f>
        <v>9.7200000000000273</v>
      </c>
      <c r="E24" s="6">
        <f t="shared" si="0"/>
        <v>187.02000000000021</v>
      </c>
      <c r="F24" s="3">
        <v>14.533928571428572</v>
      </c>
      <c r="G24" s="3">
        <v>4.9761904761904763</v>
      </c>
      <c r="H24" s="3">
        <v>2.3928571428571428</v>
      </c>
      <c r="I24">
        <v>402</v>
      </c>
      <c r="J24" s="3">
        <v>9.5238095238095233E-2</v>
      </c>
      <c r="K24">
        <v>16</v>
      </c>
    </row>
    <row r="25" spans="1:11" x14ac:dyDescent="0.3">
      <c r="A25" s="2">
        <v>2011</v>
      </c>
      <c r="B25" s="2">
        <v>40</v>
      </c>
      <c r="C25" s="6">
        <f>Hilfstabelle1!A25-Hilfstabelle1!A24</f>
        <v>177.19999999999982</v>
      </c>
      <c r="D25" s="6">
        <f>Hilfstabelle1!B25-Hilfstabelle1!B24</f>
        <v>8.1200000000000045</v>
      </c>
      <c r="E25" s="6">
        <f t="shared" si="0"/>
        <v>185.31999999999982</v>
      </c>
      <c r="F25" s="3">
        <v>16.658333333333335</v>
      </c>
      <c r="G25" s="3">
        <v>1.7202380952380953</v>
      </c>
      <c r="H25" s="3">
        <v>3.5416666666666665</v>
      </c>
      <c r="I25">
        <v>595</v>
      </c>
      <c r="J25" s="3">
        <v>-5.9523809523809521E-3</v>
      </c>
      <c r="K25">
        <v>-1</v>
      </c>
    </row>
    <row r="26" spans="1:11" x14ac:dyDescent="0.3">
      <c r="A26" s="2">
        <v>2011</v>
      </c>
      <c r="B26" s="2">
        <v>41</v>
      </c>
      <c r="C26" s="6">
        <f>Hilfstabelle1!A26-Hilfstabelle1!A25</f>
        <v>213.90000000000009</v>
      </c>
      <c r="D26" s="6">
        <f>Hilfstabelle1!B26-Hilfstabelle1!B25</f>
        <v>3.6700000000000159</v>
      </c>
      <c r="E26" s="6">
        <f t="shared" si="0"/>
        <v>217.57000000000011</v>
      </c>
      <c r="F26" s="3">
        <v>13.741071428571427</v>
      </c>
      <c r="G26" s="3">
        <v>5.1309523809523814</v>
      </c>
      <c r="H26" s="3">
        <v>1.2857142857142858</v>
      </c>
      <c r="I26">
        <v>216</v>
      </c>
      <c r="J26" s="3">
        <v>1.8273809523809523</v>
      </c>
      <c r="K26">
        <v>307</v>
      </c>
    </row>
    <row r="27" spans="1:11" x14ac:dyDescent="0.3">
      <c r="A27" s="2">
        <v>2011</v>
      </c>
      <c r="B27" s="2">
        <v>42</v>
      </c>
      <c r="C27" s="6">
        <f>Hilfstabelle1!A27-Hilfstabelle1!A26</f>
        <v>383.90000000000009</v>
      </c>
      <c r="D27" s="6">
        <f>Hilfstabelle1!B27-Hilfstabelle1!B26</f>
        <v>5.0999999999999659</v>
      </c>
      <c r="E27" s="6">
        <f t="shared" si="0"/>
        <v>389.00000000000006</v>
      </c>
      <c r="F27" s="3">
        <v>11.088690476190475</v>
      </c>
      <c r="G27" s="3">
        <v>4.0714285714285712</v>
      </c>
      <c r="H27" s="3">
        <v>2.1488095238095237</v>
      </c>
      <c r="I27">
        <v>361</v>
      </c>
      <c r="J27" s="3">
        <v>0.86309523809523814</v>
      </c>
      <c r="K27">
        <v>145</v>
      </c>
    </row>
    <row r="28" spans="1:11" x14ac:dyDescent="0.3">
      <c r="A28" s="2">
        <v>2011</v>
      </c>
      <c r="B28" s="2">
        <v>43</v>
      </c>
      <c r="C28" s="6">
        <f>Hilfstabelle1!A28-Hilfstabelle1!A27</f>
        <v>526.30000000000018</v>
      </c>
      <c r="D28" s="6">
        <f>Hilfstabelle1!B28-Hilfstabelle1!B27</f>
        <v>11.03000000000003</v>
      </c>
      <c r="E28" s="6">
        <f t="shared" si="0"/>
        <v>537.33000000000015</v>
      </c>
      <c r="F28" s="3">
        <v>7.76547619047619</v>
      </c>
      <c r="G28" s="3">
        <v>3.8511904761904758</v>
      </c>
      <c r="H28" s="3">
        <v>2.3928571428571428</v>
      </c>
      <c r="I28">
        <v>402</v>
      </c>
      <c r="J28" s="3">
        <v>1.0833333333333333</v>
      </c>
      <c r="K28">
        <v>182</v>
      </c>
    </row>
    <row r="29" spans="1:11" x14ac:dyDescent="0.3">
      <c r="A29" s="2">
        <v>2011</v>
      </c>
      <c r="B29" s="2">
        <v>44</v>
      </c>
      <c r="C29" s="6">
        <f>Hilfstabelle1!A29-Hilfstabelle1!A28</f>
        <v>529.69999999999982</v>
      </c>
      <c r="D29" s="6">
        <f>Hilfstabelle1!B29-Hilfstabelle1!B28</f>
        <v>4.7999999999999545</v>
      </c>
      <c r="E29" s="6">
        <f t="shared" si="0"/>
        <v>534.49999999999977</v>
      </c>
      <c r="F29" s="3">
        <v>11.061904761904762</v>
      </c>
      <c r="G29" s="3">
        <v>3.9345238095238093</v>
      </c>
      <c r="H29" s="3">
        <v>1.5833333333333333</v>
      </c>
      <c r="I29">
        <v>266</v>
      </c>
      <c r="J29" s="3">
        <v>5.3571428571428568E-2</v>
      </c>
      <c r="K29">
        <v>9</v>
      </c>
    </row>
    <row r="30" spans="1:11" x14ac:dyDescent="0.3">
      <c r="A30" s="2">
        <v>2011</v>
      </c>
      <c r="B30" s="2">
        <v>45</v>
      </c>
      <c r="C30" s="6">
        <f>Hilfstabelle1!A30-Hilfstabelle1!A29</f>
        <v>314</v>
      </c>
      <c r="D30" s="6">
        <f>Hilfstabelle1!B30-Hilfstabelle1!B29</f>
        <v>4.1539999999999964</v>
      </c>
      <c r="E30" s="6">
        <f t="shared" si="0"/>
        <v>318.154</v>
      </c>
      <c r="F30" s="3">
        <v>12.839880952380952</v>
      </c>
      <c r="G30" s="3">
        <v>3.5119047619047619</v>
      </c>
      <c r="H30" s="3">
        <v>1.5595238095238095</v>
      </c>
      <c r="I30">
        <v>262</v>
      </c>
      <c r="J30" s="3">
        <v>0.35119047619047616</v>
      </c>
      <c r="K30">
        <v>59</v>
      </c>
    </row>
    <row r="31" spans="1:11" x14ac:dyDescent="0.3">
      <c r="A31" s="2">
        <v>2011</v>
      </c>
      <c r="B31" s="2">
        <v>46</v>
      </c>
      <c r="C31" s="6">
        <f>Hilfstabelle1!A31-Hilfstabelle1!A30</f>
        <v>618.39999999999964</v>
      </c>
      <c r="D31" s="6">
        <f>Hilfstabelle1!B31-Hilfstabelle1!B30</f>
        <v>4.1360000000000241</v>
      </c>
      <c r="E31" s="6">
        <f t="shared" si="0"/>
        <v>622.5359999999996</v>
      </c>
      <c r="F31" s="3">
        <v>7.2226190476190482</v>
      </c>
      <c r="G31" s="3">
        <v>3.5952380952380949</v>
      </c>
      <c r="H31" s="3">
        <v>0.9642857142857143</v>
      </c>
      <c r="I31">
        <v>162</v>
      </c>
      <c r="J31" s="3">
        <v>0</v>
      </c>
      <c r="K31">
        <v>0</v>
      </c>
    </row>
    <row r="32" spans="1:11" x14ac:dyDescent="0.3">
      <c r="A32" s="2">
        <v>2011</v>
      </c>
      <c r="B32" s="2">
        <v>47</v>
      </c>
      <c r="C32" s="6">
        <f>Hilfstabelle1!A32-Hilfstabelle1!A31</f>
        <v>212.40000000000055</v>
      </c>
      <c r="D32" s="6">
        <f>Hilfstabelle1!B32-Hilfstabelle1!B31</f>
        <v>65.770000000000039</v>
      </c>
      <c r="E32" s="6">
        <f t="shared" si="0"/>
        <v>278.17000000000058</v>
      </c>
      <c r="F32" s="3">
        <v>2.9982142857142859</v>
      </c>
      <c r="G32" s="3">
        <v>2.2023809523809526</v>
      </c>
      <c r="H32" s="3">
        <v>1.6309523809523809</v>
      </c>
      <c r="I32">
        <v>274</v>
      </c>
      <c r="J32" s="3">
        <v>0</v>
      </c>
      <c r="K32">
        <v>0</v>
      </c>
    </row>
    <row r="33" spans="1:11" x14ac:dyDescent="0.3">
      <c r="A33" s="2">
        <v>2011</v>
      </c>
      <c r="B33" s="2">
        <v>48</v>
      </c>
      <c r="C33" s="6">
        <f>Hilfstabelle1!A33-Hilfstabelle1!A32</f>
        <v>478.19999999999982</v>
      </c>
      <c r="D33" s="6">
        <f>Hilfstabelle1!B33-Hilfstabelle1!B32</f>
        <v>38.299999999999955</v>
      </c>
      <c r="E33" s="6">
        <f t="shared" si="0"/>
        <v>516.49999999999977</v>
      </c>
      <c r="F33" s="3">
        <v>6.1869047619047617</v>
      </c>
      <c r="G33" s="3">
        <v>3.8452380952380949</v>
      </c>
      <c r="H33" s="3">
        <v>0.65476190476190477</v>
      </c>
      <c r="I33">
        <v>110</v>
      </c>
      <c r="J33" s="3">
        <v>8.3333333333333329E-2</v>
      </c>
      <c r="K33">
        <v>14</v>
      </c>
    </row>
    <row r="34" spans="1:11" x14ac:dyDescent="0.3">
      <c r="A34" s="2">
        <v>2011</v>
      </c>
      <c r="B34" s="2">
        <v>49</v>
      </c>
      <c r="C34" s="6">
        <f>Hilfstabelle1!A34-Hilfstabelle1!A33</f>
        <v>479.80000000000018</v>
      </c>
      <c r="D34" s="6">
        <f>Hilfstabelle1!B34-Hilfstabelle1!B33</f>
        <v>29.230000000000018</v>
      </c>
      <c r="E34" s="6">
        <f t="shared" si="0"/>
        <v>509.0300000000002</v>
      </c>
      <c r="F34" s="3">
        <v>7.0517857142857139</v>
      </c>
      <c r="G34" s="3">
        <v>5.1130952380952381</v>
      </c>
      <c r="H34" s="3">
        <v>1.2142857142857142</v>
      </c>
      <c r="I34">
        <v>204</v>
      </c>
      <c r="J34" s="3">
        <v>1.6785714285714286</v>
      </c>
      <c r="K34">
        <v>282</v>
      </c>
    </row>
    <row r="35" spans="1:11" x14ac:dyDescent="0.3">
      <c r="A35" s="2">
        <v>2011</v>
      </c>
      <c r="B35" s="2">
        <v>50</v>
      </c>
      <c r="C35" s="6">
        <f>Hilfstabelle1!A35-Hilfstabelle1!A34</f>
        <v>212.5</v>
      </c>
      <c r="D35" s="6">
        <f>Hilfstabelle1!B35-Hilfstabelle1!B34</f>
        <v>86.110000000000014</v>
      </c>
      <c r="E35" s="6">
        <f t="shared" si="0"/>
        <v>298.61</v>
      </c>
      <c r="F35" s="3">
        <v>5.0142857142857142</v>
      </c>
      <c r="G35" s="3">
        <v>6.7380952380952381</v>
      </c>
      <c r="H35" s="3">
        <v>1.2976190476190477</v>
      </c>
      <c r="I35">
        <v>218</v>
      </c>
      <c r="J35" s="3">
        <v>1.125</v>
      </c>
      <c r="K35">
        <v>189</v>
      </c>
    </row>
    <row r="36" spans="1:11" x14ac:dyDescent="0.3">
      <c r="A36" s="2">
        <v>2011</v>
      </c>
      <c r="B36" s="2">
        <v>51</v>
      </c>
      <c r="C36" s="6">
        <f>Hilfstabelle1!A36-Hilfstabelle1!A35</f>
        <v>219.19999999999982</v>
      </c>
      <c r="D36" s="6">
        <f>Hilfstabelle1!B36-Hilfstabelle1!B35</f>
        <v>81.519999999999982</v>
      </c>
      <c r="E36" s="6">
        <f t="shared" si="0"/>
        <v>300.7199999999998</v>
      </c>
      <c r="F36" s="3">
        <v>4.8011904761904756</v>
      </c>
      <c r="G36" s="3">
        <v>6.2440476190476186</v>
      </c>
      <c r="H36" s="3">
        <v>0.9285714285714286</v>
      </c>
      <c r="I36">
        <v>156</v>
      </c>
      <c r="J36" s="3">
        <v>2.5952380952380953</v>
      </c>
      <c r="K36">
        <v>436</v>
      </c>
    </row>
    <row r="37" spans="1:11" x14ac:dyDescent="0.3">
      <c r="A37" s="2">
        <v>2011</v>
      </c>
      <c r="B37" s="2">
        <v>52</v>
      </c>
      <c r="C37" s="6">
        <f>Hilfstabelle1!A37-Hilfstabelle1!A36</f>
        <v>437.59999999999945</v>
      </c>
      <c r="D37" s="6">
        <f>Hilfstabelle1!B37-Hilfstabelle1!B36</f>
        <v>54.740000000000009</v>
      </c>
      <c r="E37" s="6">
        <f t="shared" si="0"/>
        <v>492.33999999999946</v>
      </c>
      <c r="F37" s="3">
        <v>6.418452380952381</v>
      </c>
      <c r="G37" s="3">
        <v>5.4285714285714288</v>
      </c>
      <c r="H37" s="3">
        <v>0.8035714285714286</v>
      </c>
      <c r="I37">
        <v>135</v>
      </c>
      <c r="J37" s="3">
        <v>0.77976190476190477</v>
      </c>
      <c r="K37">
        <v>131</v>
      </c>
    </row>
    <row r="38" spans="1:11" x14ac:dyDescent="0.3">
      <c r="A38" s="2">
        <v>2012</v>
      </c>
      <c r="B38" s="2">
        <v>1</v>
      </c>
      <c r="C38" s="6">
        <f>Hilfstabelle1!A38-Hilfstabelle1!A37</f>
        <v>512.39999999999964</v>
      </c>
      <c r="D38" s="6">
        <f>Hilfstabelle1!B38-Hilfstabelle1!B37</f>
        <v>35.120000000000005</v>
      </c>
      <c r="E38" s="6">
        <f t="shared" si="0"/>
        <v>547.51999999999964</v>
      </c>
      <c r="F38" s="3">
        <v>11.733333333333333</v>
      </c>
      <c r="G38" s="3">
        <v>6.541666666666667</v>
      </c>
      <c r="H38" s="3">
        <v>0</v>
      </c>
      <c r="I38">
        <v>0</v>
      </c>
      <c r="J38" s="3">
        <v>5.5</v>
      </c>
      <c r="K38">
        <v>132</v>
      </c>
    </row>
    <row r="39" spans="1:11" x14ac:dyDescent="0.3">
      <c r="A39" s="2">
        <v>2012</v>
      </c>
      <c r="B39" s="2">
        <v>2</v>
      </c>
      <c r="C39" s="6">
        <f>Hilfstabelle1!A39-Hilfstabelle1!A38</f>
        <v>499.5</v>
      </c>
      <c r="D39" s="6">
        <f>Hilfstabelle1!B39-Hilfstabelle1!B38</f>
        <v>42.240000000000009</v>
      </c>
      <c r="E39" s="6">
        <f t="shared" si="0"/>
        <v>541.74</v>
      </c>
      <c r="F39" s="3">
        <v>6.914880952380952</v>
      </c>
      <c r="G39" s="3">
        <v>8.3154761904761898</v>
      </c>
      <c r="H39" s="3">
        <v>0.4107142857142857</v>
      </c>
      <c r="I39">
        <v>69</v>
      </c>
      <c r="J39" s="3">
        <v>2.3928571428571428</v>
      </c>
      <c r="K39">
        <v>402</v>
      </c>
    </row>
    <row r="40" spans="1:11" x14ac:dyDescent="0.3">
      <c r="A40" s="2">
        <v>2012</v>
      </c>
      <c r="B40" s="2">
        <v>3</v>
      </c>
      <c r="C40" s="6">
        <f>Hilfstabelle1!A40-Hilfstabelle1!A39</f>
        <v>425.60000000000036</v>
      </c>
      <c r="D40" s="6">
        <f>Hilfstabelle1!B40-Hilfstabelle1!B39</f>
        <v>47.379999999999995</v>
      </c>
      <c r="E40" s="6">
        <f t="shared" si="0"/>
        <v>472.98000000000036</v>
      </c>
      <c r="F40" s="3">
        <v>5.7035714285714283</v>
      </c>
      <c r="G40" s="3">
        <v>4.1130952380952381</v>
      </c>
      <c r="H40" s="3">
        <v>0.97619047619047616</v>
      </c>
      <c r="I40">
        <v>164</v>
      </c>
      <c r="J40" s="3">
        <v>9.5238095238095233E-2</v>
      </c>
      <c r="K40">
        <v>16</v>
      </c>
    </row>
    <row r="41" spans="1:11" x14ac:dyDescent="0.3">
      <c r="A41" s="2">
        <v>2012</v>
      </c>
      <c r="B41" s="2">
        <v>5</v>
      </c>
      <c r="C41" s="6">
        <f>Hilfstabelle1!A41-Hilfstabelle1!A40</f>
        <v>212.60000000000036</v>
      </c>
      <c r="D41" s="6">
        <f>Hilfstabelle1!B41-Hilfstabelle1!B40</f>
        <v>103.30000000000007</v>
      </c>
      <c r="E41" s="6">
        <f t="shared" si="0"/>
        <v>315.90000000000043</v>
      </c>
      <c r="F41" s="3">
        <v>3.1869047619047621</v>
      </c>
      <c r="G41" s="3">
        <v>3.4880952380952381</v>
      </c>
      <c r="H41" s="3">
        <v>0.73809523809523814</v>
      </c>
      <c r="I41">
        <v>124</v>
      </c>
      <c r="J41" s="3">
        <v>0.61904761904761907</v>
      </c>
      <c r="K41">
        <v>104</v>
      </c>
    </row>
    <row r="42" spans="1:11" x14ac:dyDescent="0.3">
      <c r="A42" s="2">
        <v>2012</v>
      </c>
      <c r="B42" s="2">
        <v>6</v>
      </c>
      <c r="C42" s="6">
        <f>Hilfstabelle1!A42-Hilfstabelle1!A41</f>
        <v>126.89999999999964</v>
      </c>
      <c r="D42" s="6">
        <f>Hilfstabelle1!B42-Hilfstabelle1!B41</f>
        <v>267.34999999999991</v>
      </c>
      <c r="E42" s="6">
        <f t="shared" si="0"/>
        <v>394.24999999999955</v>
      </c>
      <c r="F42" s="3">
        <v>-6.85952380952381</v>
      </c>
      <c r="G42" s="3">
        <v>3.1428571428571428</v>
      </c>
      <c r="H42" s="3">
        <v>2.2797619047619047</v>
      </c>
      <c r="I42">
        <v>383</v>
      </c>
      <c r="J42" s="3">
        <v>0.10714285714285714</v>
      </c>
      <c r="K42">
        <v>18</v>
      </c>
    </row>
    <row r="43" spans="1:11" x14ac:dyDescent="0.3">
      <c r="A43" s="2">
        <v>2012</v>
      </c>
      <c r="B43" s="2">
        <v>7</v>
      </c>
      <c r="C43" s="6">
        <f>Hilfstabelle1!A43-Hilfstabelle1!A42</f>
        <v>0</v>
      </c>
      <c r="D43" s="6">
        <f>Hilfstabelle1!B43-Hilfstabelle1!B42</f>
        <v>174.90000000000009</v>
      </c>
      <c r="E43" s="6">
        <f t="shared" si="0"/>
        <v>174.90000000000009</v>
      </c>
      <c r="F43" s="3">
        <v>-6.7130952380952378</v>
      </c>
      <c r="G43" s="3">
        <v>2.75</v>
      </c>
      <c r="H43" s="3">
        <v>2.4345238095238093</v>
      </c>
      <c r="I43">
        <v>409</v>
      </c>
      <c r="J43" s="3">
        <v>1.1904761904761904E-2</v>
      </c>
      <c r="K43">
        <v>2</v>
      </c>
    </row>
    <row r="44" spans="1:11" x14ac:dyDescent="0.3">
      <c r="A44" s="2">
        <v>2012</v>
      </c>
      <c r="B44" s="2">
        <v>8</v>
      </c>
      <c r="C44" s="6">
        <f>Hilfstabelle1!A44-Hilfstabelle1!A43</f>
        <v>230.39999999999964</v>
      </c>
      <c r="D44" s="6">
        <f>Hilfstabelle1!B44-Hilfstabelle1!B43</f>
        <v>86.669999999999845</v>
      </c>
      <c r="E44" s="6">
        <f t="shared" si="0"/>
        <v>317.06999999999948</v>
      </c>
      <c r="F44" s="3">
        <v>4.4511904761904759</v>
      </c>
      <c r="G44" s="3">
        <v>5.0833333333333339</v>
      </c>
      <c r="H44" s="3">
        <v>0.86904761904761907</v>
      </c>
      <c r="I44">
        <v>146</v>
      </c>
      <c r="J44" s="3">
        <v>0.72619047619047616</v>
      </c>
      <c r="K44">
        <v>122</v>
      </c>
    </row>
    <row r="45" spans="1:11" x14ac:dyDescent="0.3">
      <c r="A45" s="2">
        <v>2012</v>
      </c>
      <c r="B45" s="2">
        <v>9</v>
      </c>
      <c r="C45" s="6">
        <f>Hilfstabelle1!A45-Hilfstabelle1!A44</f>
        <v>426.30000000000109</v>
      </c>
      <c r="D45" s="6">
        <f>Hilfstabelle1!B45-Hilfstabelle1!B44</f>
        <v>44.870000000000118</v>
      </c>
      <c r="E45" s="6">
        <f t="shared" si="0"/>
        <v>471.17000000000121</v>
      </c>
      <c r="F45" s="3">
        <v>5.8613095238095241</v>
      </c>
      <c r="G45" s="3">
        <v>5.0654761904761907</v>
      </c>
      <c r="H45" s="3">
        <v>1.4464285714285714</v>
      </c>
      <c r="I45">
        <v>243</v>
      </c>
      <c r="J45" s="3">
        <v>0.10119047619047619</v>
      </c>
      <c r="K45">
        <v>17</v>
      </c>
    </row>
    <row r="46" spans="1:11" x14ac:dyDescent="0.3">
      <c r="A46" s="2">
        <v>2012</v>
      </c>
      <c r="B46" s="2">
        <v>10</v>
      </c>
      <c r="C46" s="6">
        <f>Hilfstabelle1!A46-Hilfstabelle1!A45</f>
        <v>679.79999999999927</v>
      </c>
      <c r="D46" s="6">
        <f>Hilfstabelle1!B46-Hilfstabelle1!B45</f>
        <v>9.9099999999998545</v>
      </c>
      <c r="E46" s="6">
        <f t="shared" si="0"/>
        <v>689.70999999999913</v>
      </c>
      <c r="F46" s="3">
        <v>8.0946428571428566</v>
      </c>
      <c r="G46" s="3">
        <v>3.1428571428571428</v>
      </c>
      <c r="H46" s="3">
        <v>0.19642857142857142</v>
      </c>
      <c r="I46">
        <v>33</v>
      </c>
      <c r="J46" s="3">
        <v>0.16666666666666666</v>
      </c>
      <c r="K46">
        <v>28</v>
      </c>
    </row>
    <row r="47" spans="1:11" x14ac:dyDescent="0.3">
      <c r="A47" s="2">
        <v>2012</v>
      </c>
      <c r="B47" s="2">
        <v>11</v>
      </c>
      <c r="C47" s="6">
        <f>Hilfstabelle1!A47-Hilfstabelle1!A46</f>
        <v>366.5</v>
      </c>
      <c r="D47" s="6">
        <f>Hilfstabelle1!B47-Hilfstabelle1!B46</f>
        <v>46.230000000000018</v>
      </c>
      <c r="E47" s="6">
        <f t="shared" si="0"/>
        <v>412.73</v>
      </c>
      <c r="F47" s="3">
        <v>6.1815476190476186</v>
      </c>
      <c r="G47" s="3">
        <v>4.2261904761904763</v>
      </c>
      <c r="H47" s="3">
        <v>1.5892857142857142</v>
      </c>
      <c r="I47">
        <v>267</v>
      </c>
      <c r="J47" s="3">
        <v>0.86904761904761907</v>
      </c>
      <c r="K47">
        <v>146</v>
      </c>
    </row>
    <row r="48" spans="1:11" x14ac:dyDescent="0.3">
      <c r="A48" s="2">
        <v>2012</v>
      </c>
      <c r="B48" s="2">
        <v>12</v>
      </c>
      <c r="C48" s="6">
        <f>Hilfstabelle1!A48-Hilfstabelle1!A47</f>
        <v>555.30000000000109</v>
      </c>
      <c r="D48" s="6">
        <f>Hilfstabelle1!B48-Hilfstabelle1!B47</f>
        <v>7.7100000000000364</v>
      </c>
      <c r="E48" s="6">
        <f t="shared" si="0"/>
        <v>563.01000000000113</v>
      </c>
      <c r="F48" s="3">
        <v>7.519047619047619</v>
      </c>
      <c r="G48" s="3">
        <v>2.6309523809523809</v>
      </c>
      <c r="H48" s="3">
        <v>1.5119047619047619</v>
      </c>
      <c r="I48">
        <v>254</v>
      </c>
      <c r="J48" s="3">
        <v>-2.3809523809523808E-2</v>
      </c>
      <c r="K48">
        <v>-4</v>
      </c>
    </row>
    <row r="49" spans="1:11" x14ac:dyDescent="0.3">
      <c r="A49" s="2">
        <v>2012</v>
      </c>
      <c r="B49" s="2">
        <v>13</v>
      </c>
      <c r="C49" s="6">
        <f>Hilfstabelle1!A49-Hilfstabelle1!A48</f>
        <v>347.09999999999854</v>
      </c>
      <c r="D49" s="6">
        <f>Hilfstabelle1!B49-Hilfstabelle1!B48</f>
        <v>9.2100000000000364</v>
      </c>
      <c r="E49" s="6">
        <f t="shared" si="0"/>
        <v>356.30999999999858</v>
      </c>
      <c r="F49" s="3">
        <v>8.8541666666666679</v>
      </c>
      <c r="G49" s="3">
        <v>2.6369047619047619</v>
      </c>
      <c r="H49" s="3">
        <v>4.1309523809523814</v>
      </c>
      <c r="I49">
        <v>694</v>
      </c>
      <c r="J49" s="3">
        <v>0</v>
      </c>
      <c r="K49">
        <v>0</v>
      </c>
    </row>
    <row r="50" spans="1:11" x14ac:dyDescent="0.3">
      <c r="A50" s="2">
        <v>2012</v>
      </c>
      <c r="B50" s="2">
        <v>14</v>
      </c>
      <c r="C50" s="6">
        <f>Hilfstabelle1!A50-Hilfstabelle1!A49</f>
        <v>492.60000000000036</v>
      </c>
      <c r="D50" s="6">
        <f>Hilfstabelle1!B50-Hilfstabelle1!B49</f>
        <v>6.4900000000000091</v>
      </c>
      <c r="E50" s="6">
        <f t="shared" si="0"/>
        <v>499.09000000000037</v>
      </c>
      <c r="F50" s="3">
        <v>7.6791666666666671</v>
      </c>
      <c r="G50" s="3">
        <v>3.7321428571428568</v>
      </c>
      <c r="H50" s="3">
        <v>2.7023809523809526</v>
      </c>
      <c r="I50">
        <v>454</v>
      </c>
      <c r="J50" s="3">
        <v>-2.3809523809523808E-2</v>
      </c>
      <c r="K50">
        <v>-4</v>
      </c>
    </row>
    <row r="51" spans="1:11" x14ac:dyDescent="0.3">
      <c r="A51" s="2">
        <v>2012</v>
      </c>
      <c r="B51" s="2">
        <v>15</v>
      </c>
      <c r="C51" s="6">
        <f>Hilfstabelle1!A51-Hilfstabelle1!A50</f>
        <v>479.80000000000109</v>
      </c>
      <c r="D51" s="6">
        <f>Hilfstabelle1!B51-Hilfstabelle1!B50</f>
        <v>18.019999999999982</v>
      </c>
      <c r="E51" s="6">
        <f t="shared" si="0"/>
        <v>497.82000000000107</v>
      </c>
      <c r="F51" s="3">
        <v>6.7125000000000004</v>
      </c>
      <c r="G51" s="3">
        <v>2.8571428571428572</v>
      </c>
      <c r="H51" s="3">
        <v>1.7857142857142858</v>
      </c>
      <c r="I51">
        <v>300</v>
      </c>
      <c r="J51" s="3">
        <v>0.125</v>
      </c>
      <c r="K51">
        <v>21</v>
      </c>
    </row>
    <row r="52" spans="1:11" x14ac:dyDescent="0.3">
      <c r="A52" s="2">
        <v>2012</v>
      </c>
      <c r="B52" s="2">
        <v>16</v>
      </c>
      <c r="C52" s="6">
        <f>Hilfstabelle1!A52-Hilfstabelle1!A51</f>
        <v>581.39999999999964</v>
      </c>
      <c r="D52" s="6">
        <f>Hilfstabelle1!B52-Hilfstabelle1!B51</f>
        <v>5.1500000000000909</v>
      </c>
      <c r="E52" s="6">
        <f t="shared" si="0"/>
        <v>586.54999999999973</v>
      </c>
      <c r="F52" s="3">
        <v>7.1934523809523814</v>
      </c>
      <c r="G52" s="3">
        <v>3.6130952380952381</v>
      </c>
      <c r="H52" s="3">
        <v>1.5833333333333333</v>
      </c>
      <c r="I52">
        <v>266</v>
      </c>
      <c r="J52" s="3">
        <v>1.0952380952380953</v>
      </c>
      <c r="K52">
        <v>184</v>
      </c>
    </row>
    <row r="53" spans="1:11" x14ac:dyDescent="0.3">
      <c r="A53" s="2">
        <v>2012</v>
      </c>
      <c r="B53" s="2">
        <v>17</v>
      </c>
      <c r="C53" s="6">
        <f>Hilfstabelle1!A53-Hilfstabelle1!A52</f>
        <v>547.89999999999964</v>
      </c>
      <c r="D53" s="6">
        <f>Hilfstabelle1!B53-Hilfstabelle1!B52</f>
        <v>18.675999999999931</v>
      </c>
      <c r="E53" s="6">
        <f t="shared" si="0"/>
        <v>566.57599999999957</v>
      </c>
      <c r="F53" s="3">
        <v>7.0267857142857135</v>
      </c>
      <c r="G53" s="3">
        <v>4.7142857142857144</v>
      </c>
      <c r="H53" s="3">
        <v>2.1071428571428572</v>
      </c>
      <c r="I53">
        <v>354</v>
      </c>
      <c r="J53" s="3">
        <v>0.77380952380952384</v>
      </c>
      <c r="K53">
        <v>130</v>
      </c>
    </row>
    <row r="54" spans="1:11" x14ac:dyDescent="0.3">
      <c r="A54" s="2">
        <v>2012</v>
      </c>
      <c r="B54" s="2">
        <v>18</v>
      </c>
      <c r="C54" s="6">
        <f>Hilfstabelle1!A54-Hilfstabelle1!A53</f>
        <v>383.29999999999927</v>
      </c>
      <c r="D54" s="6">
        <f>Hilfstabelle1!B54-Hilfstabelle1!B53</f>
        <v>2.7339999999999236</v>
      </c>
      <c r="E54" s="6">
        <f t="shared" si="0"/>
        <v>386.0339999999992</v>
      </c>
      <c r="F54" s="3">
        <v>10.806547619047619</v>
      </c>
      <c r="G54" s="3">
        <v>4.7023809523809526</v>
      </c>
      <c r="H54" s="3">
        <v>1.6309523809523809</v>
      </c>
      <c r="I54">
        <v>274</v>
      </c>
      <c r="J54" s="3">
        <v>0.72619047619047616</v>
      </c>
      <c r="K54">
        <v>122</v>
      </c>
    </row>
    <row r="55" spans="1:11" x14ac:dyDescent="0.3">
      <c r="A55" s="2">
        <v>2012</v>
      </c>
      <c r="B55" s="2">
        <v>19</v>
      </c>
      <c r="C55" s="6">
        <f>Hilfstabelle1!A55-Hilfstabelle1!A54</f>
        <v>441.10000000000036</v>
      </c>
      <c r="D55" s="6">
        <f>Hilfstabelle1!B55-Hilfstabelle1!B54</f>
        <v>2.7599999999999909</v>
      </c>
      <c r="E55" s="6">
        <f t="shared" si="0"/>
        <v>443.86000000000035</v>
      </c>
      <c r="F55" s="3">
        <v>11.5375</v>
      </c>
      <c r="G55" s="3">
        <v>3.1488095238095237</v>
      </c>
      <c r="H55" s="3">
        <v>1.0595238095238095</v>
      </c>
      <c r="I55">
        <v>178</v>
      </c>
      <c r="J55" s="3">
        <v>0.6428571428571429</v>
      </c>
      <c r="K55">
        <v>108</v>
      </c>
    </row>
    <row r="56" spans="1:11" x14ac:dyDescent="0.3">
      <c r="A56" s="2">
        <v>2012</v>
      </c>
      <c r="B56" s="2">
        <v>20</v>
      </c>
      <c r="C56" s="6">
        <f>Hilfstabelle1!A56-Hilfstabelle1!A55</f>
        <v>295.39999999999964</v>
      </c>
      <c r="D56" s="6">
        <f>Hilfstabelle1!B56-Hilfstabelle1!B55</f>
        <v>4.3300000000001546</v>
      </c>
      <c r="E56" s="6">
        <f t="shared" si="0"/>
        <v>299.72999999999979</v>
      </c>
      <c r="F56" s="3">
        <v>12.518452380952381</v>
      </c>
      <c r="G56" s="3">
        <v>3.5714285714285716</v>
      </c>
      <c r="H56" s="3">
        <v>2.0833333333333335</v>
      </c>
      <c r="I56">
        <v>350</v>
      </c>
      <c r="J56" s="3">
        <v>2.2380952380952381</v>
      </c>
      <c r="K56">
        <v>376</v>
      </c>
    </row>
    <row r="57" spans="1:11" x14ac:dyDescent="0.3">
      <c r="A57" s="2">
        <v>2012</v>
      </c>
      <c r="B57" s="2">
        <v>21</v>
      </c>
      <c r="C57" s="6">
        <f>Hilfstabelle1!A57-Hilfstabelle1!A56</f>
        <v>377.40000000000146</v>
      </c>
      <c r="D57" s="6">
        <f>Hilfstabelle1!B57-Hilfstabelle1!B56</f>
        <v>3.7899999999999636</v>
      </c>
      <c r="E57" s="6">
        <f t="shared" si="0"/>
        <v>381.19000000000142</v>
      </c>
      <c r="F57" s="3">
        <v>11.801785714285714</v>
      </c>
      <c r="G57" s="3">
        <v>3.625</v>
      </c>
      <c r="H57" s="3">
        <v>3.1071428571428572</v>
      </c>
      <c r="I57">
        <v>522</v>
      </c>
      <c r="J57" s="3">
        <v>2.0595238095238093</v>
      </c>
      <c r="K57">
        <v>346</v>
      </c>
    </row>
    <row r="58" spans="1:11" x14ac:dyDescent="0.3">
      <c r="A58" s="2">
        <v>2012</v>
      </c>
      <c r="B58" s="2">
        <v>22</v>
      </c>
      <c r="C58" s="6">
        <f>Hilfstabelle1!A58-Hilfstabelle1!A57</f>
        <v>9.9999999998544808E-2</v>
      </c>
      <c r="D58" s="6">
        <f>Hilfstabelle1!B58-Hilfstabelle1!B57</f>
        <v>2.3899999999998727</v>
      </c>
      <c r="E58" s="6">
        <f t="shared" si="0"/>
        <v>2.4899999999984175</v>
      </c>
      <c r="F58" s="3">
        <v>20.130357142857143</v>
      </c>
      <c r="G58" s="3">
        <v>3.0654761904761907</v>
      </c>
      <c r="H58" s="3">
        <v>4.916666666666667</v>
      </c>
      <c r="I58">
        <v>826</v>
      </c>
      <c r="J58" s="3">
        <v>0.15476190476190477</v>
      </c>
      <c r="K58">
        <v>26</v>
      </c>
    </row>
    <row r="59" spans="1:11" x14ac:dyDescent="0.3">
      <c r="A59" s="2">
        <v>2012</v>
      </c>
      <c r="B59" s="2">
        <v>23</v>
      </c>
      <c r="C59" s="6">
        <f>Hilfstabelle1!A59-Hilfstabelle1!A58</f>
        <v>0</v>
      </c>
      <c r="D59" s="6">
        <f>Hilfstabelle1!B59-Hilfstabelle1!B58</f>
        <v>0.95000000000004547</v>
      </c>
      <c r="E59" s="6">
        <f t="shared" si="0"/>
        <v>0.95000000000004547</v>
      </c>
      <c r="F59" s="3">
        <v>13.78154761904762</v>
      </c>
      <c r="G59" s="3">
        <v>2.9761904761904763</v>
      </c>
      <c r="H59" s="3">
        <v>2.9523809523809526</v>
      </c>
      <c r="I59">
        <v>496</v>
      </c>
      <c r="J59" s="3">
        <v>1.1785714285714286</v>
      </c>
      <c r="K59">
        <v>198</v>
      </c>
    </row>
    <row r="60" spans="1:11" x14ac:dyDescent="0.3">
      <c r="A60" s="2">
        <v>2012</v>
      </c>
      <c r="B60" s="2">
        <v>24</v>
      </c>
      <c r="C60" s="6">
        <f>Hilfstabelle1!A60-Hilfstabelle1!A59</f>
        <v>138.79999999999927</v>
      </c>
      <c r="D60" s="6">
        <f>Hilfstabelle1!B60-Hilfstabelle1!B59</f>
        <v>1.7318000000000211</v>
      </c>
      <c r="E60" s="6">
        <f t="shared" si="0"/>
        <v>140.53179999999929</v>
      </c>
      <c r="F60" s="3">
        <v>13.348809523809525</v>
      </c>
      <c r="G60" s="3">
        <v>4.3273809523809526</v>
      </c>
      <c r="H60" s="3">
        <v>2.3214285714285716</v>
      </c>
      <c r="I60">
        <v>390</v>
      </c>
      <c r="J60" s="3">
        <v>1.3928571428571428</v>
      </c>
      <c r="K60">
        <v>234</v>
      </c>
    </row>
    <row r="61" spans="1:11" x14ac:dyDescent="0.3">
      <c r="A61" s="2">
        <v>2012</v>
      </c>
      <c r="B61" s="2">
        <v>25</v>
      </c>
      <c r="C61" s="6">
        <f>Hilfstabelle1!A61-Hilfstabelle1!A60</f>
        <v>263.80000000000291</v>
      </c>
      <c r="D61" s="6">
        <f>Hilfstabelle1!B61-Hilfstabelle1!B60</f>
        <v>5.2282000000000153</v>
      </c>
      <c r="E61" s="6">
        <f t="shared" si="0"/>
        <v>269.02820000000293</v>
      </c>
      <c r="F61" s="3">
        <v>14.264285714285714</v>
      </c>
      <c r="G61" s="3">
        <v>3.3154761904761907</v>
      </c>
      <c r="H61" s="3">
        <v>1.7857142857142858</v>
      </c>
      <c r="I61">
        <v>300</v>
      </c>
      <c r="J61" s="3">
        <v>0.66666666666666663</v>
      </c>
      <c r="K61">
        <v>112</v>
      </c>
    </row>
    <row r="62" spans="1:11" x14ac:dyDescent="0.3">
      <c r="A62" s="2">
        <v>2012</v>
      </c>
      <c r="B62" s="2">
        <v>26</v>
      </c>
      <c r="C62" s="6">
        <f>Hilfstabelle1!A62-Hilfstabelle1!A61</f>
        <v>0</v>
      </c>
      <c r="D62" s="6">
        <f>Hilfstabelle1!B62-Hilfstabelle1!B61</f>
        <v>3</v>
      </c>
      <c r="E62" s="6">
        <f t="shared" si="0"/>
        <v>3</v>
      </c>
      <c r="F62" s="3">
        <v>15.545238095238096</v>
      </c>
      <c r="G62" s="3">
        <v>4.0773809523809526</v>
      </c>
      <c r="H62" s="3">
        <v>2.0654761904761907</v>
      </c>
      <c r="I62">
        <v>347</v>
      </c>
      <c r="J62" s="3">
        <v>2.8392857142857144</v>
      </c>
      <c r="K62">
        <v>477</v>
      </c>
    </row>
    <row r="63" spans="1:11" x14ac:dyDescent="0.3">
      <c r="A63" s="2">
        <v>2012</v>
      </c>
      <c r="B63" s="2">
        <v>27</v>
      </c>
      <c r="C63" s="6">
        <f>Hilfstabelle1!A63-Hilfstabelle1!A62</f>
        <v>158</v>
      </c>
      <c r="D63" s="6">
        <f>Hilfstabelle1!B63-Hilfstabelle1!B62</f>
        <v>4.1744000000001051</v>
      </c>
      <c r="E63" s="6">
        <f t="shared" si="0"/>
        <v>162.17440000000011</v>
      </c>
      <c r="F63" s="3">
        <v>17.592857142857142</v>
      </c>
      <c r="G63" s="3">
        <v>3.7023809523809526</v>
      </c>
      <c r="H63" s="3">
        <v>2.8928571428571428</v>
      </c>
      <c r="I63">
        <v>486</v>
      </c>
      <c r="J63" s="3">
        <v>0.24404761904761904</v>
      </c>
      <c r="K63">
        <v>41</v>
      </c>
    </row>
    <row r="64" spans="1:11" x14ac:dyDescent="0.3">
      <c r="A64" s="2">
        <v>2012</v>
      </c>
      <c r="B64" s="2">
        <v>28</v>
      </c>
      <c r="C64" s="6">
        <f>Hilfstabelle1!A64-Hilfstabelle1!A63</f>
        <v>9.9999999998544808E-2</v>
      </c>
      <c r="D64" s="6">
        <f>Hilfstabelle1!B64-Hilfstabelle1!B63</f>
        <v>2.8255999999998949</v>
      </c>
      <c r="E64" s="6">
        <f t="shared" si="0"/>
        <v>2.9255999999984397</v>
      </c>
      <c r="F64" s="3">
        <v>18.908928571428572</v>
      </c>
      <c r="G64" s="3">
        <v>2.708333333333333</v>
      </c>
      <c r="H64" s="3">
        <v>2.4880952380952381</v>
      </c>
      <c r="I64">
        <v>418</v>
      </c>
      <c r="J64" s="3">
        <v>1.4880952380952381</v>
      </c>
      <c r="K64">
        <v>250</v>
      </c>
    </row>
    <row r="65" spans="1:11" x14ac:dyDescent="0.3">
      <c r="A65" s="2">
        <v>2012</v>
      </c>
      <c r="B65" s="2">
        <v>29</v>
      </c>
      <c r="C65" s="6">
        <f>Hilfstabelle1!A65-Hilfstabelle1!A64</f>
        <v>69</v>
      </c>
      <c r="D65" s="6">
        <f>Hilfstabelle1!B65-Hilfstabelle1!B64</f>
        <v>4.7200000000000273</v>
      </c>
      <c r="E65" s="6">
        <f t="shared" si="0"/>
        <v>73.720000000000027</v>
      </c>
      <c r="F65" s="3">
        <v>15.126785714285713</v>
      </c>
      <c r="G65" s="3">
        <v>4.2559523809523814</v>
      </c>
      <c r="H65" s="3">
        <v>1.6309523809523809</v>
      </c>
      <c r="I65">
        <v>274</v>
      </c>
      <c r="J65" s="3">
        <v>1.6607142857142858</v>
      </c>
      <c r="K65">
        <v>279</v>
      </c>
    </row>
    <row r="66" spans="1:11" x14ac:dyDescent="0.3">
      <c r="A66" s="2">
        <v>2012</v>
      </c>
      <c r="B66" s="2">
        <v>30</v>
      </c>
      <c r="C66" s="6">
        <f>Hilfstabelle1!A66-Hilfstabelle1!A65</f>
        <v>90</v>
      </c>
      <c r="D66" s="6">
        <f>Hilfstabelle1!B66-Hilfstabelle1!B65</f>
        <v>4.1800000000000637</v>
      </c>
      <c r="E66" s="6">
        <f t="shared" si="0"/>
        <v>94.180000000000064</v>
      </c>
      <c r="F66" s="3">
        <v>15.333928571428572</v>
      </c>
      <c r="G66" s="3">
        <v>4.2321428571428568</v>
      </c>
      <c r="H66" s="3">
        <v>2.2440476190476191</v>
      </c>
      <c r="I66">
        <v>377</v>
      </c>
      <c r="J66" s="3">
        <v>1.9642857142857142</v>
      </c>
      <c r="K66">
        <v>330</v>
      </c>
    </row>
    <row r="67" spans="1:11" x14ac:dyDescent="0.3">
      <c r="A67" s="2">
        <v>2012</v>
      </c>
      <c r="B67" s="2">
        <v>31</v>
      </c>
      <c r="C67" s="6">
        <f>Hilfstabelle1!A67-Hilfstabelle1!A66</f>
        <v>9.9999999998544808E-2</v>
      </c>
      <c r="D67" s="6">
        <f>Hilfstabelle1!B67-Hilfstabelle1!B66</f>
        <v>4.3299999999999272</v>
      </c>
      <c r="E67" s="6">
        <f t="shared" ref="E67:E130" si="1">C67+D67</f>
        <v>4.429999999998472</v>
      </c>
      <c r="F67" s="3">
        <v>19.916071428571428</v>
      </c>
      <c r="G67" s="3">
        <v>2.4642857142857144</v>
      </c>
      <c r="H67" s="3">
        <v>4.5</v>
      </c>
      <c r="I67">
        <v>756</v>
      </c>
      <c r="J67" s="3">
        <v>0.35714285714285715</v>
      </c>
      <c r="K67">
        <v>60</v>
      </c>
    </row>
    <row r="68" spans="1:11" x14ac:dyDescent="0.3">
      <c r="A68" s="2">
        <v>2012</v>
      </c>
      <c r="B68" s="2">
        <v>33</v>
      </c>
      <c r="C68" s="6">
        <f>Hilfstabelle1!A68-Hilfstabelle1!A67</f>
        <v>0.10000000000218279</v>
      </c>
      <c r="D68" s="6">
        <f>Hilfstabelle1!B68-Hilfstabelle1!B67</f>
        <v>3.4100000000000819</v>
      </c>
      <c r="E68" s="6">
        <f t="shared" si="1"/>
        <v>3.5100000000022646</v>
      </c>
      <c r="F68" s="3">
        <v>16.553571428571427</v>
      </c>
      <c r="G68" s="3">
        <v>3.3928571428571432</v>
      </c>
      <c r="H68" s="3">
        <v>3.2380952380952381</v>
      </c>
      <c r="I68">
        <v>544</v>
      </c>
      <c r="J68" s="3">
        <v>0.18452380952380953</v>
      </c>
      <c r="K68">
        <v>31</v>
      </c>
    </row>
    <row r="69" spans="1:11" x14ac:dyDescent="0.3">
      <c r="A69" s="2">
        <v>2012</v>
      </c>
      <c r="B69" s="2">
        <v>34</v>
      </c>
      <c r="C69" s="6">
        <f>Hilfstabelle1!A69-Hilfstabelle1!A68</f>
        <v>0</v>
      </c>
      <c r="D69" s="6">
        <f>Hilfstabelle1!B69-Hilfstabelle1!B68</f>
        <v>7.9234999999998763</v>
      </c>
      <c r="E69" s="6">
        <f t="shared" si="1"/>
        <v>7.9234999999998763</v>
      </c>
      <c r="F69" s="3">
        <v>21.633928571428573</v>
      </c>
      <c r="G69" s="3">
        <v>2.6488095238095237</v>
      </c>
      <c r="H69" s="3">
        <v>3.2023809523809526</v>
      </c>
      <c r="I69">
        <v>538</v>
      </c>
      <c r="J69" s="3">
        <v>-4.7619047619047616E-2</v>
      </c>
      <c r="K69">
        <v>-8</v>
      </c>
    </row>
    <row r="70" spans="1:11" x14ac:dyDescent="0.3">
      <c r="A70" s="2">
        <v>2012</v>
      </c>
      <c r="B70" s="2">
        <v>35</v>
      </c>
      <c r="C70" s="6">
        <f>Hilfstabelle1!A70-Hilfstabelle1!A69</f>
        <v>9.9999999998544808E-2</v>
      </c>
      <c r="D70" s="6">
        <f>Hilfstabelle1!B70-Hilfstabelle1!B69</f>
        <v>0.95129999999994652</v>
      </c>
      <c r="E70" s="6">
        <f t="shared" si="1"/>
        <v>1.0512999999984913</v>
      </c>
      <c r="F70" s="3">
        <v>18.422023809523811</v>
      </c>
      <c r="G70" s="3">
        <v>3.6190476190476191</v>
      </c>
      <c r="H70" s="3">
        <v>2.4821428571428572</v>
      </c>
      <c r="I70">
        <v>417</v>
      </c>
      <c r="J70" s="3">
        <v>1.5</v>
      </c>
      <c r="K70">
        <v>252</v>
      </c>
    </row>
    <row r="71" spans="1:11" x14ac:dyDescent="0.3">
      <c r="A71" s="2">
        <v>2012</v>
      </c>
      <c r="B71" s="2">
        <v>36</v>
      </c>
      <c r="C71" s="6">
        <f>Hilfstabelle1!A71-Hilfstabelle1!A70</f>
        <v>0</v>
      </c>
      <c r="D71" s="6">
        <f>Hilfstabelle1!B71-Hilfstabelle1!B70</f>
        <v>3.5946000000001277</v>
      </c>
      <c r="E71" s="6">
        <f t="shared" si="1"/>
        <v>3.5946000000001277</v>
      </c>
      <c r="F71" s="3">
        <v>15.661309523809525</v>
      </c>
      <c r="G71" s="3">
        <v>3.1785714285714284</v>
      </c>
      <c r="H71" s="3">
        <v>2.9107142857142856</v>
      </c>
      <c r="I71">
        <v>489</v>
      </c>
      <c r="J71" s="3">
        <v>1.25</v>
      </c>
      <c r="K71">
        <v>210</v>
      </c>
    </row>
    <row r="72" spans="1:11" x14ac:dyDescent="0.3">
      <c r="A72" s="2">
        <v>2012</v>
      </c>
      <c r="B72" s="2">
        <v>37</v>
      </c>
      <c r="C72" s="6">
        <f>Hilfstabelle1!A72-Hilfstabelle1!A71</f>
        <v>56.200000000000728</v>
      </c>
      <c r="D72" s="6">
        <f>Hilfstabelle1!B72-Hilfstabelle1!B71</f>
        <v>4.2546999999999571</v>
      </c>
      <c r="E72" s="6">
        <f t="shared" si="1"/>
        <v>60.454700000000685</v>
      </c>
      <c r="F72" s="3">
        <v>16.635714285714286</v>
      </c>
      <c r="G72" s="3">
        <v>2.1369047619047619</v>
      </c>
      <c r="H72" s="3">
        <v>3.6964285714285716</v>
      </c>
      <c r="I72">
        <v>621</v>
      </c>
      <c r="J72" s="3">
        <v>0</v>
      </c>
      <c r="K72">
        <v>0</v>
      </c>
    </row>
    <row r="73" spans="1:11" x14ac:dyDescent="0.3">
      <c r="A73" s="2">
        <v>2012</v>
      </c>
      <c r="B73" s="2">
        <v>38</v>
      </c>
      <c r="C73" s="6">
        <f>Hilfstabelle1!A73-Hilfstabelle1!A72</f>
        <v>112.20000000000073</v>
      </c>
      <c r="D73" s="6">
        <f>Hilfstabelle1!B73-Hilfstabelle1!B72</f>
        <v>5.2826000000000022</v>
      </c>
      <c r="E73" s="6">
        <f t="shared" si="1"/>
        <v>117.48260000000073</v>
      </c>
      <c r="F73" s="3">
        <v>14.36845238095238</v>
      </c>
      <c r="G73" s="3">
        <v>3.3988095238095242</v>
      </c>
      <c r="H73" s="3">
        <v>2.1369047619047619</v>
      </c>
      <c r="I73">
        <v>359</v>
      </c>
      <c r="J73" s="3">
        <v>8.3333333333333329E-2</v>
      </c>
      <c r="K73">
        <v>14</v>
      </c>
    </row>
    <row r="74" spans="1:11" x14ac:dyDescent="0.3">
      <c r="A74" s="2">
        <v>2012</v>
      </c>
      <c r="B74" s="2">
        <v>39</v>
      </c>
      <c r="C74" s="6">
        <f>Hilfstabelle1!A74-Hilfstabelle1!A73</f>
        <v>275.59999999999854</v>
      </c>
      <c r="D74" s="6">
        <f>Hilfstabelle1!B74-Hilfstabelle1!B73</f>
        <v>8.651299999999992</v>
      </c>
      <c r="E74" s="6">
        <f t="shared" si="1"/>
        <v>284.25129999999854</v>
      </c>
      <c r="F74" s="3">
        <v>11.5375</v>
      </c>
      <c r="G74" s="3">
        <v>3.2261904761904758</v>
      </c>
      <c r="H74" s="3">
        <v>1.7142857142857142</v>
      </c>
      <c r="I74">
        <v>288</v>
      </c>
      <c r="J74" s="3">
        <v>1.1845238095238095</v>
      </c>
      <c r="K74">
        <v>199</v>
      </c>
    </row>
    <row r="75" spans="1:11" x14ac:dyDescent="0.3">
      <c r="A75" s="2">
        <v>2012</v>
      </c>
      <c r="B75" s="2">
        <v>40</v>
      </c>
      <c r="C75" s="6">
        <f>Hilfstabelle1!A75-Hilfstabelle1!A74</f>
        <v>367.60000000000218</v>
      </c>
      <c r="D75" s="6">
        <f>Hilfstabelle1!B75-Hilfstabelle1!B74</f>
        <v>8.1112000000000535</v>
      </c>
      <c r="E75" s="6">
        <f t="shared" si="1"/>
        <v>375.71120000000224</v>
      </c>
      <c r="F75" s="3">
        <v>12.907142857142858</v>
      </c>
      <c r="G75" s="3">
        <v>4.8690476190476186</v>
      </c>
      <c r="H75" s="3">
        <v>2.0595238095238093</v>
      </c>
      <c r="I75">
        <v>346</v>
      </c>
      <c r="J75" s="3">
        <v>1.1547619047619047</v>
      </c>
      <c r="K75">
        <v>194</v>
      </c>
    </row>
    <row r="76" spans="1:11" x14ac:dyDescent="0.3">
      <c r="A76" s="2">
        <v>2012</v>
      </c>
      <c r="B76" s="2">
        <v>41</v>
      </c>
      <c r="C76" s="6">
        <f>Hilfstabelle1!A76-Hilfstabelle1!A75</f>
        <v>407.59999999999854</v>
      </c>
      <c r="D76" s="6">
        <f>Hilfstabelle1!B76-Hilfstabelle1!B75</f>
        <v>5.1458000000000084</v>
      </c>
      <c r="E76" s="6">
        <f t="shared" si="1"/>
        <v>412.74579999999855</v>
      </c>
      <c r="F76" s="3">
        <v>11.852976190476189</v>
      </c>
      <c r="G76" s="3">
        <v>4.0773809523809526</v>
      </c>
      <c r="H76" s="3">
        <v>1.6964285714285714</v>
      </c>
      <c r="I76">
        <v>285</v>
      </c>
      <c r="J76" s="3">
        <v>2.9523809523809526</v>
      </c>
      <c r="K76">
        <v>496</v>
      </c>
    </row>
    <row r="77" spans="1:11" x14ac:dyDescent="0.3">
      <c r="A77" s="2">
        <v>2012</v>
      </c>
      <c r="B77" s="2">
        <v>42</v>
      </c>
      <c r="C77" s="6">
        <f>Hilfstabelle1!A77-Hilfstabelle1!A76</f>
        <v>563.5</v>
      </c>
      <c r="D77" s="6">
        <f>Hilfstabelle1!B77-Hilfstabelle1!B76</f>
        <v>7.1349999999999909</v>
      </c>
      <c r="E77" s="6">
        <f t="shared" si="1"/>
        <v>570.63499999999999</v>
      </c>
      <c r="F77" s="3">
        <v>8.7624999999999993</v>
      </c>
      <c r="G77" s="3">
        <v>3.2380952380952381</v>
      </c>
      <c r="H77" s="3">
        <v>1.9107142857142858</v>
      </c>
      <c r="I77">
        <v>321</v>
      </c>
      <c r="J77" s="3">
        <v>1.1904761904761905</v>
      </c>
      <c r="K77">
        <v>200</v>
      </c>
    </row>
    <row r="78" spans="1:11" x14ac:dyDescent="0.3">
      <c r="A78" s="2">
        <v>2012</v>
      </c>
      <c r="B78" s="2">
        <v>43</v>
      </c>
      <c r="C78" s="6">
        <f>Hilfstabelle1!A78-Hilfstabelle1!A77</f>
        <v>330.79999999999927</v>
      </c>
      <c r="D78" s="6">
        <f>Hilfstabelle1!B78-Hilfstabelle1!B77</f>
        <v>5.4659999999998945</v>
      </c>
      <c r="E78" s="6">
        <f t="shared" si="1"/>
        <v>336.26599999999917</v>
      </c>
      <c r="F78" s="3">
        <v>13.382142857142858</v>
      </c>
      <c r="G78" s="3">
        <v>3.75</v>
      </c>
      <c r="H78" s="3">
        <v>1.1547619047619047</v>
      </c>
      <c r="I78">
        <v>194</v>
      </c>
      <c r="J78" s="3">
        <v>0.22023809523809523</v>
      </c>
      <c r="K78">
        <v>37</v>
      </c>
    </row>
    <row r="79" spans="1:11" x14ac:dyDescent="0.3">
      <c r="A79" s="2">
        <v>2012</v>
      </c>
      <c r="B79" s="2">
        <v>44</v>
      </c>
      <c r="C79" s="6">
        <f>Hilfstabelle1!A79-Hilfstabelle1!A78</f>
        <v>378.40000000000146</v>
      </c>
      <c r="D79" s="6">
        <f>Hilfstabelle1!B79-Hilfstabelle1!B78</f>
        <v>20.95900000000006</v>
      </c>
      <c r="E79" s="6">
        <f t="shared" si="1"/>
        <v>399.35900000000152</v>
      </c>
      <c r="F79" s="3">
        <v>8.9261904761904756</v>
      </c>
      <c r="G79" s="3">
        <v>2.625</v>
      </c>
      <c r="H79" s="3">
        <v>1.7023809523809523</v>
      </c>
      <c r="I79">
        <v>286</v>
      </c>
      <c r="J79" s="3">
        <v>-5.3571428571428568E-2</v>
      </c>
      <c r="K79">
        <v>-9</v>
      </c>
    </row>
    <row r="80" spans="1:11" x14ac:dyDescent="0.3">
      <c r="A80" s="2">
        <v>2012</v>
      </c>
      <c r="B80" s="2">
        <v>45</v>
      </c>
      <c r="C80" s="6">
        <f>Hilfstabelle1!A80-Hilfstabelle1!A79</f>
        <v>524.89999999999782</v>
      </c>
      <c r="D80" s="6">
        <f>Hilfstabelle1!B80-Hilfstabelle1!B79</f>
        <v>28.664999999999964</v>
      </c>
      <c r="E80" s="6">
        <f t="shared" si="1"/>
        <v>553.56499999999778</v>
      </c>
      <c r="F80" s="3">
        <v>6.8791666666666673</v>
      </c>
      <c r="G80" s="3">
        <v>4.8333333333333339</v>
      </c>
      <c r="H80" s="3">
        <v>1.0178571428571428</v>
      </c>
      <c r="I80">
        <v>171</v>
      </c>
      <c r="J80" s="3">
        <v>1.0654761904761905</v>
      </c>
      <c r="K80">
        <v>179</v>
      </c>
    </row>
    <row r="81" spans="1:11" x14ac:dyDescent="0.3">
      <c r="A81" s="2">
        <v>2012</v>
      </c>
      <c r="B81" s="2">
        <v>46</v>
      </c>
      <c r="C81" s="6">
        <f>Hilfstabelle1!A81-Hilfstabelle1!A80</f>
        <v>641.30000000000291</v>
      </c>
      <c r="D81" s="6">
        <f>Hilfstabelle1!B81-Hilfstabelle1!B80</f>
        <v>14.730000000000018</v>
      </c>
      <c r="E81" s="6">
        <f t="shared" si="1"/>
        <v>656.03000000000293</v>
      </c>
      <c r="F81" s="3">
        <v>8.3738095238095234</v>
      </c>
      <c r="G81" s="3">
        <v>4.5416666666666661</v>
      </c>
      <c r="H81" s="3">
        <v>0.8928571428571429</v>
      </c>
      <c r="I81">
        <v>150</v>
      </c>
      <c r="J81" s="3">
        <v>0.51190476190476186</v>
      </c>
      <c r="K81">
        <v>86</v>
      </c>
    </row>
    <row r="82" spans="1:11" x14ac:dyDescent="0.3">
      <c r="A82" s="2">
        <v>2012</v>
      </c>
      <c r="B82" s="2">
        <v>47</v>
      </c>
      <c r="C82" s="6">
        <f>Hilfstabelle1!A82-Hilfstabelle1!A81</f>
        <v>490.69999999999709</v>
      </c>
      <c r="D82" s="6">
        <f>Hilfstabelle1!B82-Hilfstabelle1!B81</f>
        <v>33.759999999999991</v>
      </c>
      <c r="E82" s="6">
        <f t="shared" si="1"/>
        <v>524.45999999999708</v>
      </c>
      <c r="F82" s="3">
        <v>5.7446428571428569</v>
      </c>
      <c r="G82" s="3">
        <v>2.7976190476190474</v>
      </c>
      <c r="H82" s="3">
        <v>0.8035714285714286</v>
      </c>
      <c r="I82">
        <v>135</v>
      </c>
      <c r="J82" s="3">
        <v>0.20238095238095238</v>
      </c>
      <c r="K82">
        <v>34</v>
      </c>
    </row>
    <row r="83" spans="1:11" x14ac:dyDescent="0.3">
      <c r="A83" s="2">
        <v>2012</v>
      </c>
      <c r="B83" s="2">
        <v>48</v>
      </c>
      <c r="C83" s="6">
        <f>Hilfstabelle1!A83-Hilfstabelle1!A82</f>
        <v>551</v>
      </c>
      <c r="D83" s="6">
        <f>Hilfstabelle1!B83-Hilfstabelle1!B82</f>
        <v>31.319999999999936</v>
      </c>
      <c r="E83" s="6">
        <f t="shared" si="1"/>
        <v>582.31999999999994</v>
      </c>
      <c r="F83" s="3">
        <v>7.0613095238095243</v>
      </c>
      <c r="G83" s="3">
        <v>4.9880952380952381</v>
      </c>
      <c r="H83" s="3">
        <v>1.0119047619047619</v>
      </c>
      <c r="I83">
        <v>170</v>
      </c>
      <c r="J83" s="3">
        <v>0.40476190476190477</v>
      </c>
      <c r="K83">
        <v>68</v>
      </c>
    </row>
    <row r="84" spans="1:11" x14ac:dyDescent="0.3">
      <c r="A84" s="2">
        <v>2012</v>
      </c>
      <c r="B84" s="2">
        <v>49</v>
      </c>
      <c r="C84" s="6">
        <f>Hilfstabelle1!A84-Hilfstabelle1!A83</f>
        <v>295.5</v>
      </c>
      <c r="D84" s="6">
        <f>Hilfstabelle1!B84-Hilfstabelle1!B83</f>
        <v>65.740000000000009</v>
      </c>
      <c r="E84" s="6">
        <f t="shared" si="1"/>
        <v>361.24</v>
      </c>
      <c r="F84" s="3">
        <v>4.2184523809523808</v>
      </c>
      <c r="G84" s="3">
        <v>3.0892857142857144</v>
      </c>
      <c r="H84" s="3">
        <v>1.2797619047619047</v>
      </c>
      <c r="I84">
        <v>215</v>
      </c>
      <c r="J84" s="3">
        <v>0.89880952380952384</v>
      </c>
      <c r="K84">
        <v>151</v>
      </c>
    </row>
    <row r="85" spans="1:11" x14ac:dyDescent="0.3">
      <c r="A85" s="2">
        <v>2012</v>
      </c>
      <c r="B85" s="2">
        <v>50</v>
      </c>
      <c r="C85" s="6">
        <f>Hilfstabelle1!A85-Hilfstabelle1!A84</f>
        <v>51.100000000002183</v>
      </c>
      <c r="D85" s="6">
        <f>Hilfstabelle1!B85-Hilfstabelle1!B84</f>
        <v>131.26000000000022</v>
      </c>
      <c r="E85" s="6">
        <f t="shared" si="1"/>
        <v>182.3600000000024</v>
      </c>
      <c r="F85" s="3">
        <v>1.3660714285714286</v>
      </c>
      <c r="G85" s="3">
        <v>4.6845238095238093</v>
      </c>
      <c r="H85" s="3">
        <v>0.83333333333333337</v>
      </c>
      <c r="I85">
        <v>140</v>
      </c>
      <c r="J85" s="3">
        <v>1.6547619047619047</v>
      </c>
      <c r="K85">
        <v>278</v>
      </c>
    </row>
    <row r="86" spans="1:11" x14ac:dyDescent="0.3">
      <c r="A86" s="2">
        <v>2012</v>
      </c>
      <c r="B86" s="2">
        <v>51</v>
      </c>
      <c r="C86" s="6">
        <f>Hilfstabelle1!A86-Hilfstabelle1!A85</f>
        <v>219</v>
      </c>
      <c r="D86" s="6">
        <f>Hilfstabelle1!B86-Hilfstabelle1!B85</f>
        <v>100.35999999999967</v>
      </c>
      <c r="E86" s="6">
        <f t="shared" si="1"/>
        <v>319.35999999999967</v>
      </c>
      <c r="F86" s="3">
        <v>3.2113095238095242</v>
      </c>
      <c r="G86" s="3">
        <v>4.3214285714285712</v>
      </c>
      <c r="H86" s="3">
        <v>0.8035714285714286</v>
      </c>
      <c r="I86">
        <v>135</v>
      </c>
      <c r="J86" s="3">
        <v>0.60119047619047616</v>
      </c>
      <c r="K86">
        <v>101</v>
      </c>
    </row>
    <row r="87" spans="1:11" x14ac:dyDescent="0.3">
      <c r="A87" s="2">
        <v>2012</v>
      </c>
      <c r="B87" s="2">
        <v>52</v>
      </c>
      <c r="C87" s="6">
        <f>Hilfstabelle1!A87-Hilfstabelle1!A86</f>
        <v>454.20000000000073</v>
      </c>
      <c r="D87" s="6">
        <f>Hilfstabelle1!B87-Hilfstabelle1!B86</f>
        <v>49.140600000000177</v>
      </c>
      <c r="E87" s="6">
        <f t="shared" si="1"/>
        <v>503.3406000000009</v>
      </c>
      <c r="F87" s="3">
        <v>6.2482142857142851</v>
      </c>
      <c r="G87" s="3">
        <v>4.3988095238095237</v>
      </c>
      <c r="H87" s="3">
        <v>8.9285714285714288E-2</v>
      </c>
      <c r="I87">
        <v>15</v>
      </c>
      <c r="J87" s="3">
        <v>2.4702380952380953</v>
      </c>
      <c r="K87">
        <v>415</v>
      </c>
    </row>
    <row r="88" spans="1:11" x14ac:dyDescent="0.3">
      <c r="A88" s="2">
        <v>2012</v>
      </c>
      <c r="B88" s="2">
        <v>53</v>
      </c>
      <c r="C88" s="6">
        <f>Hilfstabelle1!A88-Hilfstabelle1!A87</f>
        <v>610.5</v>
      </c>
      <c r="D88" s="6">
        <f>Hilfstabelle1!B88-Hilfstabelle1!B87</f>
        <v>19.249400000000151</v>
      </c>
      <c r="E88" s="6">
        <f t="shared" si="1"/>
        <v>629.74940000000015</v>
      </c>
      <c r="F88" s="3">
        <v>8.4250000000000007</v>
      </c>
      <c r="G88" s="3">
        <v>6.1726190476190474</v>
      </c>
      <c r="H88" s="3">
        <v>0.39880952380952384</v>
      </c>
      <c r="I88">
        <v>67</v>
      </c>
      <c r="J88" s="3">
        <v>1.9107142857142858</v>
      </c>
      <c r="K88">
        <v>321</v>
      </c>
    </row>
    <row r="89" spans="1:11" x14ac:dyDescent="0.3">
      <c r="A89" s="2">
        <v>2013</v>
      </c>
      <c r="B89" s="2">
        <v>1</v>
      </c>
      <c r="C89" s="6">
        <f>Hilfstabelle1!A89-Hilfstabelle1!A88</f>
        <v>710.89999999999782</v>
      </c>
      <c r="D89" s="6">
        <f>Hilfstabelle1!B89-Hilfstabelle1!B88</f>
        <v>13.159999999999854</v>
      </c>
      <c r="E89" s="6">
        <f t="shared" si="1"/>
        <v>724.05999999999767</v>
      </c>
      <c r="F89" s="3">
        <v>7.9354166666666668</v>
      </c>
      <c r="G89" s="3">
        <v>4.4375</v>
      </c>
      <c r="H89" s="3">
        <v>0.56944444444444442</v>
      </c>
      <c r="I89">
        <v>82</v>
      </c>
      <c r="J89" s="3">
        <v>1.0694444444444444</v>
      </c>
      <c r="K89">
        <v>154</v>
      </c>
    </row>
    <row r="90" spans="1:11" x14ac:dyDescent="0.3">
      <c r="A90" s="2">
        <v>2013</v>
      </c>
      <c r="B90" s="2">
        <v>2</v>
      </c>
      <c r="C90" s="6">
        <f>Hilfstabelle1!A90-Hilfstabelle1!A89</f>
        <v>345.90000000000146</v>
      </c>
      <c r="D90" s="6">
        <f>Hilfstabelle1!B90-Hilfstabelle1!B89</f>
        <v>71.400000000000091</v>
      </c>
      <c r="E90" s="6">
        <f t="shared" si="1"/>
        <v>417.30000000000155</v>
      </c>
      <c r="F90" s="3">
        <v>3.2172619047619051</v>
      </c>
      <c r="G90" s="3">
        <v>3.2857142857142856</v>
      </c>
      <c r="H90" s="3">
        <v>1.2976190476190477</v>
      </c>
      <c r="I90">
        <v>218</v>
      </c>
      <c r="J90" s="3">
        <v>0.35714285714285715</v>
      </c>
      <c r="K90">
        <v>60</v>
      </c>
    </row>
    <row r="91" spans="1:11" x14ac:dyDescent="0.3">
      <c r="A91" s="2">
        <v>2013</v>
      </c>
      <c r="B91" s="2">
        <v>3</v>
      </c>
      <c r="C91" s="6">
        <f>Hilfstabelle1!A91-Hilfstabelle1!A90</f>
        <v>0</v>
      </c>
      <c r="D91" s="6">
        <f>Hilfstabelle1!B91-Hilfstabelle1!B90</f>
        <v>176.65000000000009</v>
      </c>
      <c r="E91" s="6">
        <f t="shared" si="1"/>
        <v>176.65000000000009</v>
      </c>
      <c r="F91" s="3">
        <v>-4.6363095238095244</v>
      </c>
      <c r="G91" s="3">
        <v>3.6190476190476191</v>
      </c>
      <c r="H91" s="3">
        <v>1.0178571428571428</v>
      </c>
      <c r="I91">
        <v>171</v>
      </c>
      <c r="J91" s="3">
        <v>0.27976190476190477</v>
      </c>
      <c r="K91">
        <v>47</v>
      </c>
    </row>
    <row r="92" spans="1:11" x14ac:dyDescent="0.3">
      <c r="A92" s="2">
        <v>2013</v>
      </c>
      <c r="B92" s="2">
        <v>4</v>
      </c>
      <c r="C92" s="6">
        <f>Hilfstabelle1!A92-Hilfstabelle1!A91</f>
        <v>0</v>
      </c>
      <c r="D92" s="6">
        <f>Hilfstabelle1!B92-Hilfstabelle1!B91</f>
        <v>166.99170000000004</v>
      </c>
      <c r="E92" s="6">
        <f t="shared" si="1"/>
        <v>166.99170000000004</v>
      </c>
      <c r="F92" s="3">
        <v>-3.0357142857142856</v>
      </c>
      <c r="G92" s="3">
        <v>3.5833333333333335</v>
      </c>
      <c r="H92" s="3">
        <v>0.95238095238095233</v>
      </c>
      <c r="I92">
        <v>160</v>
      </c>
      <c r="J92" s="3">
        <v>0.3392857142857143</v>
      </c>
      <c r="K92">
        <v>57</v>
      </c>
    </row>
    <row r="93" spans="1:11" x14ac:dyDescent="0.3">
      <c r="A93" s="2">
        <v>2013</v>
      </c>
      <c r="B93" s="2">
        <v>5</v>
      </c>
      <c r="C93" s="6">
        <f>Hilfstabelle1!A93-Hilfstabelle1!A92</f>
        <v>378.89999999999782</v>
      </c>
      <c r="D93" s="6">
        <f>Hilfstabelle1!B93-Hilfstabelle1!B92</f>
        <v>66.978299999999763</v>
      </c>
      <c r="E93" s="6">
        <f t="shared" si="1"/>
        <v>445.87829999999758</v>
      </c>
      <c r="F93" s="3">
        <v>6.5535714285714288</v>
      </c>
      <c r="G93" s="3">
        <v>7.1369047619047619</v>
      </c>
      <c r="H93" s="3">
        <v>1.0178571428571428</v>
      </c>
      <c r="I93">
        <v>171</v>
      </c>
      <c r="J93" s="3">
        <v>1.9821428571428572</v>
      </c>
      <c r="K93">
        <v>333</v>
      </c>
    </row>
    <row r="94" spans="1:11" x14ac:dyDescent="0.3">
      <c r="A94" s="2">
        <v>2013</v>
      </c>
      <c r="B94" s="2">
        <v>7</v>
      </c>
      <c r="C94" s="6">
        <f>Hilfstabelle1!A94-Hilfstabelle1!A93</f>
        <v>213.90000000000146</v>
      </c>
      <c r="D94" s="6">
        <f>Hilfstabelle1!B94-Hilfstabelle1!B93</f>
        <v>221.65999999999985</v>
      </c>
      <c r="E94" s="6">
        <f t="shared" si="1"/>
        <v>435.56000000000131</v>
      </c>
      <c r="F94" s="3">
        <v>1.0119047619047619</v>
      </c>
      <c r="G94" s="3">
        <v>3.2321428571428568</v>
      </c>
      <c r="H94" s="3">
        <v>0.88690476190476186</v>
      </c>
      <c r="I94">
        <v>149</v>
      </c>
      <c r="J94" s="3">
        <v>0.23214285714285715</v>
      </c>
      <c r="K94">
        <v>39</v>
      </c>
    </row>
    <row r="95" spans="1:11" x14ac:dyDescent="0.3">
      <c r="A95" s="2">
        <v>2013</v>
      </c>
      <c r="B95" s="2">
        <v>8</v>
      </c>
      <c r="C95" s="6">
        <f>Hilfstabelle1!A95-Hilfstabelle1!A94</f>
        <v>20.099999999998545</v>
      </c>
      <c r="D95" s="6">
        <f>Hilfstabelle1!B95-Hilfstabelle1!B94</f>
        <v>135.97000000000025</v>
      </c>
      <c r="E95" s="6">
        <f t="shared" si="1"/>
        <v>156.0699999999988</v>
      </c>
      <c r="F95" s="3">
        <v>-0.19821428571428573</v>
      </c>
      <c r="G95" s="3">
        <v>3.6904761904761907</v>
      </c>
      <c r="H95" s="3">
        <v>1.1964285714285714</v>
      </c>
      <c r="I95">
        <v>201</v>
      </c>
      <c r="J95" s="3">
        <v>0.10119047619047619</v>
      </c>
      <c r="K95">
        <v>17</v>
      </c>
    </row>
    <row r="96" spans="1:11" x14ac:dyDescent="0.3">
      <c r="A96" s="2">
        <v>2013</v>
      </c>
      <c r="B96" s="2">
        <v>9</v>
      </c>
      <c r="C96" s="6">
        <f>Hilfstabelle1!A96-Hilfstabelle1!A95</f>
        <v>44.900000000001455</v>
      </c>
      <c r="D96" s="6">
        <f>Hilfstabelle1!B96-Hilfstabelle1!B95</f>
        <v>110.15000000000009</v>
      </c>
      <c r="E96" s="6">
        <f t="shared" si="1"/>
        <v>155.05000000000155</v>
      </c>
      <c r="F96" s="3">
        <v>2.4648809523809527</v>
      </c>
      <c r="G96" s="3">
        <v>2.7976190476190474</v>
      </c>
      <c r="H96" s="3">
        <v>0.26190476190476192</v>
      </c>
      <c r="I96">
        <v>44</v>
      </c>
      <c r="J96" s="3">
        <v>-5.9523809523809521E-2</v>
      </c>
      <c r="K96">
        <v>-10</v>
      </c>
    </row>
    <row r="97" spans="1:11" x14ac:dyDescent="0.3">
      <c r="A97" s="2">
        <v>2013</v>
      </c>
      <c r="B97" s="2">
        <v>10</v>
      </c>
      <c r="C97" s="6">
        <f>Hilfstabelle1!A97-Hilfstabelle1!A96</f>
        <v>526.09999999999854</v>
      </c>
      <c r="D97" s="6">
        <f>Hilfstabelle1!B97-Hilfstabelle1!B96</f>
        <v>30.142999999999574</v>
      </c>
      <c r="E97" s="6">
        <f t="shared" si="1"/>
        <v>556.24299999999812</v>
      </c>
      <c r="F97" s="3">
        <v>6.4404761904761898</v>
      </c>
      <c r="G97" s="3">
        <v>3.9226190476190474</v>
      </c>
      <c r="H97" s="3">
        <v>1.6071428571428572</v>
      </c>
      <c r="I97">
        <v>270</v>
      </c>
      <c r="J97" s="3">
        <v>1.4047619047619047</v>
      </c>
      <c r="K97">
        <v>236</v>
      </c>
    </row>
    <row r="98" spans="1:11" x14ac:dyDescent="0.3">
      <c r="A98" s="2">
        <v>2013</v>
      </c>
      <c r="B98" s="2">
        <v>11</v>
      </c>
      <c r="C98" s="6">
        <f>Hilfstabelle1!A98-Hilfstabelle1!A97</f>
        <v>100.30000000000291</v>
      </c>
      <c r="D98" s="6">
        <f>Hilfstabelle1!B98-Hilfstabelle1!B97</f>
        <v>114.44700000000012</v>
      </c>
      <c r="E98" s="6">
        <f t="shared" si="1"/>
        <v>214.74700000000303</v>
      </c>
      <c r="F98" s="3">
        <v>0.53869047619047616</v>
      </c>
      <c r="G98" s="3">
        <v>4.75</v>
      </c>
      <c r="H98" s="3">
        <v>1.375</v>
      </c>
      <c r="I98">
        <v>231</v>
      </c>
      <c r="J98" s="3">
        <v>-3.5714285714285712E-2</v>
      </c>
      <c r="K98">
        <v>-6</v>
      </c>
    </row>
    <row r="99" spans="1:11" x14ac:dyDescent="0.3">
      <c r="A99" s="2">
        <v>2013</v>
      </c>
      <c r="B99" s="2">
        <v>12</v>
      </c>
      <c r="C99" s="6">
        <f>Hilfstabelle1!A99-Hilfstabelle1!A98</f>
        <v>70.399999999997817</v>
      </c>
      <c r="D99" s="6">
        <f>Hilfstabelle1!B99-Hilfstabelle1!B98</f>
        <v>106.34999999999991</v>
      </c>
      <c r="E99" s="6">
        <f t="shared" si="1"/>
        <v>176.74999999999773</v>
      </c>
      <c r="F99" s="3">
        <v>1.5630952380952381</v>
      </c>
      <c r="G99" s="3">
        <v>5.5892857142857144</v>
      </c>
      <c r="H99" s="3">
        <v>1.4107142857142858</v>
      </c>
      <c r="I99">
        <v>237</v>
      </c>
      <c r="J99" s="3">
        <v>0.1130952380952381</v>
      </c>
      <c r="K99">
        <v>19</v>
      </c>
    </row>
    <row r="100" spans="1:11" x14ac:dyDescent="0.3">
      <c r="A100" s="2">
        <v>2013</v>
      </c>
      <c r="B100" s="2">
        <v>13</v>
      </c>
      <c r="C100" s="6">
        <f>Hilfstabelle1!A100-Hilfstabelle1!A99</f>
        <v>60</v>
      </c>
      <c r="D100" s="6">
        <f>Hilfstabelle1!B100-Hilfstabelle1!B99</f>
        <v>117.18000000000029</v>
      </c>
      <c r="E100" s="6">
        <f t="shared" si="1"/>
        <v>177.18000000000029</v>
      </c>
      <c r="F100" s="3">
        <v>-0.14821428571428572</v>
      </c>
      <c r="G100" s="3">
        <v>3.7976190476190474</v>
      </c>
      <c r="H100" s="3">
        <v>2.4523809523809526</v>
      </c>
      <c r="I100">
        <v>412</v>
      </c>
      <c r="J100" s="3">
        <v>-0.1130952380952381</v>
      </c>
      <c r="K100">
        <v>-19</v>
      </c>
    </row>
    <row r="101" spans="1:11" x14ac:dyDescent="0.3">
      <c r="A101" s="2">
        <v>2013</v>
      </c>
      <c r="B101" s="2">
        <v>14</v>
      </c>
      <c r="C101" s="6">
        <f>Hilfstabelle1!A101-Hilfstabelle1!A100</f>
        <v>240.40000000000146</v>
      </c>
      <c r="D101" s="6">
        <f>Hilfstabelle1!B101-Hilfstabelle1!B100</f>
        <v>73.069999999999709</v>
      </c>
      <c r="E101" s="6">
        <f t="shared" si="1"/>
        <v>313.47000000000116</v>
      </c>
      <c r="F101" s="3">
        <v>2.9827380952380951</v>
      </c>
      <c r="G101" s="3">
        <v>4.0535714285714288</v>
      </c>
      <c r="H101" s="3">
        <v>2.7440476190476191</v>
      </c>
      <c r="I101">
        <v>461</v>
      </c>
      <c r="J101" s="3">
        <v>-5.9523809523809521E-3</v>
      </c>
      <c r="K101">
        <v>-1</v>
      </c>
    </row>
    <row r="102" spans="1:11" x14ac:dyDescent="0.3">
      <c r="A102" s="2">
        <v>2013</v>
      </c>
      <c r="B102" s="2">
        <v>15</v>
      </c>
      <c r="C102" s="6">
        <f>Hilfstabelle1!A102-Hilfstabelle1!A101</f>
        <v>502.59999999999854</v>
      </c>
      <c r="D102" s="6">
        <f>Hilfstabelle1!B102-Hilfstabelle1!B101</f>
        <v>13.610000000000127</v>
      </c>
      <c r="E102" s="6">
        <f t="shared" si="1"/>
        <v>516.20999999999867</v>
      </c>
      <c r="F102" s="3">
        <v>8.7071428571428573</v>
      </c>
      <c r="G102" s="3">
        <v>4.4940476190476186</v>
      </c>
      <c r="H102" s="3">
        <v>1.4642857142857142</v>
      </c>
      <c r="I102">
        <v>246</v>
      </c>
      <c r="J102" s="3">
        <v>0.57738095238095233</v>
      </c>
      <c r="K102">
        <v>97</v>
      </c>
    </row>
    <row r="103" spans="1:11" x14ac:dyDescent="0.3">
      <c r="A103" s="2">
        <v>2013</v>
      </c>
      <c r="B103" s="2">
        <v>16</v>
      </c>
      <c r="C103" s="6">
        <f>Hilfstabelle1!A103-Hilfstabelle1!A102</f>
        <v>306.60000000000218</v>
      </c>
      <c r="D103" s="6">
        <f>Hilfstabelle1!B103-Hilfstabelle1!B102</f>
        <v>5.1900000000000546</v>
      </c>
      <c r="E103" s="6">
        <f t="shared" si="1"/>
        <v>311.79000000000224</v>
      </c>
      <c r="F103" s="3">
        <v>10.217857142857143</v>
      </c>
      <c r="G103" s="3">
        <v>4.5952380952380949</v>
      </c>
      <c r="H103" s="3">
        <v>2.7797619047619047</v>
      </c>
      <c r="I103">
        <v>467</v>
      </c>
      <c r="J103" s="3">
        <v>0.1130952380952381</v>
      </c>
      <c r="K103">
        <v>19</v>
      </c>
    </row>
    <row r="104" spans="1:11" x14ac:dyDescent="0.3">
      <c r="A104" s="2">
        <v>2013</v>
      </c>
      <c r="B104" s="2">
        <v>17</v>
      </c>
      <c r="C104" s="6">
        <f>Hilfstabelle1!A104-Hilfstabelle1!A103</f>
        <v>281.39999999999782</v>
      </c>
      <c r="D104" s="6">
        <f>Hilfstabelle1!B104-Hilfstabelle1!B103</f>
        <v>6.5520000000001346</v>
      </c>
      <c r="E104" s="6">
        <f t="shared" si="1"/>
        <v>287.95199999999795</v>
      </c>
      <c r="F104" s="3">
        <v>9.5047619047619047</v>
      </c>
      <c r="G104" s="3">
        <v>3.4880952380952381</v>
      </c>
      <c r="H104" s="3">
        <v>3.0059523809523809</v>
      </c>
      <c r="I104">
        <v>505</v>
      </c>
      <c r="J104" s="3">
        <v>0.3392857142857143</v>
      </c>
      <c r="K104">
        <v>57</v>
      </c>
    </row>
    <row r="105" spans="1:11" x14ac:dyDescent="0.3">
      <c r="A105" s="2">
        <v>2013</v>
      </c>
      <c r="B105" s="2">
        <v>18</v>
      </c>
      <c r="C105" s="6">
        <f>Hilfstabelle1!A105-Hilfstabelle1!A104</f>
        <v>377.60000000000218</v>
      </c>
      <c r="D105" s="6">
        <f>Hilfstabelle1!B105-Hilfstabelle1!B104</f>
        <v>11.518999999999778</v>
      </c>
      <c r="E105" s="6">
        <f t="shared" si="1"/>
        <v>389.11900000000196</v>
      </c>
      <c r="F105" s="3">
        <v>10.369047619047619</v>
      </c>
      <c r="G105" s="3">
        <v>3.5059523809523809</v>
      </c>
      <c r="H105" s="3">
        <v>3.7142857142857144</v>
      </c>
      <c r="I105">
        <v>624</v>
      </c>
      <c r="J105" s="3">
        <v>7.7380952380952384E-2</v>
      </c>
      <c r="K105">
        <v>13</v>
      </c>
    </row>
    <row r="106" spans="1:11" x14ac:dyDescent="0.3">
      <c r="A106" s="2">
        <v>2013</v>
      </c>
      <c r="B106" s="2">
        <v>19</v>
      </c>
      <c r="C106" s="6">
        <f>Hilfstabelle1!A106-Hilfstabelle1!A105</f>
        <v>171.39999999999782</v>
      </c>
      <c r="D106" s="6">
        <f>Hilfstabelle1!B106-Hilfstabelle1!B105</f>
        <v>0</v>
      </c>
      <c r="E106" s="6">
        <f t="shared" si="1"/>
        <v>171.39999999999782</v>
      </c>
      <c r="F106" s="3">
        <v>13.041666666666666</v>
      </c>
      <c r="G106" s="3">
        <v>4.3869047619047619</v>
      </c>
      <c r="H106" s="3">
        <v>2.4583333333333335</v>
      </c>
      <c r="I106">
        <v>413</v>
      </c>
      <c r="J106" s="3">
        <v>0.7321428571428571</v>
      </c>
      <c r="K106">
        <v>123</v>
      </c>
    </row>
    <row r="107" spans="1:11" x14ac:dyDescent="0.3">
      <c r="A107" s="2">
        <v>2013</v>
      </c>
      <c r="B107" s="2">
        <v>21</v>
      </c>
      <c r="C107" s="6">
        <f>Hilfstabelle1!A107-Hilfstabelle1!A106</f>
        <v>1005.7999999999993</v>
      </c>
      <c r="D107" s="6">
        <f>Hilfstabelle1!B107-Hilfstabelle1!B106</f>
        <v>0</v>
      </c>
      <c r="E107" s="6">
        <f t="shared" si="1"/>
        <v>1005.7999999999993</v>
      </c>
      <c r="F107" s="3">
        <v>8.8053571428571438</v>
      </c>
      <c r="G107" s="3">
        <v>3.7916666666666665</v>
      </c>
      <c r="H107" s="3">
        <v>1.3035714285714286</v>
      </c>
      <c r="I107">
        <v>219</v>
      </c>
      <c r="J107" s="3">
        <v>0.8035714285714286</v>
      </c>
      <c r="K107">
        <v>135</v>
      </c>
    </row>
    <row r="108" spans="1:11" x14ac:dyDescent="0.3">
      <c r="A108" s="2">
        <v>2013</v>
      </c>
      <c r="B108" s="2">
        <v>22</v>
      </c>
      <c r="C108" s="6">
        <f>Hilfstabelle1!A108-Hilfstabelle1!A107</f>
        <v>362.40000000000146</v>
      </c>
      <c r="D108" s="6">
        <f>Hilfstabelle1!B108-Hilfstabelle1!B107</f>
        <v>0.81899999999995998</v>
      </c>
      <c r="E108" s="6">
        <f t="shared" si="1"/>
        <v>363.21900000000142</v>
      </c>
      <c r="F108" s="3">
        <v>12.800595238095237</v>
      </c>
      <c r="G108" s="3">
        <v>4.1607142857142856</v>
      </c>
      <c r="H108" s="3">
        <v>3.3690476190476191</v>
      </c>
      <c r="I108">
        <v>566</v>
      </c>
      <c r="J108" s="3">
        <v>-5.3571428571428568E-2</v>
      </c>
      <c r="K108">
        <v>-9</v>
      </c>
    </row>
    <row r="109" spans="1:11" x14ac:dyDescent="0.3">
      <c r="A109" s="2">
        <v>2013</v>
      </c>
      <c r="B109" s="2">
        <v>23</v>
      </c>
      <c r="C109" s="6">
        <f>Hilfstabelle1!A109-Hilfstabelle1!A108</f>
        <v>112.20000000000073</v>
      </c>
      <c r="D109" s="6">
        <f>Hilfstabelle1!B109-Hilfstabelle1!B108</f>
        <v>5.2800000000002001</v>
      </c>
      <c r="E109" s="6">
        <f t="shared" si="1"/>
        <v>117.48000000000093</v>
      </c>
      <c r="F109" s="3">
        <v>14.798809523809524</v>
      </c>
      <c r="G109" s="3">
        <v>3.5595238095238093</v>
      </c>
      <c r="H109" s="3">
        <v>4.958333333333333</v>
      </c>
      <c r="I109">
        <v>833</v>
      </c>
      <c r="J109" s="3">
        <v>0</v>
      </c>
      <c r="K109">
        <v>0</v>
      </c>
    </row>
    <row r="110" spans="1:11" x14ac:dyDescent="0.3">
      <c r="A110" s="2">
        <v>2013</v>
      </c>
      <c r="B110" s="2">
        <v>24</v>
      </c>
      <c r="C110" s="6">
        <f>Hilfstabelle1!A110-Hilfstabelle1!A109</f>
        <v>10.599999999998545</v>
      </c>
      <c r="D110" s="6">
        <f>Hilfstabelle1!B110-Hilfstabelle1!B109</f>
        <v>5.5399999999999636</v>
      </c>
      <c r="E110" s="6">
        <f t="shared" si="1"/>
        <v>16.139999999998508</v>
      </c>
      <c r="F110" s="3">
        <v>15.077380952380953</v>
      </c>
      <c r="G110" s="3">
        <v>4.1130952380952381</v>
      </c>
      <c r="H110" s="3">
        <v>2.1666666666666665</v>
      </c>
      <c r="I110">
        <v>364</v>
      </c>
      <c r="J110" s="3">
        <v>0.16071428571428573</v>
      </c>
      <c r="K110">
        <v>27</v>
      </c>
    </row>
    <row r="111" spans="1:11" x14ac:dyDescent="0.3">
      <c r="A111" s="2">
        <v>2013</v>
      </c>
      <c r="B111" s="2">
        <v>25</v>
      </c>
      <c r="C111" s="6">
        <f>Hilfstabelle1!A111-Hilfstabelle1!A110</f>
        <v>3</v>
      </c>
      <c r="D111" s="6">
        <f>Hilfstabelle1!B111-Hilfstabelle1!B110</f>
        <v>5.4000000000000909</v>
      </c>
      <c r="E111" s="6">
        <f t="shared" si="1"/>
        <v>8.4000000000000909</v>
      </c>
      <c r="F111" s="3">
        <v>18.572023809523809</v>
      </c>
      <c r="G111" s="3">
        <v>4.1190476190476186</v>
      </c>
      <c r="H111" s="3">
        <v>1.75</v>
      </c>
      <c r="I111">
        <v>294</v>
      </c>
      <c r="J111" s="3">
        <v>0.54166666666666663</v>
      </c>
      <c r="K111">
        <v>91</v>
      </c>
    </row>
    <row r="112" spans="1:11" x14ac:dyDescent="0.3">
      <c r="A112" s="2">
        <v>2013</v>
      </c>
      <c r="B112" s="2">
        <v>26</v>
      </c>
      <c r="C112" s="6">
        <f>Hilfstabelle1!A112-Hilfstabelle1!A111</f>
        <v>235.79999999999927</v>
      </c>
      <c r="D112" s="6">
        <f>Hilfstabelle1!B112-Hilfstabelle1!B111</f>
        <v>4.7640000000001237</v>
      </c>
      <c r="E112" s="6">
        <f t="shared" si="1"/>
        <v>240.5639999999994</v>
      </c>
      <c r="F112" s="3">
        <v>13.601190476190476</v>
      </c>
      <c r="G112" s="3">
        <v>3.7738095238095242</v>
      </c>
      <c r="H112" s="3">
        <v>1.6190476190476191</v>
      </c>
      <c r="I112">
        <v>272</v>
      </c>
      <c r="J112" s="3">
        <v>1.2321428571428572</v>
      </c>
      <c r="K112">
        <v>207</v>
      </c>
    </row>
    <row r="113" spans="1:11" x14ac:dyDescent="0.3">
      <c r="A113" s="2">
        <v>2013</v>
      </c>
      <c r="B113" s="2">
        <v>27</v>
      </c>
      <c r="C113" s="6">
        <f>Hilfstabelle1!A113-Hilfstabelle1!A112</f>
        <v>33.400000000001455</v>
      </c>
      <c r="D113" s="6">
        <f>Hilfstabelle1!B113-Hilfstabelle1!B112</f>
        <v>3.375999999999749</v>
      </c>
      <c r="E113" s="6">
        <f t="shared" si="1"/>
        <v>36.776000000001204</v>
      </c>
      <c r="F113" s="3">
        <v>17.657142857142858</v>
      </c>
      <c r="G113" s="3">
        <v>2.9345238095238093</v>
      </c>
      <c r="H113" s="3">
        <v>2.75</v>
      </c>
      <c r="I113">
        <v>462</v>
      </c>
      <c r="J113" s="3">
        <v>0.26190476190476192</v>
      </c>
      <c r="K113">
        <v>44</v>
      </c>
    </row>
    <row r="114" spans="1:11" x14ac:dyDescent="0.3">
      <c r="A114" s="2">
        <v>2013</v>
      </c>
      <c r="B114" s="2">
        <v>28</v>
      </c>
      <c r="C114" s="6">
        <f>Hilfstabelle1!A114-Hilfstabelle1!A113</f>
        <v>0</v>
      </c>
      <c r="D114" s="6">
        <f>Hilfstabelle1!B114-Hilfstabelle1!B113</f>
        <v>3.4600000000000364</v>
      </c>
      <c r="E114" s="6">
        <f t="shared" si="1"/>
        <v>3.4600000000000364</v>
      </c>
      <c r="F114" s="3">
        <v>16.609523809523811</v>
      </c>
      <c r="G114" s="3">
        <v>2.4940476190476191</v>
      </c>
      <c r="H114" s="3">
        <v>3.2202380952380953</v>
      </c>
      <c r="I114">
        <v>541</v>
      </c>
      <c r="J114" s="3">
        <v>-1.7857142857142856E-2</v>
      </c>
      <c r="K114">
        <v>-3</v>
      </c>
    </row>
    <row r="115" spans="1:11" x14ac:dyDescent="0.3">
      <c r="A115" s="2">
        <v>2013</v>
      </c>
      <c r="B115" s="2">
        <v>29</v>
      </c>
      <c r="C115" s="6">
        <f>Hilfstabelle1!A115-Hilfstabelle1!A114</f>
        <v>0</v>
      </c>
      <c r="D115" s="6">
        <f>Hilfstabelle1!B115-Hilfstabelle1!B114</f>
        <v>3.3400000000001455</v>
      </c>
      <c r="E115" s="6">
        <f t="shared" si="1"/>
        <v>3.3400000000001455</v>
      </c>
      <c r="F115" s="3">
        <v>20.436904761904763</v>
      </c>
      <c r="G115" s="3">
        <v>2.375</v>
      </c>
      <c r="H115" s="3">
        <v>4.3809523809523814</v>
      </c>
      <c r="I115">
        <v>736</v>
      </c>
      <c r="J115" s="3">
        <v>0</v>
      </c>
      <c r="K115">
        <v>0</v>
      </c>
    </row>
    <row r="116" spans="1:11" x14ac:dyDescent="0.3">
      <c r="A116" s="2">
        <v>2013</v>
      </c>
      <c r="B116" s="2">
        <v>30</v>
      </c>
      <c r="C116" s="6">
        <f>Hilfstabelle1!A116-Hilfstabelle1!A115</f>
        <v>0</v>
      </c>
      <c r="D116" s="6">
        <f>Hilfstabelle1!B116-Hilfstabelle1!B115</f>
        <v>3.4899999999997817</v>
      </c>
      <c r="E116" s="6">
        <f t="shared" si="1"/>
        <v>3.4899999999997817</v>
      </c>
      <c r="F116" s="3">
        <v>21.782142857142858</v>
      </c>
      <c r="G116" s="3">
        <v>2.2738095238095237</v>
      </c>
      <c r="H116" s="3">
        <v>3.1785714285714284</v>
      </c>
      <c r="I116">
        <v>534</v>
      </c>
      <c r="J116" s="3">
        <v>2.5416666666666665</v>
      </c>
      <c r="K116">
        <v>427</v>
      </c>
    </row>
    <row r="117" spans="1:11" x14ac:dyDescent="0.3">
      <c r="A117" s="2">
        <v>2013</v>
      </c>
      <c r="B117" s="2">
        <v>32</v>
      </c>
      <c r="C117" s="6">
        <f>Hilfstabelle1!A117-Hilfstabelle1!A116</f>
        <v>0.2000000000007276</v>
      </c>
      <c r="D117" s="6">
        <f>Hilfstabelle1!B117-Hilfstabelle1!B116</f>
        <v>0.90999999999985448</v>
      </c>
      <c r="E117" s="6">
        <f t="shared" si="1"/>
        <v>1.1100000000005821</v>
      </c>
      <c r="F117" s="3">
        <v>17.438690476190477</v>
      </c>
      <c r="G117" s="3">
        <v>3.1011904761904763</v>
      </c>
      <c r="H117" s="3">
        <v>2.4642857142857144</v>
      </c>
      <c r="I117">
        <v>414</v>
      </c>
      <c r="J117" s="3">
        <v>1.5</v>
      </c>
      <c r="K117">
        <v>252</v>
      </c>
    </row>
    <row r="118" spans="1:11" x14ac:dyDescent="0.3">
      <c r="A118" s="2">
        <v>2013</v>
      </c>
      <c r="B118" s="2">
        <v>33</v>
      </c>
      <c r="C118" s="6">
        <f>Hilfstabelle1!A118-Hilfstabelle1!A117</f>
        <v>0</v>
      </c>
      <c r="D118" s="6">
        <f>Hilfstabelle1!B118-Hilfstabelle1!B117</f>
        <v>4.1300000000001091</v>
      </c>
      <c r="E118" s="6">
        <f t="shared" si="1"/>
        <v>4.1300000000001091</v>
      </c>
      <c r="F118" s="3">
        <v>16.93154761904762</v>
      </c>
      <c r="G118" s="3">
        <v>3.1369047619047619</v>
      </c>
      <c r="H118" s="3">
        <v>2.3333333333333335</v>
      </c>
      <c r="I118">
        <v>392</v>
      </c>
      <c r="J118" s="3">
        <v>0.42857142857142855</v>
      </c>
      <c r="K118">
        <v>72</v>
      </c>
    </row>
    <row r="119" spans="1:11" x14ac:dyDescent="0.3">
      <c r="A119" s="2">
        <v>2013</v>
      </c>
      <c r="B119" s="2">
        <v>34</v>
      </c>
      <c r="C119" s="6">
        <f>Hilfstabelle1!A119-Hilfstabelle1!A118</f>
        <v>9.9999999998544808E-2</v>
      </c>
      <c r="D119" s="6">
        <f>Hilfstabelle1!B119-Hilfstabelle1!B118</f>
        <v>3.9770000000003165</v>
      </c>
      <c r="E119" s="6">
        <f t="shared" si="1"/>
        <v>4.0769999999988613</v>
      </c>
      <c r="F119" s="3">
        <v>17.340476190476188</v>
      </c>
      <c r="G119" s="3">
        <v>2.0595238095238093</v>
      </c>
      <c r="H119" s="3">
        <v>1.9107142857142858</v>
      </c>
      <c r="I119">
        <v>321</v>
      </c>
      <c r="J119" s="3">
        <v>0.24404761904761904</v>
      </c>
      <c r="K119">
        <v>41</v>
      </c>
    </row>
    <row r="120" spans="1:11" x14ac:dyDescent="0.3">
      <c r="A120" s="2">
        <v>2013</v>
      </c>
      <c r="B120" s="2">
        <v>35</v>
      </c>
      <c r="C120" s="6">
        <f>Hilfstabelle1!A120-Hilfstabelle1!A119</f>
        <v>0</v>
      </c>
      <c r="D120" s="6">
        <f>Hilfstabelle1!B120-Hilfstabelle1!B119</f>
        <v>3.01299999999992</v>
      </c>
      <c r="E120" s="6">
        <f t="shared" si="1"/>
        <v>3.01299999999992</v>
      </c>
      <c r="F120" s="3">
        <v>16.583333333333336</v>
      </c>
      <c r="G120" s="3">
        <v>2.8690476190476191</v>
      </c>
      <c r="H120" s="3">
        <v>3.0476190476190474</v>
      </c>
      <c r="I120">
        <v>512</v>
      </c>
      <c r="J120" s="3">
        <v>-1.7857142857142856E-2</v>
      </c>
      <c r="K120">
        <v>-3</v>
      </c>
    </row>
    <row r="121" spans="1:11" x14ac:dyDescent="0.3">
      <c r="A121" s="2">
        <v>2013</v>
      </c>
      <c r="B121" s="2">
        <v>36</v>
      </c>
      <c r="C121" s="6">
        <f>Hilfstabelle1!A121-Hilfstabelle1!A120</f>
        <v>0.10000000000218279</v>
      </c>
      <c r="D121" s="6">
        <f>Hilfstabelle1!B121-Hilfstabelle1!B120</f>
        <v>3.2599999999997635</v>
      </c>
      <c r="E121" s="6">
        <f t="shared" si="1"/>
        <v>3.3600000000019463</v>
      </c>
      <c r="F121" s="3">
        <v>18.347023809523812</v>
      </c>
      <c r="G121" s="3">
        <v>2.4226190476190474</v>
      </c>
      <c r="H121" s="3">
        <v>2.375</v>
      </c>
      <c r="I121">
        <v>399</v>
      </c>
      <c r="J121" s="3">
        <v>0.72023809523809523</v>
      </c>
      <c r="K121">
        <v>121</v>
      </c>
    </row>
    <row r="122" spans="1:11" x14ac:dyDescent="0.3">
      <c r="A122" s="2">
        <v>2013</v>
      </c>
      <c r="B122" s="2">
        <v>37</v>
      </c>
      <c r="C122" s="6">
        <f>Hilfstabelle1!A122-Hilfstabelle1!A121</f>
        <v>213.89999999999782</v>
      </c>
      <c r="D122" s="6">
        <f>Hilfstabelle1!B122-Hilfstabelle1!B121</f>
        <v>3.4780000000000655</v>
      </c>
      <c r="E122" s="6">
        <f t="shared" si="1"/>
        <v>217.37799999999788</v>
      </c>
      <c r="F122" s="3">
        <v>13.824999999999999</v>
      </c>
      <c r="G122" s="3">
        <v>4.0238095238095237</v>
      </c>
      <c r="H122" s="3">
        <v>1.5654761904761905</v>
      </c>
      <c r="I122">
        <v>263</v>
      </c>
      <c r="J122" s="3">
        <v>3.3333333333333335</v>
      </c>
      <c r="K122">
        <v>560</v>
      </c>
    </row>
    <row r="123" spans="1:11" x14ac:dyDescent="0.3">
      <c r="A123" s="2">
        <v>2013</v>
      </c>
      <c r="B123" s="2">
        <v>38</v>
      </c>
      <c r="C123" s="6">
        <f>Hilfstabelle1!A123-Hilfstabelle1!A122</f>
        <v>438.40000000000146</v>
      </c>
      <c r="D123" s="6">
        <f>Hilfstabelle1!B123-Hilfstabelle1!B122</f>
        <v>3.6565000000000509</v>
      </c>
      <c r="E123" s="6">
        <f t="shared" si="1"/>
        <v>442.05650000000151</v>
      </c>
      <c r="F123" s="3">
        <v>12.586904761904762</v>
      </c>
      <c r="G123" s="3">
        <v>3.7142857142857144</v>
      </c>
      <c r="H123" s="3">
        <v>1.3511904761904763</v>
      </c>
      <c r="I123">
        <v>227</v>
      </c>
      <c r="J123" s="3">
        <v>0.55952380952380953</v>
      </c>
      <c r="K123">
        <v>94</v>
      </c>
    </row>
    <row r="124" spans="1:11" x14ac:dyDescent="0.3">
      <c r="A124" s="2">
        <v>2013</v>
      </c>
      <c r="B124" s="2">
        <v>39</v>
      </c>
      <c r="C124" s="6">
        <f>Hilfstabelle1!A124-Hilfstabelle1!A123</f>
        <v>280.59999999999854</v>
      </c>
      <c r="D124" s="6">
        <f>Hilfstabelle1!B124-Hilfstabelle1!B123</f>
        <v>3.4375</v>
      </c>
      <c r="E124" s="6">
        <f t="shared" si="1"/>
        <v>284.03749999999854</v>
      </c>
      <c r="F124" s="3">
        <v>13.322619047619048</v>
      </c>
      <c r="G124" s="3">
        <v>2.7380952380952381</v>
      </c>
      <c r="H124" s="3">
        <v>2.4821428571428572</v>
      </c>
      <c r="I124">
        <v>417</v>
      </c>
      <c r="J124" s="3">
        <v>0</v>
      </c>
      <c r="K124">
        <v>0</v>
      </c>
    </row>
    <row r="125" spans="1:11" x14ac:dyDescent="0.3">
      <c r="A125" s="2">
        <v>2013</v>
      </c>
      <c r="B125" s="2">
        <v>40</v>
      </c>
      <c r="C125" s="6">
        <f>Hilfstabelle1!A125-Hilfstabelle1!A124</f>
        <v>385.90000000000146</v>
      </c>
      <c r="D125" s="6">
        <f>Hilfstabelle1!B125-Hilfstabelle1!B124</f>
        <v>2.9587999999998829</v>
      </c>
      <c r="E125" s="6">
        <f t="shared" si="1"/>
        <v>388.85880000000134</v>
      </c>
      <c r="F125" s="3">
        <v>12.454166666666667</v>
      </c>
      <c r="G125" s="3">
        <v>3.6785714285714284</v>
      </c>
      <c r="H125" s="3">
        <v>2.6369047619047619</v>
      </c>
      <c r="I125">
        <v>443</v>
      </c>
      <c r="J125" s="3">
        <v>0.45833333333333331</v>
      </c>
      <c r="K125">
        <v>77</v>
      </c>
    </row>
    <row r="126" spans="1:11" x14ac:dyDescent="0.3">
      <c r="A126" s="2">
        <v>2013</v>
      </c>
      <c r="B126" s="2">
        <v>41</v>
      </c>
      <c r="C126" s="6">
        <f>Hilfstabelle1!A126-Hilfstabelle1!A125</f>
        <v>508.70000000000073</v>
      </c>
      <c r="D126" s="6">
        <f>Hilfstabelle1!B126-Hilfstabelle1!B125</f>
        <v>3.7492000000002008</v>
      </c>
      <c r="E126" s="6">
        <f t="shared" si="1"/>
        <v>512.44920000000093</v>
      </c>
      <c r="F126" s="3">
        <v>10.197619047619048</v>
      </c>
      <c r="G126" s="3">
        <v>3.1428571428571428</v>
      </c>
      <c r="H126" s="3">
        <v>1.0238095238095237</v>
      </c>
      <c r="I126">
        <v>172</v>
      </c>
      <c r="J126" s="3">
        <v>4.583333333333333</v>
      </c>
      <c r="K126">
        <v>770</v>
      </c>
    </row>
    <row r="127" spans="1:11" x14ac:dyDescent="0.3">
      <c r="A127" s="2">
        <v>2013</v>
      </c>
      <c r="B127" s="2">
        <v>42</v>
      </c>
      <c r="C127" s="6">
        <f>Hilfstabelle1!A127-Hilfstabelle1!A126</f>
        <v>507.29999999999927</v>
      </c>
      <c r="D127" s="6">
        <f>Hilfstabelle1!B127-Hilfstabelle1!B126</f>
        <v>3.0299999999997453</v>
      </c>
      <c r="E127" s="6">
        <f t="shared" si="1"/>
        <v>510.32999999999902</v>
      </c>
      <c r="F127" s="3">
        <v>11.477380952380951</v>
      </c>
      <c r="G127" s="3">
        <v>3.6488095238095242</v>
      </c>
      <c r="H127" s="3">
        <v>0.97619047619047616</v>
      </c>
      <c r="I127">
        <v>164</v>
      </c>
      <c r="J127" s="3">
        <v>1.2738095238095237</v>
      </c>
      <c r="K127">
        <v>214</v>
      </c>
    </row>
    <row r="128" spans="1:11" x14ac:dyDescent="0.3">
      <c r="A128" s="2">
        <v>2013</v>
      </c>
      <c r="B128" s="2">
        <v>43</v>
      </c>
      <c r="C128" s="6">
        <f>Hilfstabelle1!A128-Hilfstabelle1!A127</f>
        <v>243.70000000000073</v>
      </c>
      <c r="D128" s="6">
        <f>Hilfstabelle1!B128-Hilfstabelle1!B127</f>
        <v>3.8700000000003456</v>
      </c>
      <c r="E128" s="6">
        <f t="shared" si="1"/>
        <v>247.57000000000107</v>
      </c>
      <c r="F128" s="3">
        <v>14.94345238095238</v>
      </c>
      <c r="G128" s="3">
        <v>4.8988095238095237</v>
      </c>
      <c r="H128" s="3">
        <v>1.8452380952380953</v>
      </c>
      <c r="I128">
        <v>310</v>
      </c>
      <c r="J128" s="3">
        <v>0.47619047619047616</v>
      </c>
      <c r="K128">
        <v>80</v>
      </c>
    </row>
    <row r="129" spans="1:11" x14ac:dyDescent="0.3">
      <c r="A129" s="2">
        <v>2013</v>
      </c>
      <c r="B129" s="2">
        <v>44</v>
      </c>
      <c r="C129" s="6">
        <f>Hilfstabelle1!A129-Hilfstabelle1!A128</f>
        <v>566.19999999999709</v>
      </c>
      <c r="D129" s="6">
        <f>Hilfstabelle1!B129-Hilfstabelle1!B128</f>
        <v>4.4899999999997817</v>
      </c>
      <c r="E129" s="6">
        <f t="shared" si="1"/>
        <v>570.68999999999687</v>
      </c>
      <c r="F129" s="3">
        <v>10.581547619047619</v>
      </c>
      <c r="G129" s="3">
        <v>6.3273809523809526</v>
      </c>
      <c r="H129" s="3">
        <v>1.6904761904761905</v>
      </c>
      <c r="I129">
        <v>284</v>
      </c>
      <c r="J129" s="3">
        <v>1.3154761904761905</v>
      </c>
      <c r="K129">
        <v>221</v>
      </c>
    </row>
    <row r="130" spans="1:11" x14ac:dyDescent="0.3">
      <c r="A130" s="2">
        <v>2013</v>
      </c>
      <c r="B130" s="2">
        <v>45</v>
      </c>
      <c r="C130" s="6">
        <f>Hilfstabelle1!A130-Hilfstabelle1!A129</f>
        <v>633</v>
      </c>
      <c r="D130" s="6">
        <f>Hilfstabelle1!B130-Hilfstabelle1!B129</f>
        <v>6.9329999999999927</v>
      </c>
      <c r="E130" s="6">
        <f t="shared" si="1"/>
        <v>639.93299999999999</v>
      </c>
      <c r="F130" s="3">
        <v>8.6089285714285708</v>
      </c>
      <c r="G130" s="3">
        <v>4.8035714285714288</v>
      </c>
      <c r="H130" s="3">
        <v>0.94047619047619047</v>
      </c>
      <c r="I130">
        <v>158</v>
      </c>
      <c r="J130" s="3">
        <v>3.9107142857142856</v>
      </c>
      <c r="K130">
        <v>657</v>
      </c>
    </row>
    <row r="131" spans="1:11" x14ac:dyDescent="0.3">
      <c r="A131" s="2">
        <v>2013</v>
      </c>
      <c r="B131" s="2">
        <v>46</v>
      </c>
      <c r="C131" s="6">
        <f>Hilfstabelle1!A131-Hilfstabelle1!A130</f>
        <v>368.5</v>
      </c>
      <c r="D131" s="6">
        <f>Hilfstabelle1!B131-Hilfstabelle1!B130</f>
        <v>44.763699999999972</v>
      </c>
      <c r="E131" s="6">
        <f t="shared" ref="E131:E194" si="2">C131+D131</f>
        <v>413.26369999999997</v>
      </c>
      <c r="F131" s="3">
        <v>5.9654761904761902</v>
      </c>
      <c r="G131" s="3">
        <v>2.5119047619047619</v>
      </c>
      <c r="H131" s="3">
        <v>1.1190476190476191</v>
      </c>
      <c r="I131">
        <v>188</v>
      </c>
      <c r="J131" s="3">
        <v>0.23214285714285715</v>
      </c>
      <c r="K131">
        <v>39</v>
      </c>
    </row>
    <row r="132" spans="1:11" x14ac:dyDescent="0.3">
      <c r="A132" s="2">
        <v>2013</v>
      </c>
      <c r="B132" s="2">
        <v>47</v>
      </c>
      <c r="C132" s="6">
        <f>Hilfstabelle1!A132-Hilfstabelle1!A131</f>
        <v>151.90000000000146</v>
      </c>
      <c r="D132" s="6">
        <f>Hilfstabelle1!B132-Hilfstabelle1!B131</f>
        <v>78.980199999999968</v>
      </c>
      <c r="E132" s="6">
        <f t="shared" si="2"/>
        <v>230.88020000000142</v>
      </c>
      <c r="F132" s="3">
        <v>4.1773809523809522</v>
      </c>
      <c r="G132" s="3">
        <v>3.4761904761904758</v>
      </c>
      <c r="H132" s="3">
        <v>0.45833333333333331</v>
      </c>
      <c r="I132">
        <v>77</v>
      </c>
      <c r="J132" s="3">
        <v>-5.9523809523809521E-2</v>
      </c>
      <c r="K132">
        <v>-10</v>
      </c>
    </row>
    <row r="133" spans="1:11" x14ac:dyDescent="0.3">
      <c r="A133" s="2">
        <v>2013</v>
      </c>
      <c r="B133" s="2">
        <v>48</v>
      </c>
      <c r="C133" s="6">
        <f>Hilfstabelle1!A133-Hilfstabelle1!A132</f>
        <v>536.09999999999854</v>
      </c>
      <c r="D133" s="6">
        <f>Hilfstabelle1!B133-Hilfstabelle1!B132</f>
        <v>30.453100000000177</v>
      </c>
      <c r="E133" s="6">
        <f t="shared" si="2"/>
        <v>566.55309999999872</v>
      </c>
      <c r="F133" s="3">
        <v>5.7761904761904761</v>
      </c>
      <c r="G133" s="3">
        <v>2.9345238095238093</v>
      </c>
      <c r="H133" s="3">
        <v>0.70833333333333337</v>
      </c>
      <c r="I133">
        <v>119</v>
      </c>
      <c r="J133" s="3">
        <v>-1.1904761904761904E-2</v>
      </c>
      <c r="K133">
        <v>-2</v>
      </c>
    </row>
    <row r="134" spans="1:11" x14ac:dyDescent="0.3">
      <c r="A134" s="2">
        <v>2013</v>
      </c>
      <c r="B134" s="2">
        <v>49</v>
      </c>
      <c r="C134" s="6">
        <f>Hilfstabelle1!A134-Hilfstabelle1!A133</f>
        <v>314.70000000000437</v>
      </c>
      <c r="D134" s="6">
        <f>Hilfstabelle1!B134-Hilfstabelle1!B133</f>
        <v>71.079999999999927</v>
      </c>
      <c r="E134" s="6">
        <f t="shared" si="2"/>
        <v>385.78000000000429</v>
      </c>
      <c r="F134" s="3">
        <v>3.7767857142857144</v>
      </c>
      <c r="G134" s="3">
        <v>4.6666666666666661</v>
      </c>
      <c r="H134" s="3">
        <v>0.56547619047619047</v>
      </c>
      <c r="I134">
        <v>95</v>
      </c>
      <c r="J134" s="3">
        <v>0.7321428571428571</v>
      </c>
      <c r="K134">
        <v>123</v>
      </c>
    </row>
    <row r="135" spans="1:11" x14ac:dyDescent="0.3">
      <c r="A135" s="2">
        <v>2013</v>
      </c>
      <c r="B135" s="2">
        <v>50</v>
      </c>
      <c r="C135" s="6">
        <f>Hilfstabelle1!A135-Hilfstabelle1!A134</f>
        <v>321.89999999999418</v>
      </c>
      <c r="D135" s="6">
        <f>Hilfstabelle1!B135-Hilfstabelle1!B134</f>
        <v>67.779999999999745</v>
      </c>
      <c r="E135" s="6">
        <f t="shared" si="2"/>
        <v>389.67999999999392</v>
      </c>
      <c r="F135" s="3">
        <v>4.2172619047619051</v>
      </c>
      <c r="G135" s="3">
        <v>4.0178571428571432</v>
      </c>
      <c r="H135" s="3">
        <v>1.6190476190476191</v>
      </c>
      <c r="I135">
        <v>272</v>
      </c>
      <c r="J135" s="3">
        <v>0.25</v>
      </c>
      <c r="K135">
        <v>42</v>
      </c>
    </row>
    <row r="136" spans="1:11" x14ac:dyDescent="0.3">
      <c r="A136" s="2">
        <v>2013</v>
      </c>
      <c r="B136" s="2">
        <v>51</v>
      </c>
      <c r="C136" s="6">
        <f>Hilfstabelle1!A136-Hilfstabelle1!A135</f>
        <v>631.20000000000437</v>
      </c>
      <c r="D136" s="6">
        <f>Hilfstabelle1!B136-Hilfstabelle1!B135</f>
        <v>12.190000000000509</v>
      </c>
      <c r="E136" s="6">
        <f t="shared" si="2"/>
        <v>643.39000000000487</v>
      </c>
      <c r="F136" s="3">
        <v>7.2982142857142858</v>
      </c>
      <c r="G136" s="3">
        <v>5.6726190476190474</v>
      </c>
      <c r="H136" s="3">
        <v>0.89880952380952384</v>
      </c>
      <c r="I136">
        <v>151</v>
      </c>
      <c r="J136" s="3">
        <v>0.44047619047619047</v>
      </c>
      <c r="K136">
        <v>74</v>
      </c>
    </row>
    <row r="137" spans="1:11" x14ac:dyDescent="0.3">
      <c r="A137" s="2">
        <v>2013</v>
      </c>
      <c r="B137" s="2">
        <v>52</v>
      </c>
      <c r="C137" s="6">
        <f>Hilfstabelle1!A137-Hilfstabelle1!A136</f>
        <v>596.79999999999563</v>
      </c>
      <c r="D137" s="6">
        <f>Hilfstabelle1!B137-Hilfstabelle1!B136</f>
        <v>20.529999999999745</v>
      </c>
      <c r="E137" s="6">
        <f t="shared" si="2"/>
        <v>617.32999999999538</v>
      </c>
      <c r="F137" s="3">
        <v>6.8303571428571432</v>
      </c>
      <c r="G137" s="3">
        <v>5.7678571428571432</v>
      </c>
      <c r="H137" s="3">
        <v>1.0119047619047619</v>
      </c>
      <c r="I137">
        <v>170</v>
      </c>
      <c r="J137" s="3">
        <v>1.375</v>
      </c>
      <c r="K137">
        <v>231</v>
      </c>
    </row>
    <row r="138" spans="1:11" x14ac:dyDescent="0.3">
      <c r="A138" s="2">
        <v>2013</v>
      </c>
      <c r="B138" s="2">
        <v>53</v>
      </c>
      <c r="C138" s="6">
        <f>Hilfstabelle1!A138-Hilfstabelle1!A137</f>
        <v>136.60000000000582</v>
      </c>
      <c r="D138" s="6">
        <f>Hilfstabelle1!B138-Hilfstabelle1!B137</f>
        <v>12.779999999999745</v>
      </c>
      <c r="E138" s="6">
        <f t="shared" si="2"/>
        <v>149.38000000000557</v>
      </c>
      <c r="F138" s="3">
        <v>6.3312499999999998</v>
      </c>
      <c r="G138" s="3">
        <v>6.3125</v>
      </c>
      <c r="H138" s="3">
        <v>0.72916666666666663</v>
      </c>
      <c r="I138">
        <v>35</v>
      </c>
      <c r="J138" s="3">
        <v>8.3333333333333329E-2</v>
      </c>
      <c r="K138">
        <v>4</v>
      </c>
    </row>
    <row r="139" spans="1:11" x14ac:dyDescent="0.3">
      <c r="A139" s="2">
        <v>2014</v>
      </c>
      <c r="B139" s="2">
        <v>1</v>
      </c>
      <c r="C139" s="6">
        <f>Hilfstabelle1!A139-Hilfstabelle1!A138</f>
        <v>451.69999999999709</v>
      </c>
      <c r="D139" s="6">
        <f>Hilfstabelle1!B139-Hilfstabelle1!B138</f>
        <v>6.6450000000004366</v>
      </c>
      <c r="E139" s="6">
        <f t="shared" si="2"/>
        <v>458.34499999999753</v>
      </c>
      <c r="F139" s="3">
        <v>7.6158333333333328</v>
      </c>
      <c r="G139" s="3">
        <v>6.2833333333333332</v>
      </c>
      <c r="H139" s="3">
        <v>1.1583333333333334</v>
      </c>
      <c r="I139">
        <v>139</v>
      </c>
      <c r="J139" s="3">
        <v>0.66666666666666663</v>
      </c>
      <c r="K139">
        <v>80</v>
      </c>
    </row>
    <row r="140" spans="1:11" x14ac:dyDescent="0.3">
      <c r="A140" s="2">
        <v>2014</v>
      </c>
      <c r="B140" s="2">
        <v>2</v>
      </c>
      <c r="C140" s="6">
        <f>Hilfstabelle1!A140-Hilfstabelle1!A139</f>
        <v>597.5</v>
      </c>
      <c r="D140" s="6">
        <f>Hilfstabelle1!B140-Hilfstabelle1!B139</f>
        <v>20.614999999999782</v>
      </c>
      <c r="E140" s="6">
        <f t="shared" si="2"/>
        <v>618.11499999999978</v>
      </c>
      <c r="F140" s="3">
        <v>7.2541666666666673</v>
      </c>
      <c r="G140" s="3">
        <v>5.7797619047619051</v>
      </c>
      <c r="H140" s="3">
        <v>1.4166666666666667</v>
      </c>
      <c r="I140">
        <v>238</v>
      </c>
      <c r="J140" s="3">
        <v>0.42857142857142855</v>
      </c>
      <c r="K140">
        <v>72</v>
      </c>
    </row>
    <row r="141" spans="1:11" x14ac:dyDescent="0.3">
      <c r="A141" s="2">
        <v>2014</v>
      </c>
      <c r="B141" s="2">
        <v>3</v>
      </c>
      <c r="C141" s="6">
        <f>Hilfstabelle1!A141-Hilfstabelle1!A140</f>
        <v>551.80000000000291</v>
      </c>
      <c r="D141" s="6">
        <f>Hilfstabelle1!B141-Hilfstabelle1!B140</f>
        <v>27.640000000000327</v>
      </c>
      <c r="E141" s="6">
        <f t="shared" si="2"/>
        <v>579.44000000000324</v>
      </c>
      <c r="F141" s="3">
        <v>6.0148809523809526</v>
      </c>
      <c r="G141" s="3">
        <v>4.3154761904761907</v>
      </c>
      <c r="H141" s="3">
        <v>0.73809523809523814</v>
      </c>
      <c r="I141">
        <v>124</v>
      </c>
      <c r="J141" s="3">
        <v>0.73809523809523814</v>
      </c>
      <c r="K141">
        <v>124</v>
      </c>
    </row>
    <row r="142" spans="1:11" x14ac:dyDescent="0.3">
      <c r="A142" s="2">
        <v>2014</v>
      </c>
      <c r="B142" s="2">
        <v>4</v>
      </c>
      <c r="C142" s="6">
        <f>Hilfstabelle1!A142-Hilfstabelle1!A141</f>
        <v>331.5</v>
      </c>
      <c r="D142" s="6">
        <f>Hilfstabelle1!B142-Hilfstabelle1!B141</f>
        <v>57.289999999999964</v>
      </c>
      <c r="E142" s="6">
        <f t="shared" si="2"/>
        <v>388.78999999999996</v>
      </c>
      <c r="F142" s="3">
        <v>3.8785714285714286</v>
      </c>
      <c r="G142" s="3">
        <v>3.5357142857142856</v>
      </c>
      <c r="H142" s="3">
        <v>0.35119047619047616</v>
      </c>
      <c r="I142">
        <v>59</v>
      </c>
      <c r="J142" s="3">
        <v>1.2916666666666667</v>
      </c>
      <c r="K142">
        <v>217</v>
      </c>
    </row>
    <row r="143" spans="1:11" x14ac:dyDescent="0.3">
      <c r="A143" s="2">
        <v>2014</v>
      </c>
      <c r="B143" s="2">
        <v>5</v>
      </c>
      <c r="C143" s="6">
        <f>Hilfstabelle1!A143-Hilfstabelle1!A142</f>
        <v>332.09999999999854</v>
      </c>
      <c r="D143" s="6">
        <f>Hilfstabelle1!B143-Hilfstabelle1!B142</f>
        <v>64.688999999999396</v>
      </c>
      <c r="E143" s="6">
        <f t="shared" si="2"/>
        <v>396.78899999999794</v>
      </c>
      <c r="F143" s="3">
        <v>3.4654761904761906</v>
      </c>
      <c r="G143" s="3">
        <v>5.2976190476190474</v>
      </c>
      <c r="H143" s="3">
        <v>1.8095238095238095</v>
      </c>
      <c r="I143">
        <v>304</v>
      </c>
      <c r="J143" s="3">
        <v>0.26190476190476192</v>
      </c>
      <c r="K143">
        <v>44</v>
      </c>
    </row>
    <row r="144" spans="1:11" x14ac:dyDescent="0.3">
      <c r="A144" s="2">
        <v>2014</v>
      </c>
      <c r="B144" s="2">
        <v>6</v>
      </c>
      <c r="C144" s="6">
        <f>Hilfstabelle1!A144-Hilfstabelle1!A143</f>
        <v>536.79999999999563</v>
      </c>
      <c r="D144" s="6">
        <f>Hilfstabelle1!B144-Hilfstabelle1!B143</f>
        <v>30.371000000000095</v>
      </c>
      <c r="E144" s="6">
        <f t="shared" si="2"/>
        <v>567.17099999999573</v>
      </c>
      <c r="F144" s="3">
        <v>6.3309523809523807</v>
      </c>
      <c r="G144" s="3">
        <v>6.8809523809523814</v>
      </c>
      <c r="H144" s="3">
        <v>1.5</v>
      </c>
      <c r="I144">
        <v>252</v>
      </c>
      <c r="J144" s="3">
        <v>1.2916666666666667</v>
      </c>
      <c r="K144">
        <v>217</v>
      </c>
    </row>
    <row r="145" spans="1:11" x14ac:dyDescent="0.3">
      <c r="A145" s="2">
        <v>2014</v>
      </c>
      <c r="B145" s="2">
        <v>7</v>
      </c>
      <c r="C145" s="6">
        <f>Hilfstabelle1!A145-Hilfstabelle1!A144</f>
        <v>491.30000000000291</v>
      </c>
      <c r="D145" s="6">
        <f>Hilfstabelle1!B145-Hilfstabelle1!B144</f>
        <v>41.620700000000397</v>
      </c>
      <c r="E145" s="6">
        <f t="shared" si="2"/>
        <v>532.92070000000331</v>
      </c>
      <c r="F145" s="3">
        <v>5.9053571428571434</v>
      </c>
      <c r="G145" s="3">
        <v>6.4523809523809517</v>
      </c>
      <c r="H145" s="3">
        <v>1.3809523809523809</v>
      </c>
      <c r="I145">
        <v>232</v>
      </c>
      <c r="J145" s="3">
        <v>0.8392857142857143</v>
      </c>
      <c r="K145">
        <v>141</v>
      </c>
    </row>
    <row r="146" spans="1:11" x14ac:dyDescent="0.3">
      <c r="A146" s="2">
        <v>2014</v>
      </c>
      <c r="B146" s="2">
        <v>8</v>
      </c>
      <c r="C146" s="6">
        <f>Hilfstabelle1!A146-Hilfstabelle1!A145</f>
        <v>584.59999999999854</v>
      </c>
      <c r="D146" s="6">
        <f>Hilfstabelle1!B146-Hilfstabelle1!B145</f>
        <v>18.489300000000185</v>
      </c>
      <c r="E146" s="6">
        <f t="shared" si="2"/>
        <v>603.08929999999873</v>
      </c>
      <c r="F146" s="3">
        <v>6.8839285714285712</v>
      </c>
      <c r="G146" s="3">
        <v>4.7380952380952381</v>
      </c>
      <c r="H146" s="3">
        <v>1.3988095238095237</v>
      </c>
      <c r="I146">
        <v>235</v>
      </c>
      <c r="J146" s="3">
        <v>0.40476190476190477</v>
      </c>
      <c r="K146">
        <v>68</v>
      </c>
    </row>
    <row r="147" spans="1:11" x14ac:dyDescent="0.3">
      <c r="A147" s="2">
        <v>2014</v>
      </c>
      <c r="B147" s="2">
        <v>9</v>
      </c>
      <c r="C147" s="6">
        <f>Hilfstabelle1!A147-Hilfstabelle1!A146</f>
        <v>492.09999999999854</v>
      </c>
      <c r="D147" s="6">
        <f>Hilfstabelle1!B147-Hilfstabelle1!B146</f>
        <v>22.839999999999236</v>
      </c>
      <c r="E147" s="6">
        <f t="shared" si="2"/>
        <v>514.93999999999778</v>
      </c>
      <c r="F147" s="3">
        <v>6.4470238095238104</v>
      </c>
      <c r="G147" s="3">
        <v>4.2023809523809526</v>
      </c>
      <c r="H147" s="3">
        <v>1.8869047619047619</v>
      </c>
      <c r="I147">
        <v>317</v>
      </c>
      <c r="J147" s="3">
        <v>0.39880952380952384</v>
      </c>
      <c r="K147">
        <v>67</v>
      </c>
    </row>
    <row r="148" spans="1:11" x14ac:dyDescent="0.3">
      <c r="A148" s="2">
        <v>2014</v>
      </c>
      <c r="B148" s="2">
        <v>10</v>
      </c>
      <c r="C148" s="6">
        <f>Hilfstabelle1!A148-Hilfstabelle1!A147</f>
        <v>423.5</v>
      </c>
      <c r="D148" s="6">
        <f>Hilfstabelle1!B148-Hilfstabelle1!B147</f>
        <v>18.100000000000364</v>
      </c>
      <c r="E148" s="6">
        <f t="shared" si="2"/>
        <v>441.60000000000036</v>
      </c>
      <c r="F148" s="3">
        <v>6.6851190476190485</v>
      </c>
      <c r="G148" s="3">
        <v>2.9345238095238093</v>
      </c>
      <c r="H148" s="3">
        <v>2.8452380952380953</v>
      </c>
      <c r="I148">
        <v>478</v>
      </c>
      <c r="J148" s="3">
        <v>5.9523809523809521E-3</v>
      </c>
      <c r="K148">
        <v>1</v>
      </c>
    </row>
    <row r="149" spans="1:11" x14ac:dyDescent="0.3">
      <c r="A149" s="2">
        <v>2014</v>
      </c>
      <c r="B149" s="2">
        <v>11</v>
      </c>
      <c r="C149" s="6">
        <f>Hilfstabelle1!A149-Hilfstabelle1!A148</f>
        <v>443.10000000000582</v>
      </c>
      <c r="D149" s="6">
        <f>Hilfstabelle1!B149-Hilfstabelle1!B148</f>
        <v>6.5200000000004366</v>
      </c>
      <c r="E149" s="6">
        <f t="shared" si="2"/>
        <v>449.62000000000626</v>
      </c>
      <c r="F149" s="3">
        <v>8.4785714285714295</v>
      </c>
      <c r="G149" s="3">
        <v>3.6785714285714284</v>
      </c>
      <c r="H149" s="3">
        <v>3.0714285714285716</v>
      </c>
      <c r="I149">
        <v>516</v>
      </c>
      <c r="J149" s="3">
        <v>5.9523809523809521E-3</v>
      </c>
      <c r="K149">
        <v>1</v>
      </c>
    </row>
    <row r="150" spans="1:11" x14ac:dyDescent="0.3">
      <c r="A150" s="2">
        <v>2014</v>
      </c>
      <c r="B150" s="2">
        <v>12</v>
      </c>
      <c r="C150" s="6">
        <f>Hilfstabelle1!A150-Hilfstabelle1!A149</f>
        <v>497.29999999999563</v>
      </c>
      <c r="D150" s="6">
        <f>Hilfstabelle1!B150-Hilfstabelle1!B149</f>
        <v>4.9099999999998545</v>
      </c>
      <c r="E150" s="6">
        <f t="shared" si="2"/>
        <v>502.20999999999549</v>
      </c>
      <c r="F150" s="3">
        <v>8.6321428571428562</v>
      </c>
      <c r="G150" s="3">
        <v>5.2559523809523814</v>
      </c>
      <c r="H150" s="3">
        <v>1.9345238095238095</v>
      </c>
      <c r="I150">
        <v>325</v>
      </c>
      <c r="J150" s="3">
        <v>0.89880952380952384</v>
      </c>
      <c r="K150">
        <v>151</v>
      </c>
    </row>
    <row r="151" spans="1:11" x14ac:dyDescent="0.3">
      <c r="A151" s="2">
        <v>2014</v>
      </c>
      <c r="B151" s="2">
        <v>13</v>
      </c>
      <c r="C151" s="6">
        <f>Hilfstabelle1!A151-Hilfstabelle1!A150</f>
        <v>354</v>
      </c>
      <c r="D151" s="6">
        <f>Hilfstabelle1!B151-Hilfstabelle1!B150</f>
        <v>17.819999999999709</v>
      </c>
      <c r="E151" s="6">
        <f t="shared" si="2"/>
        <v>371.81999999999971</v>
      </c>
      <c r="F151" s="3">
        <v>8.0357142857142865</v>
      </c>
      <c r="G151" s="3">
        <v>2.9761904761904763</v>
      </c>
      <c r="H151" s="3">
        <v>3.7023809523809526</v>
      </c>
      <c r="I151">
        <v>622</v>
      </c>
      <c r="J151" s="3">
        <v>0</v>
      </c>
      <c r="K151">
        <v>0</v>
      </c>
    </row>
    <row r="152" spans="1:11" x14ac:dyDescent="0.3">
      <c r="A152" s="2">
        <v>2014</v>
      </c>
      <c r="B152" s="2">
        <v>14</v>
      </c>
      <c r="C152" s="6">
        <f>Hilfstabelle1!A152-Hilfstabelle1!A151</f>
        <v>190</v>
      </c>
      <c r="D152" s="6">
        <f>Hilfstabelle1!B152-Hilfstabelle1!B151</f>
        <v>3.3599999999996726</v>
      </c>
      <c r="E152" s="6">
        <f t="shared" si="2"/>
        <v>193.35999999999967</v>
      </c>
      <c r="F152" s="3">
        <v>12.982142857142858</v>
      </c>
      <c r="G152" s="3">
        <v>2.3809523809523809</v>
      </c>
      <c r="H152" s="3">
        <v>2.2023809523809526</v>
      </c>
      <c r="I152">
        <v>370</v>
      </c>
      <c r="J152" s="3">
        <v>4.7619047619047616E-2</v>
      </c>
      <c r="K152">
        <v>8</v>
      </c>
    </row>
    <row r="153" spans="1:11" x14ac:dyDescent="0.3">
      <c r="A153" s="2">
        <v>2014</v>
      </c>
      <c r="B153" s="2">
        <v>15</v>
      </c>
      <c r="C153" s="6">
        <f>Hilfstabelle1!A153-Hilfstabelle1!A152</f>
        <v>438.40000000000146</v>
      </c>
      <c r="D153" s="6">
        <f>Hilfstabelle1!B153-Hilfstabelle1!B152</f>
        <v>3.7200000000002547</v>
      </c>
      <c r="E153" s="6">
        <f t="shared" si="2"/>
        <v>442.12000000000171</v>
      </c>
      <c r="F153" s="3">
        <v>10.644642857142857</v>
      </c>
      <c r="G153" s="3">
        <v>4.1071428571428568</v>
      </c>
      <c r="H153" s="3">
        <v>2.5119047619047619</v>
      </c>
      <c r="I153">
        <v>422</v>
      </c>
      <c r="J153" s="3">
        <v>0.49404761904761907</v>
      </c>
      <c r="K153">
        <v>83</v>
      </c>
    </row>
    <row r="154" spans="1:11" x14ac:dyDescent="0.3">
      <c r="A154" s="2">
        <v>2014</v>
      </c>
      <c r="B154" s="2">
        <v>16</v>
      </c>
      <c r="C154" s="6">
        <f>Hilfstabelle1!A154-Hilfstabelle1!A153</f>
        <v>453.19999999999709</v>
      </c>
      <c r="D154" s="6">
        <f>Hilfstabelle1!B154-Hilfstabelle1!B153</f>
        <v>4.5299999999997453</v>
      </c>
      <c r="E154" s="6">
        <f t="shared" si="2"/>
        <v>457.72999999999683</v>
      </c>
      <c r="F154" s="3">
        <v>9.6339285714285712</v>
      </c>
      <c r="G154" s="3">
        <v>4.2261904761904763</v>
      </c>
      <c r="H154" s="3">
        <v>3.6428571428571428</v>
      </c>
      <c r="I154">
        <v>612</v>
      </c>
      <c r="J154" s="3">
        <v>0.16666666666666666</v>
      </c>
      <c r="K154">
        <v>28</v>
      </c>
    </row>
    <row r="155" spans="1:11" x14ac:dyDescent="0.3">
      <c r="A155" s="2">
        <v>2014</v>
      </c>
      <c r="B155" s="2">
        <v>17</v>
      </c>
      <c r="C155" s="6">
        <f>Hilfstabelle1!A155-Hilfstabelle1!A154</f>
        <v>232.60000000000582</v>
      </c>
      <c r="D155" s="6">
        <f>Hilfstabelle1!B155-Hilfstabelle1!B154</f>
        <v>3.2600000000002183</v>
      </c>
      <c r="E155" s="6">
        <f t="shared" si="2"/>
        <v>235.86000000000604</v>
      </c>
      <c r="F155" s="3">
        <v>13.272619047619049</v>
      </c>
      <c r="G155" s="3">
        <v>2.375</v>
      </c>
      <c r="H155" s="3">
        <v>2.3928571428571428</v>
      </c>
      <c r="I155">
        <v>402</v>
      </c>
      <c r="J155" s="3">
        <v>0.65476190476190477</v>
      </c>
      <c r="K155">
        <v>110</v>
      </c>
    </row>
    <row r="156" spans="1:11" x14ac:dyDescent="0.3">
      <c r="A156" s="2">
        <v>2014</v>
      </c>
      <c r="B156" s="2">
        <v>18</v>
      </c>
      <c r="C156" s="6">
        <f>Hilfstabelle1!A156-Hilfstabelle1!A155</f>
        <v>398.79999999999563</v>
      </c>
      <c r="D156" s="6">
        <f>Hilfstabelle1!B156-Hilfstabelle1!B155</f>
        <v>3.25</v>
      </c>
      <c r="E156" s="6">
        <f t="shared" si="2"/>
        <v>402.04999999999563</v>
      </c>
      <c r="F156" s="3">
        <v>11.362500000000001</v>
      </c>
      <c r="G156" s="3">
        <v>2.3630952380952381</v>
      </c>
      <c r="H156" s="3">
        <v>1.9880952380952381</v>
      </c>
      <c r="I156">
        <v>334</v>
      </c>
      <c r="J156" s="3">
        <v>-5.9523809523809521E-3</v>
      </c>
      <c r="K156">
        <v>-1</v>
      </c>
    </row>
    <row r="157" spans="1:11" x14ac:dyDescent="0.3">
      <c r="A157" s="2">
        <v>2014</v>
      </c>
      <c r="B157" s="2">
        <v>19</v>
      </c>
      <c r="C157" s="6">
        <f>Hilfstabelle1!A157-Hilfstabelle1!A156</f>
        <v>393.5</v>
      </c>
      <c r="D157" s="6">
        <f>Hilfstabelle1!B157-Hilfstabelle1!B156</f>
        <v>3.9700000000002547</v>
      </c>
      <c r="E157" s="6">
        <f t="shared" si="2"/>
        <v>397.47000000000025</v>
      </c>
      <c r="F157" s="3">
        <v>12.19404761904762</v>
      </c>
      <c r="G157" s="3">
        <v>6.2083333333333339</v>
      </c>
      <c r="H157" s="3">
        <v>1.4940476190476191</v>
      </c>
      <c r="I157">
        <v>251</v>
      </c>
      <c r="J157" s="3">
        <v>1.9285714285714286</v>
      </c>
      <c r="K157">
        <v>324</v>
      </c>
    </row>
    <row r="158" spans="1:11" x14ac:dyDescent="0.3">
      <c r="A158" s="2">
        <v>2014</v>
      </c>
      <c r="B158" s="2">
        <v>20</v>
      </c>
      <c r="C158" s="6">
        <f>Hilfstabelle1!A158-Hilfstabelle1!A157</f>
        <v>374.40000000000146</v>
      </c>
      <c r="D158" s="6">
        <f>Hilfstabelle1!B158-Hilfstabelle1!B157</f>
        <v>4.5100000000002183</v>
      </c>
      <c r="E158" s="6">
        <f t="shared" si="2"/>
        <v>378.91000000000167</v>
      </c>
      <c r="F158" s="3">
        <v>11.55952380952381</v>
      </c>
      <c r="G158" s="3">
        <v>2.5119047619047619</v>
      </c>
      <c r="H158" s="3">
        <v>3.9464285714285716</v>
      </c>
      <c r="I158">
        <v>663</v>
      </c>
      <c r="J158" s="3">
        <v>1.5238095238095237</v>
      </c>
      <c r="K158">
        <v>256</v>
      </c>
    </row>
    <row r="159" spans="1:11" x14ac:dyDescent="0.3">
      <c r="A159" s="2">
        <v>2014</v>
      </c>
      <c r="B159" s="2">
        <v>21</v>
      </c>
      <c r="C159" s="6">
        <f>Hilfstabelle1!A159-Hilfstabelle1!A158</f>
        <v>7.9000000000014552</v>
      </c>
      <c r="D159" s="6">
        <f>Hilfstabelle1!B159-Hilfstabelle1!B158</f>
        <v>3.3800000000001091</v>
      </c>
      <c r="E159" s="6">
        <f t="shared" si="2"/>
        <v>11.280000000001564</v>
      </c>
      <c r="F159" s="3">
        <v>17.489285714285714</v>
      </c>
      <c r="G159" s="3">
        <v>3.2380952380952381</v>
      </c>
      <c r="H159" s="3">
        <v>3.6666666666666665</v>
      </c>
      <c r="I159">
        <v>616</v>
      </c>
      <c r="J159" s="3">
        <v>0.6785714285714286</v>
      </c>
      <c r="K159">
        <v>114</v>
      </c>
    </row>
    <row r="160" spans="1:11" x14ac:dyDescent="0.3">
      <c r="A160" s="2">
        <v>2014</v>
      </c>
      <c r="B160" s="2">
        <v>22</v>
      </c>
      <c r="C160" s="6">
        <f>Hilfstabelle1!A160-Hilfstabelle1!A159</f>
        <v>225</v>
      </c>
      <c r="D160" s="6">
        <f>Hilfstabelle1!B160-Hilfstabelle1!B159</f>
        <v>3.1271999999999025</v>
      </c>
      <c r="E160" s="6">
        <f t="shared" si="2"/>
        <v>228.1271999999999</v>
      </c>
      <c r="F160" s="3">
        <v>13.529761904761903</v>
      </c>
      <c r="G160" s="3">
        <v>2.1488095238095237</v>
      </c>
      <c r="H160" s="3">
        <v>2.0178571428571428</v>
      </c>
      <c r="I160">
        <v>339</v>
      </c>
      <c r="J160" s="3">
        <v>1.8392857142857142</v>
      </c>
      <c r="K160">
        <v>309</v>
      </c>
    </row>
    <row r="161" spans="1:11" x14ac:dyDescent="0.3">
      <c r="A161" s="2">
        <v>2014</v>
      </c>
      <c r="B161" s="2">
        <v>25</v>
      </c>
      <c r="C161" s="6">
        <f>Hilfstabelle1!A161-Hilfstabelle1!A160</f>
        <v>134.09999999999854</v>
      </c>
      <c r="D161" s="6">
        <f>Hilfstabelle1!B161-Hilfstabelle1!B160</f>
        <v>7.9427999999998065</v>
      </c>
      <c r="E161" s="6">
        <f t="shared" si="2"/>
        <v>142.04279999999835</v>
      </c>
      <c r="F161" s="3">
        <v>14.511309523809524</v>
      </c>
      <c r="G161" s="3">
        <v>3.1071428571428572</v>
      </c>
      <c r="H161" s="3">
        <v>2.375</v>
      </c>
      <c r="I161">
        <v>399</v>
      </c>
      <c r="J161" s="3">
        <v>1.1904761904761904E-2</v>
      </c>
      <c r="K161">
        <v>2</v>
      </c>
    </row>
    <row r="162" spans="1:11" x14ac:dyDescent="0.3">
      <c r="A162" s="2">
        <v>2014</v>
      </c>
      <c r="B162" s="2">
        <v>26</v>
      </c>
      <c r="C162" s="6">
        <f>Hilfstabelle1!A162-Hilfstabelle1!A161</f>
        <v>31.099999999998545</v>
      </c>
      <c r="D162" s="6">
        <f>Hilfstabelle1!B162-Hilfstabelle1!B161</f>
        <v>6.1400000000003274</v>
      </c>
      <c r="E162" s="6">
        <f t="shared" si="2"/>
        <v>37.239999999998872</v>
      </c>
      <c r="F162" s="3">
        <v>16.205952380952379</v>
      </c>
      <c r="G162" s="3">
        <v>2.5059523809523809</v>
      </c>
      <c r="H162" s="3">
        <v>3.0416666666666665</v>
      </c>
      <c r="I162">
        <v>511</v>
      </c>
      <c r="J162" s="3">
        <v>0.10714285714285714</v>
      </c>
      <c r="K162">
        <v>18</v>
      </c>
    </row>
    <row r="163" spans="1:11" x14ac:dyDescent="0.3">
      <c r="A163" s="2">
        <v>2014</v>
      </c>
      <c r="B163" s="2">
        <v>27</v>
      </c>
      <c r="C163" s="6">
        <f>Hilfstabelle1!A163-Hilfstabelle1!A162</f>
        <v>20.099999999998545</v>
      </c>
      <c r="D163" s="6">
        <f>Hilfstabelle1!B163-Hilfstabelle1!B162</f>
        <v>3.4499999999998181</v>
      </c>
      <c r="E163" s="6">
        <f t="shared" si="2"/>
        <v>23.549999999998363</v>
      </c>
      <c r="F163" s="3">
        <v>17.422023809523811</v>
      </c>
      <c r="G163" s="3">
        <v>3.1785714285714284</v>
      </c>
      <c r="H163" s="3">
        <v>3.2857142857142856</v>
      </c>
      <c r="I163">
        <v>552</v>
      </c>
      <c r="J163" s="3">
        <v>0.6964285714285714</v>
      </c>
      <c r="K163">
        <v>117</v>
      </c>
    </row>
    <row r="164" spans="1:11" x14ac:dyDescent="0.3">
      <c r="A164" s="2">
        <v>2014</v>
      </c>
      <c r="B164" s="2">
        <v>28</v>
      </c>
      <c r="C164" s="6">
        <f>Hilfstabelle1!A164-Hilfstabelle1!A163</f>
        <v>40.30000000000291</v>
      </c>
      <c r="D164" s="6">
        <f>Hilfstabelle1!B164-Hilfstabelle1!B163</f>
        <v>2.8299999999999272</v>
      </c>
      <c r="E164" s="6">
        <f t="shared" si="2"/>
        <v>43.130000000002838</v>
      </c>
      <c r="F164" s="3">
        <v>17.935119047619047</v>
      </c>
      <c r="G164" s="3">
        <v>3.2559523809523809</v>
      </c>
      <c r="H164" s="3">
        <v>1.7083333333333333</v>
      </c>
      <c r="I164">
        <v>287</v>
      </c>
      <c r="J164" s="3">
        <v>1.7559523809523809</v>
      </c>
      <c r="K164">
        <v>295</v>
      </c>
    </row>
    <row r="165" spans="1:11" x14ac:dyDescent="0.3">
      <c r="A165" s="2">
        <v>2014</v>
      </c>
      <c r="B165" s="2">
        <v>29</v>
      </c>
      <c r="C165" s="6">
        <f>Hilfstabelle1!A165-Hilfstabelle1!A164</f>
        <v>0.80000000000291038</v>
      </c>
      <c r="D165" s="6">
        <f>Hilfstabelle1!B165-Hilfstabelle1!B164</f>
        <v>4.2200000000002547</v>
      </c>
      <c r="E165" s="6">
        <f t="shared" si="2"/>
        <v>5.020000000003165</v>
      </c>
      <c r="F165" s="3">
        <v>21.530952380952378</v>
      </c>
      <c r="G165" s="3">
        <v>2.6726190476190474</v>
      </c>
      <c r="H165" s="3">
        <v>3.5892857142857144</v>
      </c>
      <c r="I165">
        <v>603</v>
      </c>
      <c r="J165" s="3">
        <v>0.13095238095238096</v>
      </c>
      <c r="K165">
        <v>22</v>
      </c>
    </row>
    <row r="166" spans="1:11" x14ac:dyDescent="0.3">
      <c r="A166" s="2">
        <v>2014</v>
      </c>
      <c r="B166" s="2">
        <v>30</v>
      </c>
      <c r="C166" s="6">
        <f>Hilfstabelle1!A166-Hilfstabelle1!A165</f>
        <v>0.29999999999563443</v>
      </c>
      <c r="D166" s="6">
        <f>Hilfstabelle1!B166-Hilfstabelle1!B165</f>
        <v>2.589999999999236</v>
      </c>
      <c r="E166" s="6">
        <f t="shared" si="2"/>
        <v>2.8899999999948704</v>
      </c>
      <c r="F166" s="3">
        <v>20.664285714285715</v>
      </c>
      <c r="G166" s="3">
        <v>2.8571428571428572</v>
      </c>
      <c r="H166" s="3">
        <v>2.7619047619047619</v>
      </c>
      <c r="I166">
        <v>464</v>
      </c>
      <c r="J166" s="3">
        <v>2.0178571428571428</v>
      </c>
      <c r="K166">
        <v>339</v>
      </c>
    </row>
    <row r="167" spans="1:11" x14ac:dyDescent="0.3">
      <c r="A167" s="2">
        <v>2014</v>
      </c>
      <c r="B167" s="2">
        <v>31</v>
      </c>
      <c r="C167" s="6">
        <f>Hilfstabelle1!A167-Hilfstabelle1!A166</f>
        <v>0.5</v>
      </c>
      <c r="D167" s="6">
        <f>Hilfstabelle1!B167-Hilfstabelle1!B166</f>
        <v>4.0500000000001819</v>
      </c>
      <c r="E167" s="6">
        <f t="shared" si="2"/>
        <v>4.5500000000001819</v>
      </c>
      <c r="F167" s="3">
        <v>19.670238095238098</v>
      </c>
      <c r="G167" s="3">
        <v>2.583333333333333</v>
      </c>
      <c r="H167" s="3">
        <v>3.6726190476190474</v>
      </c>
      <c r="I167">
        <v>617</v>
      </c>
      <c r="J167" s="3">
        <v>1.1071428571428572</v>
      </c>
      <c r="K167">
        <v>186</v>
      </c>
    </row>
    <row r="168" spans="1:11" x14ac:dyDescent="0.3">
      <c r="A168" s="2">
        <v>2014</v>
      </c>
      <c r="B168" s="2">
        <v>32</v>
      </c>
      <c r="C168" s="6">
        <f>Hilfstabelle1!A168-Hilfstabelle1!A167</f>
        <v>0.20000000000436557</v>
      </c>
      <c r="D168" s="6">
        <f>Hilfstabelle1!B168-Hilfstabelle1!B167</f>
        <v>1.7200000000002547</v>
      </c>
      <c r="E168" s="6">
        <f t="shared" si="2"/>
        <v>1.9200000000046202</v>
      </c>
      <c r="F168" s="3">
        <v>18.217857142857142</v>
      </c>
      <c r="G168" s="3">
        <v>3.0952380952380953</v>
      </c>
      <c r="H168" s="3">
        <v>2.3452380952380953</v>
      </c>
      <c r="I168">
        <v>394</v>
      </c>
      <c r="J168" s="3">
        <v>1.6845238095238095</v>
      </c>
      <c r="K168">
        <v>283</v>
      </c>
    </row>
    <row r="169" spans="1:11" x14ac:dyDescent="0.3">
      <c r="A169" s="2">
        <v>2014</v>
      </c>
      <c r="B169" s="2">
        <v>33</v>
      </c>
      <c r="C169" s="6">
        <f>Hilfstabelle1!A169-Hilfstabelle1!A168</f>
        <v>20.5</v>
      </c>
      <c r="D169" s="6">
        <f>Hilfstabelle1!B169-Hilfstabelle1!B168</f>
        <v>2.8900000000003274</v>
      </c>
      <c r="E169" s="6">
        <f t="shared" si="2"/>
        <v>23.390000000000327</v>
      </c>
      <c r="F169" s="3">
        <v>15.8375</v>
      </c>
      <c r="G169" s="3">
        <v>4.7380952380952381</v>
      </c>
      <c r="H169" s="3">
        <v>3.0178571428571428</v>
      </c>
      <c r="I169">
        <v>507</v>
      </c>
      <c r="J169" s="3">
        <v>1.4285714285714286</v>
      </c>
      <c r="K169">
        <v>240</v>
      </c>
    </row>
    <row r="170" spans="1:11" x14ac:dyDescent="0.3">
      <c r="A170" s="2">
        <v>2014</v>
      </c>
      <c r="B170" s="2">
        <v>34</v>
      </c>
      <c r="C170" s="6">
        <f>Hilfstabelle1!A170-Hilfstabelle1!A169</f>
        <v>291.89999999999418</v>
      </c>
      <c r="D170" s="6">
        <f>Hilfstabelle1!B170-Hilfstabelle1!B169</f>
        <v>2.8499999999994543</v>
      </c>
      <c r="E170" s="6">
        <f t="shared" si="2"/>
        <v>294.74999999999363</v>
      </c>
      <c r="F170" s="3">
        <v>12.663690476190476</v>
      </c>
      <c r="G170" s="3">
        <v>3.7678571428571432</v>
      </c>
      <c r="H170" s="3">
        <v>2.7857142857142856</v>
      </c>
      <c r="I170">
        <v>468</v>
      </c>
      <c r="J170" s="3">
        <v>2.4880952380952381</v>
      </c>
      <c r="K170">
        <v>418</v>
      </c>
    </row>
    <row r="171" spans="1:11" x14ac:dyDescent="0.3">
      <c r="A171" s="2">
        <v>2014</v>
      </c>
      <c r="B171" s="2">
        <v>35</v>
      </c>
      <c r="C171" s="6">
        <f>Hilfstabelle1!A171-Hilfstabelle1!A170</f>
        <v>189.40000000000146</v>
      </c>
      <c r="D171" s="6">
        <f>Hilfstabelle1!B171-Hilfstabelle1!B170</f>
        <v>2.930000000000291</v>
      </c>
      <c r="E171" s="6">
        <f t="shared" si="2"/>
        <v>192.33000000000175</v>
      </c>
      <c r="F171" s="3">
        <v>14.983333333333334</v>
      </c>
      <c r="G171" s="3">
        <v>3.2738095238095242</v>
      </c>
      <c r="H171" s="3">
        <v>2</v>
      </c>
      <c r="I171">
        <v>336</v>
      </c>
      <c r="J171" s="3">
        <v>2.7142857142857144</v>
      </c>
      <c r="K171">
        <v>456</v>
      </c>
    </row>
    <row r="172" spans="1:11" x14ac:dyDescent="0.3">
      <c r="A172" s="2">
        <v>2014</v>
      </c>
      <c r="B172" s="2">
        <v>36</v>
      </c>
      <c r="C172" s="6">
        <f>Hilfstabelle1!A172-Hilfstabelle1!A171</f>
        <v>27.5</v>
      </c>
      <c r="D172" s="6">
        <f>Hilfstabelle1!B172-Hilfstabelle1!B171</f>
        <v>3.7399999999997817</v>
      </c>
      <c r="E172" s="6">
        <f t="shared" si="2"/>
        <v>31.239999999999782</v>
      </c>
      <c r="F172" s="3">
        <v>16.711309523809526</v>
      </c>
      <c r="G172" s="3">
        <v>1.8869047619047621</v>
      </c>
      <c r="H172" s="3">
        <v>2.4047619047619047</v>
      </c>
      <c r="I172">
        <v>404</v>
      </c>
      <c r="J172" s="3">
        <v>-2.3809523809523808E-2</v>
      </c>
      <c r="K172">
        <v>-4</v>
      </c>
    </row>
    <row r="173" spans="1:11" x14ac:dyDescent="0.3">
      <c r="A173" s="2">
        <v>2014</v>
      </c>
      <c r="B173" s="2">
        <v>37</v>
      </c>
      <c r="C173" s="6">
        <f>Hilfstabelle1!A173-Hilfstabelle1!A172</f>
        <v>32.700000000004366</v>
      </c>
      <c r="D173" s="6">
        <f>Hilfstabelle1!B173-Hilfstabelle1!B172</f>
        <v>4.0500000000001819</v>
      </c>
      <c r="E173" s="6">
        <f t="shared" si="2"/>
        <v>36.750000000004547</v>
      </c>
      <c r="F173" s="3">
        <v>14.873809523809523</v>
      </c>
      <c r="G173" s="3">
        <v>2.25</v>
      </c>
      <c r="H173" s="3">
        <v>2.625</v>
      </c>
      <c r="I173">
        <v>441</v>
      </c>
      <c r="J173" s="3">
        <v>0</v>
      </c>
      <c r="K173">
        <v>0</v>
      </c>
    </row>
    <row r="174" spans="1:11" x14ac:dyDescent="0.3">
      <c r="A174" s="2">
        <v>2014</v>
      </c>
      <c r="B174" s="2">
        <v>38</v>
      </c>
      <c r="C174" s="6">
        <f>Hilfstabelle1!A174-Hilfstabelle1!A173</f>
        <v>0.39999999999417923</v>
      </c>
      <c r="D174" s="6">
        <f>Hilfstabelle1!B174-Hilfstabelle1!B173</f>
        <v>3.0199999999995271</v>
      </c>
      <c r="E174" s="6">
        <f t="shared" si="2"/>
        <v>3.4199999999937063</v>
      </c>
      <c r="F174" s="3">
        <v>17.584523809523809</v>
      </c>
      <c r="G174" s="3">
        <v>2.1904761904761907</v>
      </c>
      <c r="H174" s="3">
        <v>2.8035714285714284</v>
      </c>
      <c r="I174">
        <v>471</v>
      </c>
      <c r="J174" s="3">
        <v>0.20833333333333334</v>
      </c>
      <c r="K174">
        <v>35</v>
      </c>
    </row>
    <row r="175" spans="1:11" x14ac:dyDescent="0.3">
      <c r="A175" s="2">
        <v>2014</v>
      </c>
      <c r="B175" s="2">
        <v>39</v>
      </c>
      <c r="C175" s="6">
        <f>Hilfstabelle1!A175-Hilfstabelle1!A174</f>
        <v>207.20000000000437</v>
      </c>
      <c r="D175" s="6">
        <f>Hilfstabelle1!B175-Hilfstabelle1!B174</f>
        <v>3.2800000000006548</v>
      </c>
      <c r="E175" s="6">
        <f t="shared" si="2"/>
        <v>210.48000000000502</v>
      </c>
      <c r="F175" s="3">
        <v>13.783928571428572</v>
      </c>
      <c r="G175" s="3">
        <v>2.9523809523809526</v>
      </c>
      <c r="H175" s="3">
        <v>2.1607142857142856</v>
      </c>
      <c r="I175">
        <v>363</v>
      </c>
      <c r="J175" s="3">
        <v>0.9107142857142857</v>
      </c>
      <c r="K175">
        <v>153</v>
      </c>
    </row>
    <row r="176" spans="1:11" x14ac:dyDescent="0.3">
      <c r="A176" s="2">
        <v>2014</v>
      </c>
      <c r="B176" s="2">
        <v>40</v>
      </c>
      <c r="C176" s="6">
        <f>Hilfstabelle1!A176-Hilfstabelle1!A175</f>
        <v>133.29999999999563</v>
      </c>
      <c r="D176" s="6">
        <f>Hilfstabelle1!B176-Hilfstabelle1!B175</f>
        <v>3.9099999999998545</v>
      </c>
      <c r="E176" s="6">
        <f t="shared" si="2"/>
        <v>137.20999999999549</v>
      </c>
      <c r="F176" s="3">
        <v>15.46845238095238</v>
      </c>
      <c r="G176" s="3">
        <v>2.1309523809523809</v>
      </c>
      <c r="H176" s="3">
        <v>1.7678571428571428</v>
      </c>
      <c r="I176">
        <v>297</v>
      </c>
      <c r="J176" s="3">
        <v>0.35119047619047616</v>
      </c>
      <c r="K176">
        <v>59</v>
      </c>
    </row>
    <row r="177" spans="1:11" x14ac:dyDescent="0.3">
      <c r="A177" s="2">
        <v>2014</v>
      </c>
      <c r="B177" s="2">
        <v>41</v>
      </c>
      <c r="C177" s="6">
        <f>Hilfstabelle1!A177-Hilfstabelle1!A176</f>
        <v>327.30000000000291</v>
      </c>
      <c r="D177" s="6">
        <f>Hilfstabelle1!B177-Hilfstabelle1!B176</f>
        <v>3.2326999999995678</v>
      </c>
      <c r="E177" s="6">
        <f t="shared" si="2"/>
        <v>330.53270000000248</v>
      </c>
      <c r="F177" s="3">
        <v>13.005357142857141</v>
      </c>
      <c r="G177" s="3">
        <v>3.7619047619047619</v>
      </c>
      <c r="H177" s="3">
        <v>1.3333333333333333</v>
      </c>
      <c r="I177">
        <v>224</v>
      </c>
      <c r="J177" s="3">
        <v>1.3928571428571428</v>
      </c>
      <c r="K177">
        <v>234</v>
      </c>
    </row>
    <row r="178" spans="1:11" x14ac:dyDescent="0.3">
      <c r="A178" s="2">
        <v>2014</v>
      </c>
      <c r="B178" s="2">
        <v>42</v>
      </c>
      <c r="C178" s="6">
        <f>Hilfstabelle1!A178-Hilfstabelle1!A177</f>
        <v>200.40000000000146</v>
      </c>
      <c r="D178" s="6">
        <f>Hilfstabelle1!B178-Hilfstabelle1!B177</f>
        <v>3.9472999999998137</v>
      </c>
      <c r="E178" s="6">
        <f t="shared" si="2"/>
        <v>204.34730000000127</v>
      </c>
      <c r="F178" s="3">
        <v>14.889880952380953</v>
      </c>
      <c r="G178" s="3">
        <v>4.0892857142857144</v>
      </c>
      <c r="H178" s="3">
        <v>1.8273809523809523</v>
      </c>
      <c r="I178">
        <v>307</v>
      </c>
      <c r="J178" s="3">
        <v>0.6607142857142857</v>
      </c>
      <c r="K178">
        <v>111</v>
      </c>
    </row>
    <row r="179" spans="1:11" x14ac:dyDescent="0.3">
      <c r="A179" s="2">
        <v>2014</v>
      </c>
      <c r="B179" s="2">
        <v>43</v>
      </c>
      <c r="C179" s="6">
        <f>Hilfstabelle1!A179-Hilfstabelle1!A178</f>
        <v>398.29999999999563</v>
      </c>
      <c r="D179" s="6">
        <f>Hilfstabelle1!B179-Hilfstabelle1!B178</f>
        <v>4.7900000000008731</v>
      </c>
      <c r="E179" s="6">
        <f t="shared" si="2"/>
        <v>403.08999999999651</v>
      </c>
      <c r="F179" s="3">
        <v>12.025</v>
      </c>
      <c r="G179" s="3">
        <v>4.6785714285714288</v>
      </c>
      <c r="H179" s="3">
        <v>1.0952380952380953</v>
      </c>
      <c r="I179">
        <v>184</v>
      </c>
      <c r="J179" s="3">
        <v>1.9761904761904763</v>
      </c>
      <c r="K179">
        <v>332</v>
      </c>
    </row>
    <row r="180" spans="1:11" x14ac:dyDescent="0.3">
      <c r="A180" s="2">
        <v>2014</v>
      </c>
      <c r="B180" s="2">
        <v>44</v>
      </c>
      <c r="C180" s="6">
        <f>Hilfstabelle1!A180-Hilfstabelle1!A179</f>
        <v>358.70000000000437</v>
      </c>
      <c r="D180" s="6">
        <f>Hilfstabelle1!B180-Hilfstabelle1!B179</f>
        <v>4.0099999999993088</v>
      </c>
      <c r="E180" s="6">
        <f t="shared" si="2"/>
        <v>362.71000000000367</v>
      </c>
      <c r="F180" s="3">
        <v>12.55</v>
      </c>
      <c r="G180" s="3">
        <v>3.2083333333333335</v>
      </c>
      <c r="H180" s="3">
        <v>1.9702380952380953</v>
      </c>
      <c r="I180">
        <v>331</v>
      </c>
      <c r="J180" s="3">
        <v>0.16666666666666666</v>
      </c>
      <c r="K180">
        <v>28</v>
      </c>
    </row>
    <row r="181" spans="1:11" x14ac:dyDescent="0.3">
      <c r="A181" s="2">
        <v>2014</v>
      </c>
      <c r="B181" s="2">
        <v>45</v>
      </c>
      <c r="C181" s="6">
        <f>Hilfstabelle1!A181-Hilfstabelle1!A180</f>
        <v>535.09999999999854</v>
      </c>
      <c r="D181" s="6">
        <f>Hilfstabelle1!B181-Hilfstabelle1!B180</f>
        <v>8.3347000000003391</v>
      </c>
      <c r="E181" s="6">
        <f t="shared" si="2"/>
        <v>543.43469999999888</v>
      </c>
      <c r="F181" s="3">
        <v>8.7041666666666675</v>
      </c>
      <c r="G181" s="3">
        <v>3.9880952380952381</v>
      </c>
      <c r="H181" s="3">
        <v>1.0833333333333333</v>
      </c>
      <c r="I181">
        <v>182</v>
      </c>
      <c r="J181" s="3">
        <v>0.52380952380952384</v>
      </c>
      <c r="K181">
        <v>88</v>
      </c>
    </row>
    <row r="182" spans="1:11" x14ac:dyDescent="0.3">
      <c r="A182" s="2">
        <v>2014</v>
      </c>
      <c r="B182" s="2">
        <v>46</v>
      </c>
      <c r="C182" s="6">
        <f>Hilfstabelle1!A182-Hilfstabelle1!A181</f>
        <v>550.59999999999854</v>
      </c>
      <c r="D182" s="6">
        <f>Hilfstabelle1!B182-Hilfstabelle1!B181</f>
        <v>3.1652999999996609</v>
      </c>
      <c r="E182" s="6">
        <f t="shared" si="2"/>
        <v>553.76529999999821</v>
      </c>
      <c r="F182" s="3">
        <v>9.0017857142857132</v>
      </c>
      <c r="G182" s="3">
        <v>3.166666666666667</v>
      </c>
      <c r="H182" s="3">
        <v>1.2916666666666667</v>
      </c>
      <c r="I182">
        <v>217</v>
      </c>
      <c r="J182" s="3">
        <v>0.9464285714285714</v>
      </c>
      <c r="K182">
        <v>159</v>
      </c>
    </row>
    <row r="183" spans="1:11" x14ac:dyDescent="0.3">
      <c r="A183" s="2">
        <v>2014</v>
      </c>
      <c r="B183" s="2">
        <v>47</v>
      </c>
      <c r="C183" s="6">
        <f>Hilfstabelle1!A183-Hilfstabelle1!A182</f>
        <v>511</v>
      </c>
      <c r="D183" s="6">
        <f>Hilfstabelle1!B183-Hilfstabelle1!B182</f>
        <v>15.476599999999962</v>
      </c>
      <c r="E183" s="6">
        <f t="shared" si="2"/>
        <v>526.47659999999996</v>
      </c>
      <c r="F183" s="3">
        <v>7.9494047619047619</v>
      </c>
      <c r="G183" s="3">
        <v>2.7857142857142856</v>
      </c>
      <c r="H183" s="3">
        <v>1.3690476190476191</v>
      </c>
      <c r="I183">
        <v>230</v>
      </c>
      <c r="J183" s="3">
        <v>7.1428571428571425E-2</v>
      </c>
      <c r="K183">
        <v>12</v>
      </c>
    </row>
    <row r="184" spans="1:11" x14ac:dyDescent="0.3">
      <c r="A184" s="2">
        <v>2014</v>
      </c>
      <c r="B184" s="2">
        <v>48</v>
      </c>
      <c r="C184" s="6">
        <f>Hilfstabelle1!A184-Hilfstabelle1!A183</f>
        <v>415.59999999999854</v>
      </c>
      <c r="D184" s="6">
        <f>Hilfstabelle1!B184-Hilfstabelle1!B183</f>
        <v>31.143399999999929</v>
      </c>
      <c r="E184" s="6">
        <f t="shared" si="2"/>
        <v>446.74339999999847</v>
      </c>
      <c r="F184" s="3">
        <v>4.8047619047619055</v>
      </c>
      <c r="G184" s="3">
        <v>3.875</v>
      </c>
      <c r="H184" s="3">
        <v>1.1369047619047619</v>
      </c>
      <c r="I184">
        <v>191</v>
      </c>
      <c r="J184" s="3">
        <v>0.19642857142857142</v>
      </c>
      <c r="K184">
        <v>33</v>
      </c>
    </row>
    <row r="185" spans="1:11" x14ac:dyDescent="0.3">
      <c r="A185" s="2">
        <v>2014</v>
      </c>
      <c r="B185" s="2">
        <v>49</v>
      </c>
      <c r="C185" s="6">
        <f>Hilfstabelle1!A185-Hilfstabelle1!A184</f>
        <v>105.10000000000582</v>
      </c>
      <c r="D185" s="6">
        <f>Hilfstabelle1!B185-Hilfstabelle1!B184</f>
        <v>94.520000000000437</v>
      </c>
      <c r="E185" s="6">
        <f t="shared" si="2"/>
        <v>199.62000000000626</v>
      </c>
      <c r="F185" s="3">
        <v>1.6482142857142859</v>
      </c>
      <c r="G185" s="3">
        <v>3.0357142857142856</v>
      </c>
      <c r="H185" s="3">
        <v>0.36904761904761907</v>
      </c>
      <c r="I185">
        <v>62</v>
      </c>
      <c r="J185" s="3">
        <v>0.16666666666666666</v>
      </c>
      <c r="K185">
        <v>28</v>
      </c>
    </row>
    <row r="186" spans="1:11" x14ac:dyDescent="0.3">
      <c r="A186" s="2">
        <v>2014</v>
      </c>
      <c r="B186" s="2">
        <v>50</v>
      </c>
      <c r="C186" s="6">
        <f>Hilfstabelle1!A186-Hilfstabelle1!A185</f>
        <v>312.09999999999854</v>
      </c>
      <c r="D186" s="6">
        <f>Hilfstabelle1!B186-Hilfstabelle1!B185</f>
        <v>66.229999999999563</v>
      </c>
      <c r="E186" s="6">
        <f t="shared" si="2"/>
        <v>378.32999999999811</v>
      </c>
      <c r="F186" s="3">
        <v>4.3285714285714283</v>
      </c>
      <c r="G186" s="3">
        <v>5.5</v>
      </c>
      <c r="H186" s="3">
        <v>1.0357142857142858</v>
      </c>
      <c r="I186">
        <v>174</v>
      </c>
      <c r="J186" s="3">
        <v>2.0595238095238093</v>
      </c>
      <c r="K186">
        <v>346</v>
      </c>
    </row>
    <row r="187" spans="1:11" x14ac:dyDescent="0.3">
      <c r="A187" s="2">
        <v>2014</v>
      </c>
      <c r="B187" s="2">
        <v>51</v>
      </c>
      <c r="C187" s="6">
        <f>Hilfstabelle1!A187-Hilfstabelle1!A186</f>
        <v>582.59999999999854</v>
      </c>
      <c r="D187" s="6">
        <f>Hilfstabelle1!B187-Hilfstabelle1!B186</f>
        <v>24.130000000000109</v>
      </c>
      <c r="E187" s="6">
        <f t="shared" si="2"/>
        <v>606.72999999999865</v>
      </c>
      <c r="F187" s="3">
        <v>7.4833333333333325</v>
      </c>
      <c r="G187" s="3">
        <v>6.5892857142857135</v>
      </c>
      <c r="H187" s="3">
        <v>0.43452380952380953</v>
      </c>
      <c r="I187">
        <v>73</v>
      </c>
      <c r="J187" s="3">
        <v>1.4464285714285714</v>
      </c>
      <c r="K187">
        <v>243</v>
      </c>
    </row>
    <row r="188" spans="1:11" x14ac:dyDescent="0.3">
      <c r="A188" s="2">
        <v>2014</v>
      </c>
      <c r="B188" s="2">
        <v>52</v>
      </c>
      <c r="C188" s="6">
        <f>Hilfstabelle1!A188-Hilfstabelle1!A187</f>
        <v>398</v>
      </c>
      <c r="D188" s="6">
        <f>Hilfstabelle1!B188-Hilfstabelle1!B187</f>
        <v>54.890000000000327</v>
      </c>
      <c r="E188" s="6">
        <f t="shared" si="2"/>
        <v>452.89000000000033</v>
      </c>
      <c r="F188" s="3">
        <v>4.8291666666666666</v>
      </c>
      <c r="G188" s="3">
        <v>6.8928571428571432</v>
      </c>
      <c r="H188" s="3">
        <v>0.86904761904761907</v>
      </c>
      <c r="I188">
        <v>146</v>
      </c>
      <c r="J188" s="3">
        <v>1.4821428571428572</v>
      </c>
      <c r="K188">
        <v>249</v>
      </c>
    </row>
    <row r="189" spans="1:11" x14ac:dyDescent="0.3">
      <c r="A189" s="2">
        <v>2014</v>
      </c>
      <c r="B189" s="2">
        <v>53</v>
      </c>
      <c r="C189" s="6">
        <f>Hilfstabelle1!A189-Hilfstabelle1!A188</f>
        <v>50.19999999999709</v>
      </c>
      <c r="D189" s="6">
        <f>Hilfstabelle1!B189-Hilfstabelle1!B188</f>
        <v>43.340000000000146</v>
      </c>
      <c r="E189" s="6">
        <f t="shared" si="2"/>
        <v>93.539999999997235</v>
      </c>
      <c r="F189" s="3">
        <v>2.4361111111111109</v>
      </c>
      <c r="G189" s="3">
        <v>3.125</v>
      </c>
      <c r="H189" s="3">
        <v>1.4861111111111112</v>
      </c>
      <c r="I189">
        <v>107</v>
      </c>
      <c r="J189" s="3">
        <v>0.3888888888888889</v>
      </c>
      <c r="K189">
        <v>28</v>
      </c>
    </row>
    <row r="190" spans="1:11" x14ac:dyDescent="0.3">
      <c r="A190" s="2">
        <v>2015</v>
      </c>
      <c r="B190" s="2">
        <v>1</v>
      </c>
      <c r="C190" s="6">
        <f>Hilfstabelle1!A190-Hilfstabelle1!A189</f>
        <v>89.30000000000291</v>
      </c>
      <c r="D190" s="6">
        <f>Hilfstabelle1!B190-Hilfstabelle1!B189</f>
        <v>46.829999999999927</v>
      </c>
      <c r="E190" s="6">
        <f t="shared" si="2"/>
        <v>136.13000000000284</v>
      </c>
      <c r="F190" s="3">
        <v>3.3572916666666663</v>
      </c>
      <c r="G190" s="3">
        <v>5.25</v>
      </c>
      <c r="H190" s="3">
        <v>1.5208333333333333</v>
      </c>
      <c r="I190">
        <v>146</v>
      </c>
      <c r="J190" s="3">
        <v>0.47916666666666669</v>
      </c>
      <c r="K190">
        <v>46</v>
      </c>
    </row>
    <row r="191" spans="1:11" x14ac:dyDescent="0.3">
      <c r="A191" s="2">
        <v>2015</v>
      </c>
      <c r="B191" s="2">
        <v>2</v>
      </c>
      <c r="C191" s="6">
        <f>Hilfstabelle1!A191-Hilfstabelle1!A190</f>
        <v>339.09999999999854</v>
      </c>
      <c r="D191" s="6">
        <f>Hilfstabelle1!B191-Hilfstabelle1!B190</f>
        <v>63.25</v>
      </c>
      <c r="E191" s="6">
        <f t="shared" si="2"/>
        <v>402.34999999999854</v>
      </c>
      <c r="F191" s="3">
        <v>5.5529761904761905</v>
      </c>
      <c r="G191" s="3">
        <v>6.958333333333333</v>
      </c>
      <c r="H191" s="3">
        <v>0.61309523809523814</v>
      </c>
      <c r="I191">
        <v>103</v>
      </c>
      <c r="J191" s="3">
        <v>2.1845238095238093</v>
      </c>
      <c r="K191">
        <v>367</v>
      </c>
    </row>
    <row r="192" spans="1:11" x14ac:dyDescent="0.3">
      <c r="A192" s="2">
        <v>2015</v>
      </c>
      <c r="B192" s="2">
        <v>3</v>
      </c>
      <c r="C192" s="6">
        <f>Hilfstabelle1!A192-Hilfstabelle1!A191</f>
        <v>399.70000000000437</v>
      </c>
      <c r="D192" s="6">
        <f>Hilfstabelle1!B192-Hilfstabelle1!B191</f>
        <v>54.260000000000218</v>
      </c>
      <c r="E192" s="6">
        <f t="shared" si="2"/>
        <v>453.96000000000458</v>
      </c>
      <c r="F192" s="3">
        <v>5.5160714285714283</v>
      </c>
      <c r="G192" s="3">
        <v>6.5773809523809517</v>
      </c>
      <c r="H192" s="3">
        <v>0.80952380952380953</v>
      </c>
      <c r="I192">
        <v>136</v>
      </c>
      <c r="J192" s="3">
        <v>1.6071428571428572</v>
      </c>
      <c r="K192">
        <v>270</v>
      </c>
    </row>
    <row r="193" spans="1:11" x14ac:dyDescent="0.3">
      <c r="A193" s="2">
        <v>2015</v>
      </c>
      <c r="B193" s="2">
        <v>4</v>
      </c>
      <c r="C193" s="6">
        <f>Hilfstabelle1!A193-Hilfstabelle1!A192</f>
        <v>37.299999999995634</v>
      </c>
      <c r="D193" s="6">
        <f>Hilfstabelle1!B193-Hilfstabelle1!B192</f>
        <v>113.98999999999978</v>
      </c>
      <c r="E193" s="6">
        <f t="shared" si="2"/>
        <v>151.28999999999542</v>
      </c>
      <c r="F193" s="3">
        <v>0.14047619047619048</v>
      </c>
      <c r="G193" s="3">
        <v>2.6904761904761907</v>
      </c>
      <c r="H193" s="3">
        <v>0.45833333333333331</v>
      </c>
      <c r="I193">
        <v>77</v>
      </c>
      <c r="J193" s="3">
        <v>0.59523809523809523</v>
      </c>
      <c r="K193">
        <v>100</v>
      </c>
    </row>
    <row r="194" spans="1:11" x14ac:dyDescent="0.3">
      <c r="A194" s="2">
        <v>2015</v>
      </c>
      <c r="B194" s="2">
        <v>5</v>
      </c>
      <c r="C194" s="6">
        <f>Hilfstabelle1!A194-Hilfstabelle1!A193</f>
        <v>200.59999999999854</v>
      </c>
      <c r="D194" s="6">
        <f>Hilfstabelle1!B194-Hilfstabelle1!B193</f>
        <v>89.039999999999964</v>
      </c>
      <c r="E194" s="6">
        <f t="shared" si="2"/>
        <v>289.63999999999851</v>
      </c>
      <c r="F194" s="3">
        <v>2.9398809523809524</v>
      </c>
      <c r="G194" s="3">
        <v>4.6845238095238093</v>
      </c>
      <c r="H194" s="3">
        <v>0.84523809523809523</v>
      </c>
      <c r="I194">
        <v>142</v>
      </c>
      <c r="J194" s="3">
        <v>2.2142857142857144</v>
      </c>
      <c r="K194">
        <v>372</v>
      </c>
    </row>
    <row r="195" spans="1:11" x14ac:dyDescent="0.3">
      <c r="A195" s="2">
        <v>2015</v>
      </c>
      <c r="B195" s="2">
        <v>6</v>
      </c>
      <c r="C195" s="6">
        <f>Hilfstabelle1!A195-Hilfstabelle1!A194</f>
        <v>58.200000000004366</v>
      </c>
      <c r="D195" s="6">
        <f>Hilfstabelle1!B195-Hilfstabelle1!B194</f>
        <v>107.55000000000018</v>
      </c>
      <c r="E195" s="6">
        <f t="shared" ref="E195:E258" si="3">C195+D195</f>
        <v>165.75000000000455</v>
      </c>
      <c r="F195" s="3">
        <v>0.91130952380952368</v>
      </c>
      <c r="G195" s="3">
        <v>3.4940476190476191</v>
      </c>
      <c r="H195" s="3">
        <v>1.9583333333333333</v>
      </c>
      <c r="I195">
        <v>329</v>
      </c>
      <c r="J195" s="3">
        <v>0.39880952380952384</v>
      </c>
      <c r="K195">
        <v>67</v>
      </c>
    </row>
    <row r="196" spans="1:11" x14ac:dyDescent="0.3">
      <c r="A196" s="2">
        <v>2015</v>
      </c>
      <c r="B196" s="2">
        <v>7</v>
      </c>
      <c r="C196" s="6">
        <f>Hilfstabelle1!A196-Hilfstabelle1!A195</f>
        <v>396.59999999999854</v>
      </c>
      <c r="D196" s="6">
        <f>Hilfstabelle1!B196-Hilfstabelle1!B195</f>
        <v>62.399999999999636</v>
      </c>
      <c r="E196" s="6">
        <f t="shared" si="3"/>
        <v>458.99999999999818</v>
      </c>
      <c r="F196" s="3">
        <v>4.3446428571428566</v>
      </c>
      <c r="G196" s="3">
        <v>3.1071428571428572</v>
      </c>
      <c r="H196" s="3">
        <v>1.1845238095238095</v>
      </c>
      <c r="I196">
        <v>199</v>
      </c>
      <c r="J196" s="3">
        <v>0</v>
      </c>
      <c r="K196">
        <v>0</v>
      </c>
    </row>
    <row r="197" spans="1:11" x14ac:dyDescent="0.3">
      <c r="A197" s="2">
        <v>2015</v>
      </c>
      <c r="B197" s="2">
        <v>8</v>
      </c>
      <c r="C197" s="6">
        <f>Hilfstabelle1!A197-Hilfstabelle1!A196</f>
        <v>175.69999999999709</v>
      </c>
      <c r="D197" s="6">
        <f>Hilfstabelle1!B197-Hilfstabelle1!B196</f>
        <v>68.779999999999745</v>
      </c>
      <c r="E197" s="6">
        <f t="shared" si="3"/>
        <v>244.47999999999683</v>
      </c>
      <c r="F197" s="3">
        <v>2.9255952380952381</v>
      </c>
      <c r="G197" s="3">
        <v>3.9940476190476191</v>
      </c>
      <c r="H197" s="3">
        <v>2.1190476190476191</v>
      </c>
      <c r="I197">
        <v>356</v>
      </c>
      <c r="J197" s="3">
        <v>1.3869047619047619</v>
      </c>
      <c r="K197">
        <v>233</v>
      </c>
    </row>
    <row r="198" spans="1:11" x14ac:dyDescent="0.3">
      <c r="A198" s="2">
        <v>2015</v>
      </c>
      <c r="B198" s="2">
        <v>9</v>
      </c>
      <c r="C198" s="6">
        <f>Hilfstabelle1!A198-Hilfstabelle1!A197</f>
        <v>427.20000000000437</v>
      </c>
      <c r="D198" s="6">
        <f>Hilfstabelle1!B198-Hilfstabelle1!B197</f>
        <v>42.140000000000327</v>
      </c>
      <c r="E198" s="6">
        <f t="shared" si="3"/>
        <v>469.34000000000469</v>
      </c>
      <c r="F198" s="3">
        <v>5.5654761904761907</v>
      </c>
      <c r="G198" s="3">
        <v>5.8214285714285712</v>
      </c>
      <c r="H198" s="3">
        <v>2.0476190476190474</v>
      </c>
      <c r="I198">
        <v>344</v>
      </c>
      <c r="J198" s="3">
        <v>0.83333333333333337</v>
      </c>
      <c r="K198">
        <v>140</v>
      </c>
    </row>
    <row r="199" spans="1:11" x14ac:dyDescent="0.3">
      <c r="A199" s="2">
        <v>2015</v>
      </c>
      <c r="B199" s="2">
        <v>10</v>
      </c>
      <c r="C199" s="6">
        <f>Hilfstabelle1!A199-Hilfstabelle1!A198</f>
        <v>299.69999999999709</v>
      </c>
      <c r="D199" s="6">
        <f>Hilfstabelle1!B199-Hilfstabelle1!B198</f>
        <v>49.9399999999996</v>
      </c>
      <c r="E199" s="6">
        <f t="shared" si="3"/>
        <v>349.63999999999669</v>
      </c>
      <c r="F199" s="3">
        <v>5.9190476190476193</v>
      </c>
      <c r="G199" s="3">
        <v>5.0714285714285712</v>
      </c>
      <c r="H199" s="3">
        <v>2.3035714285714284</v>
      </c>
      <c r="I199">
        <v>387</v>
      </c>
      <c r="J199" s="3">
        <v>0.39880952380952384</v>
      </c>
      <c r="K199">
        <v>67</v>
      </c>
    </row>
    <row r="200" spans="1:11" x14ac:dyDescent="0.3">
      <c r="A200" s="2">
        <v>2015</v>
      </c>
      <c r="B200" s="2">
        <v>11</v>
      </c>
      <c r="C200" s="6">
        <f>Hilfstabelle1!A200-Hilfstabelle1!A199</f>
        <v>429.30000000000291</v>
      </c>
      <c r="D200" s="6">
        <f>Hilfstabelle1!B200-Hilfstabelle1!B199</f>
        <v>19.400000000000546</v>
      </c>
      <c r="E200" s="6">
        <f t="shared" si="3"/>
        <v>448.70000000000346</v>
      </c>
      <c r="F200" s="3">
        <v>5.4279761904761905</v>
      </c>
      <c r="G200" s="3">
        <v>3.2857142857142856</v>
      </c>
      <c r="H200" s="3">
        <v>2.4821428571428572</v>
      </c>
      <c r="I200">
        <v>417</v>
      </c>
      <c r="J200" s="3">
        <v>5.9523809523809521E-3</v>
      </c>
      <c r="K200">
        <v>1</v>
      </c>
    </row>
    <row r="201" spans="1:11" x14ac:dyDescent="0.3">
      <c r="A201" s="2">
        <v>2015</v>
      </c>
      <c r="B201" s="2">
        <v>12</v>
      </c>
      <c r="C201" s="6">
        <f>Hilfstabelle1!A201-Hilfstabelle1!A200</f>
        <v>396.69999999999709</v>
      </c>
      <c r="D201" s="6">
        <f>Hilfstabelle1!B201-Hilfstabelle1!B200</f>
        <v>26.949999999999818</v>
      </c>
      <c r="E201" s="6">
        <f t="shared" si="3"/>
        <v>423.64999999999691</v>
      </c>
      <c r="F201" s="3">
        <v>5.6095238095238091</v>
      </c>
      <c r="G201" s="3">
        <v>2.9523809523809526</v>
      </c>
      <c r="H201" s="3">
        <v>1.9404761904761905</v>
      </c>
      <c r="I201">
        <v>326</v>
      </c>
      <c r="J201" s="3">
        <v>9.5238095238095233E-2</v>
      </c>
      <c r="K201">
        <v>16</v>
      </c>
    </row>
    <row r="202" spans="1:11" x14ac:dyDescent="0.3">
      <c r="A202" s="2">
        <v>2015</v>
      </c>
      <c r="B202" s="2">
        <v>13</v>
      </c>
      <c r="C202" s="6">
        <f>Hilfstabelle1!A202-Hilfstabelle1!A201</f>
        <v>270.5399999999936</v>
      </c>
      <c r="D202" s="6">
        <f>Hilfstabelle1!B202-Hilfstabelle1!B201</f>
        <v>48.350000000000364</v>
      </c>
      <c r="E202" s="6">
        <f t="shared" si="3"/>
        <v>318.88999999999396</v>
      </c>
      <c r="F202" s="3">
        <v>6.1119047619047624</v>
      </c>
      <c r="G202" s="3">
        <v>4.7738095238095237</v>
      </c>
      <c r="H202" s="3">
        <v>1.4464285714285714</v>
      </c>
      <c r="I202">
        <v>243</v>
      </c>
      <c r="J202" s="3">
        <v>1.7380952380952381</v>
      </c>
      <c r="K202">
        <v>292</v>
      </c>
    </row>
    <row r="203" spans="1:11" x14ac:dyDescent="0.3">
      <c r="A203" s="2">
        <v>2015</v>
      </c>
      <c r="B203" s="2">
        <v>14</v>
      </c>
      <c r="C203" s="6">
        <f>Hilfstabelle1!A203-Hilfstabelle1!A202</f>
        <v>21.974999999911233</v>
      </c>
      <c r="D203" s="6">
        <f>Hilfstabelle1!B203-Hilfstabelle1!B202</f>
        <v>41.210000000000036</v>
      </c>
      <c r="E203" s="6">
        <f t="shared" si="3"/>
        <v>63.18499999991127</v>
      </c>
      <c r="F203" s="3">
        <v>6.3232142857142852</v>
      </c>
      <c r="G203" s="3">
        <v>6.7380952380952381</v>
      </c>
      <c r="H203" s="3">
        <v>2.5297619047619047</v>
      </c>
      <c r="I203">
        <v>425</v>
      </c>
      <c r="J203" s="3">
        <v>1.5952380952380953</v>
      </c>
      <c r="K203">
        <v>268</v>
      </c>
    </row>
    <row r="204" spans="1:11" x14ac:dyDescent="0.3">
      <c r="A204" s="2">
        <v>2015</v>
      </c>
      <c r="B204" s="2">
        <v>15</v>
      </c>
      <c r="C204" s="6">
        <f>Hilfstabelle1!A204-Hilfstabelle1!A203</f>
        <v>5.0850000000937143</v>
      </c>
      <c r="D204" s="6">
        <f>Hilfstabelle1!B204-Hilfstabelle1!B203</f>
        <v>11.889999999999418</v>
      </c>
      <c r="E204" s="6">
        <f t="shared" si="3"/>
        <v>16.975000000093132</v>
      </c>
      <c r="F204" s="3">
        <v>8.9119047619047613</v>
      </c>
      <c r="G204" s="3">
        <v>2.7619047619047619</v>
      </c>
      <c r="H204" s="3">
        <v>3.0892857142857144</v>
      </c>
      <c r="I204">
        <v>519</v>
      </c>
      <c r="J204" s="3">
        <v>0.17857142857142858</v>
      </c>
      <c r="K204">
        <v>30</v>
      </c>
    </row>
    <row r="205" spans="1:11" x14ac:dyDescent="0.3">
      <c r="A205" s="2">
        <v>2015</v>
      </c>
      <c r="B205" s="2">
        <v>16</v>
      </c>
      <c r="C205" s="6">
        <f>Hilfstabelle1!A205-Hilfstabelle1!A204</f>
        <v>286.90000000000146</v>
      </c>
      <c r="D205" s="6">
        <f>Hilfstabelle1!B205-Hilfstabelle1!B204</f>
        <v>3.8000000000001819</v>
      </c>
      <c r="E205" s="6">
        <f t="shared" si="3"/>
        <v>290.70000000000164</v>
      </c>
      <c r="F205" s="3">
        <v>9.4089285714285715</v>
      </c>
      <c r="G205" s="3">
        <v>3.3333333333333335</v>
      </c>
      <c r="H205" s="3">
        <v>4.5119047619047619</v>
      </c>
      <c r="I205">
        <v>758</v>
      </c>
      <c r="J205" s="3">
        <v>0</v>
      </c>
      <c r="K205">
        <v>0</v>
      </c>
    </row>
    <row r="206" spans="1:11" x14ac:dyDescent="0.3">
      <c r="A206" s="2">
        <v>2015</v>
      </c>
      <c r="B206" s="2">
        <v>17</v>
      </c>
      <c r="C206" s="6">
        <f>Hilfstabelle1!A206-Hilfstabelle1!A205</f>
        <v>349.09999999999854</v>
      </c>
      <c r="D206" s="6">
        <f>Hilfstabelle1!B206-Hilfstabelle1!B205</f>
        <v>4.180000000000291</v>
      </c>
      <c r="E206" s="6">
        <f t="shared" si="3"/>
        <v>353.27999999999884</v>
      </c>
      <c r="F206" s="3">
        <v>10.084523809523811</v>
      </c>
      <c r="G206" s="3">
        <v>3.1369047619047619</v>
      </c>
      <c r="H206" s="3">
        <v>3.0238095238095237</v>
      </c>
      <c r="I206">
        <v>508</v>
      </c>
      <c r="J206" s="3">
        <v>0.30357142857142855</v>
      </c>
      <c r="K206">
        <v>51</v>
      </c>
    </row>
    <row r="207" spans="1:11" x14ac:dyDescent="0.3">
      <c r="A207" s="2">
        <v>2015</v>
      </c>
      <c r="B207" s="2">
        <v>18</v>
      </c>
      <c r="C207" s="6">
        <f>Hilfstabelle1!A207-Hilfstabelle1!A206</f>
        <v>363.70000000000437</v>
      </c>
      <c r="D207" s="6">
        <f>Hilfstabelle1!B207-Hilfstabelle1!B206</f>
        <v>3.6700000000000728</v>
      </c>
      <c r="E207" s="6">
        <f t="shared" si="3"/>
        <v>367.37000000000444</v>
      </c>
      <c r="F207" s="3">
        <v>8.8279761904761891</v>
      </c>
      <c r="G207" s="3">
        <v>3.8035714285714284</v>
      </c>
      <c r="H207" s="3">
        <v>3.5654761904761907</v>
      </c>
      <c r="I207">
        <v>599</v>
      </c>
      <c r="J207" s="3">
        <v>0.36904761904761907</v>
      </c>
      <c r="K207">
        <v>62</v>
      </c>
    </row>
    <row r="208" spans="1:11" x14ac:dyDescent="0.3">
      <c r="A208" s="2">
        <v>2015</v>
      </c>
      <c r="B208" s="2">
        <v>19</v>
      </c>
      <c r="C208" s="6">
        <f>Hilfstabelle1!A208-Hilfstabelle1!A207</f>
        <v>288.29999999999563</v>
      </c>
      <c r="D208" s="6">
        <f>Hilfstabelle1!B208-Hilfstabelle1!B207</f>
        <v>3</v>
      </c>
      <c r="E208" s="6">
        <f t="shared" si="3"/>
        <v>291.29999999999563</v>
      </c>
      <c r="F208" s="3">
        <v>13.342261904761903</v>
      </c>
      <c r="G208" s="3">
        <v>4.9107142857142856</v>
      </c>
      <c r="H208" s="3">
        <v>3.0476190476190474</v>
      </c>
      <c r="I208">
        <v>512</v>
      </c>
      <c r="J208" s="3">
        <v>1.5238095238095237</v>
      </c>
      <c r="K208">
        <v>256</v>
      </c>
    </row>
    <row r="209" spans="1:11" x14ac:dyDescent="0.3">
      <c r="A209" s="2">
        <v>2015</v>
      </c>
      <c r="B209" s="2">
        <v>20</v>
      </c>
      <c r="C209" s="6">
        <f>Hilfstabelle1!A209-Hilfstabelle1!A208</f>
        <v>265.30000000000291</v>
      </c>
      <c r="D209" s="6">
        <f>Hilfstabelle1!B209-Hilfstabelle1!B208</f>
        <v>6.6300000000001091</v>
      </c>
      <c r="E209" s="6">
        <f t="shared" si="3"/>
        <v>271.93000000000302</v>
      </c>
      <c r="F209" s="3">
        <v>12.106547619047619</v>
      </c>
      <c r="G209" s="3">
        <v>3.5654761904761907</v>
      </c>
      <c r="H209" s="3">
        <v>3.6309523809523809</v>
      </c>
      <c r="I209">
        <v>610</v>
      </c>
      <c r="J209" s="3">
        <v>4.1666666666666664E-2</v>
      </c>
      <c r="K209">
        <v>7</v>
      </c>
    </row>
    <row r="210" spans="1:11" x14ac:dyDescent="0.3">
      <c r="A210" s="2">
        <v>2015</v>
      </c>
      <c r="B210" s="2">
        <v>21</v>
      </c>
      <c r="C210" s="6">
        <f>Hilfstabelle1!A210-Hilfstabelle1!A209</f>
        <v>361.19999999999709</v>
      </c>
      <c r="D210" s="6">
        <f>Hilfstabelle1!B210-Hilfstabelle1!B209</f>
        <v>6.4799999999995634</v>
      </c>
      <c r="E210" s="6">
        <f t="shared" si="3"/>
        <v>367.67999999999665</v>
      </c>
      <c r="F210" s="3">
        <v>11.773809523809524</v>
      </c>
      <c r="G210" s="3">
        <v>3.8095238095238093</v>
      </c>
      <c r="H210" s="3">
        <v>3.1369047619047619</v>
      </c>
      <c r="I210">
        <v>527</v>
      </c>
      <c r="J210" s="3">
        <v>0.88095238095238093</v>
      </c>
      <c r="K210">
        <v>148</v>
      </c>
    </row>
    <row r="211" spans="1:11" x14ac:dyDescent="0.3">
      <c r="A211" s="2">
        <v>2015</v>
      </c>
      <c r="B211" s="2">
        <v>22</v>
      </c>
      <c r="C211" s="6">
        <f>Hilfstabelle1!A211-Hilfstabelle1!A210</f>
        <v>247.40000000000146</v>
      </c>
      <c r="D211" s="6">
        <f>Hilfstabelle1!B211-Hilfstabelle1!B210</f>
        <v>2.680000000000291</v>
      </c>
      <c r="E211" s="6">
        <f t="shared" si="3"/>
        <v>250.08000000000175</v>
      </c>
      <c r="F211" s="3">
        <v>12.104166666666668</v>
      </c>
      <c r="G211" s="3">
        <v>4.375</v>
      </c>
      <c r="H211" s="3">
        <v>2.2916666666666665</v>
      </c>
      <c r="I211">
        <v>385</v>
      </c>
      <c r="J211" s="3">
        <v>1.5535714285714286</v>
      </c>
      <c r="K211">
        <v>261</v>
      </c>
    </row>
    <row r="212" spans="1:11" x14ac:dyDescent="0.3">
      <c r="A212" s="2">
        <v>2015</v>
      </c>
      <c r="B212" s="2">
        <v>23</v>
      </c>
      <c r="C212" s="6">
        <f>Hilfstabelle1!A212-Hilfstabelle1!A211</f>
        <v>115.40000000000146</v>
      </c>
      <c r="D212" s="6">
        <f>Hilfstabelle1!B212-Hilfstabelle1!B211</f>
        <v>2.7899999999999636</v>
      </c>
      <c r="E212" s="6">
        <f t="shared" si="3"/>
        <v>118.19000000000142</v>
      </c>
      <c r="F212" s="3">
        <v>15.217261904761903</v>
      </c>
      <c r="G212" s="3">
        <v>4.3809523809523814</v>
      </c>
      <c r="H212" s="3">
        <v>3.8690476190476191</v>
      </c>
      <c r="I212">
        <v>650</v>
      </c>
      <c r="J212" s="3">
        <v>0.32142857142857145</v>
      </c>
      <c r="K212">
        <v>54</v>
      </c>
    </row>
    <row r="213" spans="1:11" x14ac:dyDescent="0.3">
      <c r="A213" s="2">
        <v>2015</v>
      </c>
      <c r="B213" s="2">
        <v>24</v>
      </c>
      <c r="C213" s="6">
        <f>Hilfstabelle1!A213-Hilfstabelle1!A212</f>
        <v>63.80000000000291</v>
      </c>
      <c r="D213" s="6">
        <f>Hilfstabelle1!B213-Hilfstabelle1!B212</f>
        <v>4.8299999999999272</v>
      </c>
      <c r="E213" s="6">
        <f t="shared" si="3"/>
        <v>68.630000000002838</v>
      </c>
      <c r="F213" s="3">
        <v>15.9125</v>
      </c>
      <c r="G213" s="3">
        <v>3.8392857142857144</v>
      </c>
      <c r="H213" s="3">
        <v>4.0595238095238093</v>
      </c>
      <c r="I213">
        <v>682</v>
      </c>
      <c r="J213" s="3">
        <v>2.976190476190476E-2</v>
      </c>
      <c r="K213">
        <v>5</v>
      </c>
    </row>
    <row r="214" spans="1:11" x14ac:dyDescent="0.3">
      <c r="A214" s="2">
        <v>2015</v>
      </c>
      <c r="B214" s="2">
        <v>25</v>
      </c>
      <c r="C214" s="6">
        <f>Hilfstabelle1!A214-Hilfstabelle1!A213</f>
        <v>140.59999999999854</v>
      </c>
      <c r="D214" s="6">
        <f>Hilfstabelle1!B214-Hilfstabelle1!B213</f>
        <v>3.8099999999994907</v>
      </c>
      <c r="E214" s="6">
        <f t="shared" si="3"/>
        <v>144.40999999999804</v>
      </c>
      <c r="F214" s="3">
        <v>13.827976190476189</v>
      </c>
      <c r="G214" s="3">
        <v>3.7678571428571432</v>
      </c>
      <c r="H214" s="3">
        <v>2.2321428571428572</v>
      </c>
      <c r="I214">
        <v>375</v>
      </c>
      <c r="J214" s="3">
        <v>0.6607142857142857</v>
      </c>
      <c r="K214">
        <v>111</v>
      </c>
    </row>
    <row r="215" spans="1:11" x14ac:dyDescent="0.3">
      <c r="A215" s="2">
        <v>2015</v>
      </c>
      <c r="B215" s="2">
        <v>26</v>
      </c>
      <c r="C215" s="6">
        <f>Hilfstabelle1!A215-Hilfstabelle1!A214</f>
        <v>131.19999999999709</v>
      </c>
      <c r="D215" s="6">
        <f>Hilfstabelle1!B215-Hilfstabelle1!B214</f>
        <v>3.1400000000003274</v>
      </c>
      <c r="E215" s="6">
        <f t="shared" si="3"/>
        <v>134.33999999999742</v>
      </c>
      <c r="F215" s="3">
        <v>16.147619047619049</v>
      </c>
      <c r="G215" s="3">
        <v>3.2261904761904758</v>
      </c>
      <c r="H215" s="3">
        <v>2.4761904761904763</v>
      </c>
      <c r="I215">
        <v>416</v>
      </c>
      <c r="J215" s="3">
        <v>0.47619047619047616</v>
      </c>
      <c r="K215">
        <v>80</v>
      </c>
    </row>
    <row r="216" spans="1:11" x14ac:dyDescent="0.3">
      <c r="A216" s="2">
        <v>2015</v>
      </c>
      <c r="B216" s="2">
        <v>27</v>
      </c>
      <c r="C216" s="6">
        <f>Hilfstabelle1!A216-Hilfstabelle1!A215</f>
        <v>9.9999999998544808E-2</v>
      </c>
      <c r="D216" s="6">
        <f>Hilfstabelle1!B216-Hilfstabelle1!B215</f>
        <v>4.0900000000001455</v>
      </c>
      <c r="E216" s="6">
        <f t="shared" si="3"/>
        <v>4.1899999999986903</v>
      </c>
      <c r="F216" s="3">
        <v>22.621428571428574</v>
      </c>
      <c r="G216" s="3">
        <v>3.1011904761904763</v>
      </c>
      <c r="H216" s="3">
        <v>4.6428571428571432</v>
      </c>
      <c r="I216">
        <v>780</v>
      </c>
      <c r="J216" s="3">
        <v>1.1904761904761904E-2</v>
      </c>
      <c r="K216">
        <v>2</v>
      </c>
    </row>
    <row r="217" spans="1:11" x14ac:dyDescent="0.3">
      <c r="A217" s="2">
        <v>2015</v>
      </c>
      <c r="B217" s="2">
        <v>29</v>
      </c>
      <c r="C217" s="6">
        <f>Hilfstabelle1!A217-Hilfstabelle1!A216</f>
        <v>0.10000000000582077</v>
      </c>
      <c r="D217" s="6">
        <f>Hilfstabelle1!B217-Hilfstabelle1!B216</f>
        <v>8.1599999999998545</v>
      </c>
      <c r="E217" s="6">
        <f t="shared" si="3"/>
        <v>8.2600000000056752</v>
      </c>
      <c r="F217" s="3">
        <v>18.426190476190477</v>
      </c>
      <c r="G217" s="3">
        <v>3.8571428571428568</v>
      </c>
      <c r="H217" s="3">
        <v>2.2678571428571428</v>
      </c>
      <c r="I217">
        <v>381</v>
      </c>
      <c r="J217" s="3">
        <v>0.97023809523809523</v>
      </c>
      <c r="K217">
        <v>163</v>
      </c>
    </row>
    <row r="218" spans="1:11" x14ac:dyDescent="0.3">
      <c r="A218" s="2">
        <v>2015</v>
      </c>
      <c r="B218" s="2">
        <v>30</v>
      </c>
      <c r="C218" s="6">
        <f>Hilfstabelle1!A218-Hilfstabelle1!A217</f>
        <v>75.299999999995634</v>
      </c>
      <c r="D218" s="6">
        <f>Hilfstabelle1!B218-Hilfstabelle1!B217</f>
        <v>5.6599999999998545</v>
      </c>
      <c r="E218" s="6">
        <f t="shared" si="3"/>
        <v>80.959999999995489</v>
      </c>
      <c r="F218" s="3">
        <v>17.55238095238095</v>
      </c>
      <c r="G218" s="3">
        <v>3.9464285714285716</v>
      </c>
      <c r="H218" s="3">
        <v>2.7678571428571428</v>
      </c>
      <c r="I218">
        <v>465</v>
      </c>
      <c r="J218" s="3">
        <v>0.79761904761904767</v>
      </c>
      <c r="K218">
        <v>134</v>
      </c>
    </row>
    <row r="219" spans="1:11" x14ac:dyDescent="0.3">
      <c r="A219" s="2">
        <v>2015</v>
      </c>
      <c r="B219" s="2">
        <v>31</v>
      </c>
      <c r="C219" s="6">
        <f>Hilfstabelle1!A219-Hilfstabelle1!A218</f>
        <v>143.80000000000291</v>
      </c>
      <c r="D219" s="6">
        <f>Hilfstabelle1!B219-Hilfstabelle1!B218</f>
        <v>5.3800000000001091</v>
      </c>
      <c r="E219" s="6">
        <f t="shared" si="3"/>
        <v>149.18000000000302</v>
      </c>
      <c r="F219" s="3">
        <v>14.93095238095238</v>
      </c>
      <c r="G219" s="3">
        <v>4.0476190476190474</v>
      </c>
      <c r="H219" s="3">
        <v>3.1607142857142856</v>
      </c>
      <c r="I219">
        <v>531</v>
      </c>
      <c r="J219" s="3">
        <v>2.5952380952380953</v>
      </c>
      <c r="K219">
        <v>436</v>
      </c>
    </row>
    <row r="220" spans="1:11" x14ac:dyDescent="0.3">
      <c r="A220" s="2">
        <v>2015</v>
      </c>
      <c r="B220" s="2">
        <v>32</v>
      </c>
      <c r="C220" s="6">
        <f>Hilfstabelle1!A220-Hilfstabelle1!A219</f>
        <v>0</v>
      </c>
      <c r="D220" s="6">
        <f>Hilfstabelle1!B220-Hilfstabelle1!B219</f>
        <v>3.569999999999709</v>
      </c>
      <c r="E220" s="6">
        <f t="shared" si="3"/>
        <v>3.569999999999709</v>
      </c>
      <c r="F220" s="3">
        <v>19.38095238095238</v>
      </c>
      <c r="G220" s="3">
        <v>2.6130952380952381</v>
      </c>
      <c r="H220" s="3">
        <v>4.0773809523809526</v>
      </c>
      <c r="I220">
        <v>685</v>
      </c>
      <c r="J220" s="3">
        <v>0.17261904761904762</v>
      </c>
      <c r="K220">
        <v>29</v>
      </c>
    </row>
    <row r="221" spans="1:11" x14ac:dyDescent="0.3">
      <c r="A221" s="2">
        <v>2015</v>
      </c>
      <c r="B221" s="2">
        <v>33</v>
      </c>
      <c r="C221" s="6">
        <f>Hilfstabelle1!A221-Hilfstabelle1!A220</f>
        <v>0</v>
      </c>
      <c r="D221" s="6">
        <f>Hilfstabelle1!B221-Hilfstabelle1!B220</f>
        <v>1.910000000000764</v>
      </c>
      <c r="E221" s="6">
        <f t="shared" si="3"/>
        <v>1.910000000000764</v>
      </c>
      <c r="F221" s="3">
        <v>19.262499999999999</v>
      </c>
      <c r="G221" s="3">
        <v>2.833333333333333</v>
      </c>
      <c r="H221" s="3">
        <v>1.6666666666666667</v>
      </c>
      <c r="I221">
        <v>280</v>
      </c>
      <c r="J221" s="3">
        <v>3.4821428571428572</v>
      </c>
      <c r="K221">
        <v>585</v>
      </c>
    </row>
    <row r="222" spans="1:11" x14ac:dyDescent="0.3">
      <c r="A222" s="2">
        <v>2015</v>
      </c>
      <c r="B222" s="2">
        <v>35</v>
      </c>
      <c r="C222" s="6">
        <f>Hilfstabelle1!A222-Hilfstabelle1!A221</f>
        <v>215</v>
      </c>
      <c r="D222" s="6">
        <f>Hilfstabelle1!B222-Hilfstabelle1!B221</f>
        <v>3.6699999999991633</v>
      </c>
      <c r="E222" s="6">
        <f t="shared" si="3"/>
        <v>218.66999999999916</v>
      </c>
      <c r="F222" s="3">
        <v>17.548809523809524</v>
      </c>
      <c r="G222" s="3">
        <v>3.8273809523809526</v>
      </c>
      <c r="H222" s="3">
        <v>2.3869047619047619</v>
      </c>
      <c r="I222">
        <v>401</v>
      </c>
      <c r="J222" s="3">
        <v>4.2797619047619051</v>
      </c>
      <c r="K222">
        <v>719</v>
      </c>
    </row>
    <row r="223" spans="1:11" x14ac:dyDescent="0.3">
      <c r="A223" s="2">
        <v>2015</v>
      </c>
      <c r="B223" s="2">
        <v>36</v>
      </c>
      <c r="C223" s="6">
        <f>Hilfstabelle1!A223-Hilfstabelle1!A222</f>
        <v>213.59999999999854</v>
      </c>
      <c r="D223" s="6">
        <f>Hilfstabelle1!B223-Hilfstabelle1!B222</f>
        <v>3.430000000000291</v>
      </c>
      <c r="E223" s="6">
        <f t="shared" si="3"/>
        <v>217.02999999999884</v>
      </c>
      <c r="F223" s="3">
        <v>14.34404761904762</v>
      </c>
      <c r="G223" s="3">
        <v>3.9047619047619051</v>
      </c>
      <c r="H223" s="3">
        <v>1.9761904761904763</v>
      </c>
      <c r="I223">
        <v>332</v>
      </c>
      <c r="J223" s="3">
        <v>4.5595238095238093</v>
      </c>
      <c r="K223">
        <v>766</v>
      </c>
    </row>
    <row r="224" spans="1:11" x14ac:dyDescent="0.3">
      <c r="A224" s="2">
        <v>2015</v>
      </c>
      <c r="B224" s="2">
        <v>37</v>
      </c>
      <c r="C224" s="6">
        <f>Hilfstabelle1!A224-Hilfstabelle1!A223</f>
        <v>217.5</v>
      </c>
      <c r="D224" s="6">
        <f>Hilfstabelle1!B224-Hilfstabelle1!B223</f>
        <v>4.6099999999996726</v>
      </c>
      <c r="E224" s="6">
        <f t="shared" si="3"/>
        <v>222.10999999999967</v>
      </c>
      <c r="F224" s="3">
        <v>14.592857142857142</v>
      </c>
      <c r="G224" s="3">
        <v>2.8511904761904763</v>
      </c>
      <c r="H224" s="3">
        <v>2.5773809523809526</v>
      </c>
      <c r="I224">
        <v>433</v>
      </c>
      <c r="J224" s="3">
        <v>0.5357142857142857</v>
      </c>
      <c r="K224">
        <v>90</v>
      </c>
    </row>
    <row r="225" spans="1:11" x14ac:dyDescent="0.3">
      <c r="A225" s="2">
        <v>2015</v>
      </c>
      <c r="B225" s="2">
        <v>38</v>
      </c>
      <c r="C225" s="6">
        <f>Hilfstabelle1!A225-Hilfstabelle1!A224</f>
        <v>239.80000000000291</v>
      </c>
      <c r="D225" s="6">
        <f>Hilfstabelle1!B225-Hilfstabelle1!B224</f>
        <v>4.5800000000008367</v>
      </c>
      <c r="E225" s="6">
        <f t="shared" si="3"/>
        <v>244.38000000000375</v>
      </c>
      <c r="F225" s="3">
        <v>13.888690476190476</v>
      </c>
      <c r="G225" s="3">
        <v>4.0833333333333339</v>
      </c>
      <c r="H225" s="3">
        <v>1.3690476190476191</v>
      </c>
      <c r="I225">
        <v>230</v>
      </c>
      <c r="J225" s="3">
        <v>1.1785714285714286</v>
      </c>
      <c r="K225">
        <v>198</v>
      </c>
    </row>
    <row r="226" spans="1:11" x14ac:dyDescent="0.3">
      <c r="A226" s="2">
        <v>2015</v>
      </c>
      <c r="B226" s="2">
        <v>39</v>
      </c>
      <c r="C226" s="6">
        <f>Hilfstabelle1!A226-Hilfstabelle1!A225</f>
        <v>363.09999999999854</v>
      </c>
      <c r="D226" s="6">
        <f>Hilfstabelle1!B226-Hilfstabelle1!B225</f>
        <v>4.1899999999995998</v>
      </c>
      <c r="E226" s="6">
        <f t="shared" si="3"/>
        <v>367.28999999999814</v>
      </c>
      <c r="F226" s="3">
        <v>12.207738095238096</v>
      </c>
      <c r="G226" s="3">
        <v>2.9404761904761907</v>
      </c>
      <c r="H226" s="3">
        <v>1.9880952380952381</v>
      </c>
      <c r="I226">
        <v>334</v>
      </c>
      <c r="J226" s="3">
        <v>0.88095238095238093</v>
      </c>
      <c r="K226">
        <v>148</v>
      </c>
    </row>
    <row r="227" spans="1:11" x14ac:dyDescent="0.3">
      <c r="A227" s="2">
        <v>2015</v>
      </c>
      <c r="B227" s="2">
        <v>40</v>
      </c>
      <c r="C227" s="6">
        <f>Hilfstabelle1!A227-Hilfstabelle1!A226</f>
        <v>371.90000000000146</v>
      </c>
      <c r="D227" s="6">
        <f>Hilfstabelle1!B227-Hilfstabelle1!B226</f>
        <v>3.7700000000004366</v>
      </c>
      <c r="E227" s="6">
        <f t="shared" si="3"/>
        <v>375.67000000000189</v>
      </c>
      <c r="F227" s="3">
        <v>11.089285714285714</v>
      </c>
      <c r="G227" s="3">
        <v>2.458333333333333</v>
      </c>
      <c r="H227" s="3">
        <v>3.5773809523809526</v>
      </c>
      <c r="I227">
        <v>601</v>
      </c>
      <c r="J227" s="3">
        <v>0</v>
      </c>
      <c r="K227">
        <v>0</v>
      </c>
    </row>
    <row r="228" spans="1:11" x14ac:dyDescent="0.3">
      <c r="A228" s="2">
        <v>2015</v>
      </c>
      <c r="B228" s="2">
        <v>41</v>
      </c>
      <c r="C228" s="6">
        <f>Hilfstabelle1!A228-Hilfstabelle1!A227</f>
        <v>313.5</v>
      </c>
      <c r="D228" s="6">
        <f>Hilfstabelle1!B228-Hilfstabelle1!B227</f>
        <v>5.1999999999998181</v>
      </c>
      <c r="E228" s="6">
        <f t="shared" si="3"/>
        <v>318.69999999999982</v>
      </c>
      <c r="F228" s="3">
        <v>11.892261904761906</v>
      </c>
      <c r="G228" s="3">
        <v>2.8809523809523809</v>
      </c>
      <c r="H228" s="3">
        <v>1.8095238095238095</v>
      </c>
      <c r="I228">
        <v>304</v>
      </c>
      <c r="J228" s="3">
        <v>1.0297619047619047</v>
      </c>
      <c r="K228">
        <v>173</v>
      </c>
    </row>
    <row r="229" spans="1:11" x14ac:dyDescent="0.3">
      <c r="A229" s="2">
        <v>2015</v>
      </c>
      <c r="B229" s="2">
        <v>42</v>
      </c>
      <c r="C229" s="6">
        <f>Hilfstabelle1!A229-Hilfstabelle1!A228</f>
        <v>444.19999999999709</v>
      </c>
      <c r="D229" s="6">
        <f>Hilfstabelle1!B229-Hilfstabelle1!B228</f>
        <v>33.670000000000073</v>
      </c>
      <c r="E229" s="6">
        <f t="shared" si="3"/>
        <v>477.86999999999716</v>
      </c>
      <c r="F229" s="3">
        <v>6.1291666666666664</v>
      </c>
      <c r="G229" s="3">
        <v>2.0178571428571428</v>
      </c>
      <c r="H229" s="3">
        <v>0.51190476190476186</v>
      </c>
      <c r="I229">
        <v>86</v>
      </c>
      <c r="J229" s="3">
        <v>0.97619047619047616</v>
      </c>
      <c r="K229">
        <v>164</v>
      </c>
    </row>
    <row r="230" spans="1:11" x14ac:dyDescent="0.3">
      <c r="A230" s="2">
        <v>2015</v>
      </c>
      <c r="B230" s="2">
        <v>43</v>
      </c>
      <c r="C230" s="6">
        <f>Hilfstabelle1!A230-Hilfstabelle1!A229</f>
        <v>529</v>
      </c>
      <c r="D230" s="6">
        <f>Hilfstabelle1!B230-Hilfstabelle1!B229</f>
        <v>6.4200000000000728</v>
      </c>
      <c r="E230" s="6">
        <f t="shared" si="3"/>
        <v>535.42000000000007</v>
      </c>
      <c r="F230" s="3">
        <v>10.604761904761904</v>
      </c>
      <c r="G230" s="3">
        <v>2.3809523809523809</v>
      </c>
      <c r="H230" s="3">
        <v>0.58333333333333337</v>
      </c>
      <c r="I230">
        <v>98</v>
      </c>
      <c r="J230" s="3">
        <v>0.17857142857142858</v>
      </c>
      <c r="K230">
        <v>30</v>
      </c>
    </row>
    <row r="231" spans="1:11" x14ac:dyDescent="0.3">
      <c r="A231" s="2">
        <v>2015</v>
      </c>
      <c r="B231" s="2">
        <v>44</v>
      </c>
      <c r="C231" s="6">
        <f>Hilfstabelle1!A231-Hilfstabelle1!A230</f>
        <v>440.30000000000291</v>
      </c>
      <c r="D231" s="6">
        <f>Hilfstabelle1!B231-Hilfstabelle1!B230</f>
        <v>3.0099999999993088</v>
      </c>
      <c r="E231" s="6">
        <f t="shared" si="3"/>
        <v>443.31000000000222</v>
      </c>
      <c r="F231" s="3">
        <v>10.079166666666667</v>
      </c>
      <c r="G231" s="3">
        <v>2.8452380952380953</v>
      </c>
      <c r="H231" s="3">
        <v>2.5892857142857144</v>
      </c>
      <c r="I231">
        <v>435</v>
      </c>
      <c r="J231" s="3">
        <v>0</v>
      </c>
      <c r="K231">
        <v>0</v>
      </c>
    </row>
    <row r="232" spans="1:11" x14ac:dyDescent="0.3">
      <c r="A232" s="2">
        <v>2015</v>
      </c>
      <c r="B232" s="2">
        <v>45</v>
      </c>
      <c r="C232" s="6">
        <f>Hilfstabelle1!A232-Hilfstabelle1!A231</f>
        <v>397.89999999999418</v>
      </c>
      <c r="D232" s="6">
        <f>Hilfstabelle1!B232-Hilfstabelle1!B231</f>
        <v>7.9000000000005457</v>
      </c>
      <c r="E232" s="6">
        <f t="shared" si="3"/>
        <v>405.79999999999472</v>
      </c>
      <c r="F232" s="3">
        <v>12.336904761904762</v>
      </c>
      <c r="G232" s="3">
        <v>3.7738095238095242</v>
      </c>
      <c r="H232" s="3">
        <v>1.1845238095238095</v>
      </c>
      <c r="I232">
        <v>199</v>
      </c>
      <c r="J232" s="3">
        <v>0.47023809523809523</v>
      </c>
      <c r="K232">
        <v>79</v>
      </c>
    </row>
    <row r="233" spans="1:11" x14ac:dyDescent="0.3">
      <c r="A233" s="2">
        <v>2015</v>
      </c>
      <c r="B233" s="2">
        <v>46</v>
      </c>
      <c r="C233" s="6">
        <f>Hilfstabelle1!A233-Hilfstabelle1!A232</f>
        <v>474</v>
      </c>
      <c r="D233" s="6">
        <f>Hilfstabelle1!B233-Hilfstabelle1!B232</f>
        <v>4.3000000000001819</v>
      </c>
      <c r="E233" s="6">
        <f t="shared" si="3"/>
        <v>478.30000000000018</v>
      </c>
      <c r="F233" s="3">
        <v>12.415476190476189</v>
      </c>
      <c r="G233" s="3">
        <v>7.3273809523809517</v>
      </c>
      <c r="H233" s="3">
        <v>0.56547619047619047</v>
      </c>
      <c r="I233">
        <v>95</v>
      </c>
      <c r="J233" s="3">
        <v>1.625</v>
      </c>
      <c r="K233">
        <v>273</v>
      </c>
    </row>
    <row r="234" spans="1:11" x14ac:dyDescent="0.3">
      <c r="A234" s="2">
        <v>2015</v>
      </c>
      <c r="B234" s="2">
        <v>47</v>
      </c>
      <c r="C234" s="6">
        <f>Hilfstabelle1!A234-Hilfstabelle1!A233</f>
        <v>492.70000000000437</v>
      </c>
      <c r="D234" s="6">
        <f>Hilfstabelle1!B234-Hilfstabelle1!B233</f>
        <v>23.8799999999992</v>
      </c>
      <c r="E234" s="6">
        <f t="shared" si="3"/>
        <v>516.58000000000357</v>
      </c>
      <c r="F234" s="3">
        <v>8.975595238095238</v>
      </c>
      <c r="G234" s="3">
        <v>6.5654761904761898</v>
      </c>
      <c r="H234" s="3">
        <v>0.52380952380952384</v>
      </c>
      <c r="I234">
        <v>88</v>
      </c>
      <c r="J234" s="3">
        <v>1.6369047619047619</v>
      </c>
      <c r="K234">
        <v>275</v>
      </c>
    </row>
    <row r="235" spans="1:11" x14ac:dyDescent="0.3">
      <c r="A235" s="2">
        <v>2015</v>
      </c>
      <c r="B235" s="2">
        <v>48</v>
      </c>
      <c r="C235" s="6">
        <f>Hilfstabelle1!A235-Hilfstabelle1!A234</f>
        <v>291</v>
      </c>
      <c r="D235" s="6">
        <f>Hilfstabelle1!B235-Hilfstabelle1!B234</f>
        <v>64.850000000000364</v>
      </c>
      <c r="E235" s="6">
        <f t="shared" si="3"/>
        <v>355.85000000000036</v>
      </c>
      <c r="F235" s="3">
        <v>5.1738095238095241</v>
      </c>
      <c r="G235" s="3">
        <v>5.4583333333333339</v>
      </c>
      <c r="H235" s="3">
        <v>1.2321428571428572</v>
      </c>
      <c r="I235">
        <v>207</v>
      </c>
      <c r="J235" s="3">
        <v>1.8273809523809523</v>
      </c>
      <c r="K235">
        <v>307</v>
      </c>
    </row>
    <row r="236" spans="1:11" x14ac:dyDescent="0.3">
      <c r="A236" s="2">
        <v>2015</v>
      </c>
      <c r="B236" s="2">
        <v>49</v>
      </c>
      <c r="C236" s="6">
        <f>Hilfstabelle1!A236-Hilfstabelle1!A235</f>
        <v>594.69999999999709</v>
      </c>
      <c r="D236" s="6">
        <f>Hilfstabelle1!B236-Hilfstabelle1!B235</f>
        <v>10.300000000000182</v>
      </c>
      <c r="E236" s="6">
        <f t="shared" si="3"/>
        <v>604.99999999999727</v>
      </c>
      <c r="F236" s="3">
        <v>9.3767857142857132</v>
      </c>
      <c r="G236" s="3">
        <v>6.4107142857142865</v>
      </c>
      <c r="H236" s="3">
        <v>0.6607142857142857</v>
      </c>
      <c r="I236">
        <v>111</v>
      </c>
      <c r="J236" s="3">
        <v>1.3690476190476191</v>
      </c>
      <c r="K236">
        <v>230</v>
      </c>
    </row>
    <row r="237" spans="1:11" x14ac:dyDescent="0.3">
      <c r="A237" s="2">
        <v>2015</v>
      </c>
      <c r="B237" s="2">
        <v>50</v>
      </c>
      <c r="C237" s="6">
        <f>Hilfstabelle1!A237-Hilfstabelle1!A236</f>
        <v>555.59999999999854</v>
      </c>
      <c r="D237" s="6">
        <f>Hilfstabelle1!B237-Hilfstabelle1!B236</f>
        <v>19.179999999999382</v>
      </c>
      <c r="E237" s="6">
        <f t="shared" si="3"/>
        <v>574.77999999999793</v>
      </c>
      <c r="F237" s="3">
        <v>7.5863095238095237</v>
      </c>
      <c r="G237" s="3">
        <v>4.9166666666666661</v>
      </c>
      <c r="H237" s="3">
        <v>0.84523809523809523</v>
      </c>
      <c r="I237">
        <v>142</v>
      </c>
      <c r="J237" s="3">
        <v>1.3333333333333333</v>
      </c>
      <c r="K237">
        <v>224</v>
      </c>
    </row>
    <row r="238" spans="1:11" x14ac:dyDescent="0.3">
      <c r="A238" s="2">
        <v>2015</v>
      </c>
      <c r="B238" s="2">
        <v>51</v>
      </c>
      <c r="C238" s="6">
        <f>Hilfstabelle1!A238-Hilfstabelle1!A237</f>
        <v>566.60000000000582</v>
      </c>
      <c r="D238" s="6">
        <f>Hilfstabelle1!B238-Hilfstabelle1!B237</f>
        <v>8.7600000000002183</v>
      </c>
      <c r="E238" s="6">
        <f t="shared" si="3"/>
        <v>575.36000000000604</v>
      </c>
      <c r="F238" s="3">
        <v>10.696428571428571</v>
      </c>
      <c r="G238" s="3">
        <v>4.0297619047619051</v>
      </c>
      <c r="H238" s="3">
        <v>0.8928571428571429</v>
      </c>
      <c r="I238">
        <v>150</v>
      </c>
      <c r="J238" s="3">
        <v>0.45833333333333331</v>
      </c>
      <c r="K238">
        <v>77</v>
      </c>
    </row>
    <row r="239" spans="1:11" x14ac:dyDescent="0.3">
      <c r="A239" s="2">
        <v>2015</v>
      </c>
      <c r="B239" s="2">
        <v>52</v>
      </c>
      <c r="C239" s="6">
        <f>Hilfstabelle1!A239-Hilfstabelle1!A238</f>
        <v>608.59999999999854</v>
      </c>
      <c r="D239" s="6">
        <f>Hilfstabelle1!B239-Hilfstabelle1!B238</f>
        <v>6.3900000000003274</v>
      </c>
      <c r="E239" s="6">
        <f t="shared" si="3"/>
        <v>614.98999999999887</v>
      </c>
      <c r="F239" s="3">
        <v>10.958333333333332</v>
      </c>
      <c r="G239" s="3">
        <v>6.8630952380952381</v>
      </c>
      <c r="H239" s="3">
        <v>1</v>
      </c>
      <c r="I239">
        <v>168</v>
      </c>
      <c r="J239" s="3">
        <v>0.33333333333333331</v>
      </c>
      <c r="K239">
        <v>56</v>
      </c>
    </row>
    <row r="240" spans="1:11" x14ac:dyDescent="0.3">
      <c r="A240" s="2">
        <v>2015</v>
      </c>
      <c r="B240" s="2">
        <v>53</v>
      </c>
      <c r="C240" s="6">
        <f>Hilfstabelle1!A240-Hilfstabelle1!A239</f>
        <v>294.90000000000146</v>
      </c>
      <c r="D240" s="6">
        <f>Hilfstabelle1!B240-Hilfstabelle1!B239</f>
        <v>3.4799999999995634</v>
      </c>
      <c r="E240" s="6">
        <f t="shared" si="3"/>
        <v>298.38000000000102</v>
      </c>
      <c r="F240" s="3">
        <v>7.3406250000000002</v>
      </c>
      <c r="G240" s="3">
        <v>4.5625</v>
      </c>
      <c r="H240" s="3">
        <v>2.1041666666666665</v>
      </c>
      <c r="I240">
        <v>202</v>
      </c>
      <c r="J240" s="3">
        <v>0.1875</v>
      </c>
      <c r="K240">
        <v>18</v>
      </c>
    </row>
    <row r="241" spans="1:11" x14ac:dyDescent="0.3">
      <c r="A241" s="2">
        <v>2016</v>
      </c>
      <c r="B241" s="2">
        <v>2</v>
      </c>
      <c r="C241" s="6">
        <f>Hilfstabelle1!A241-Hilfstabelle1!A240</f>
        <v>547.09999999999127</v>
      </c>
      <c r="D241" s="6">
        <f>Hilfstabelle1!B241-Hilfstabelle1!B240</f>
        <v>73.230000000000473</v>
      </c>
      <c r="E241" s="6">
        <f t="shared" si="3"/>
        <v>620.32999999999174</v>
      </c>
      <c r="F241" s="3">
        <v>5.8422619047619051</v>
      </c>
      <c r="G241" s="3">
        <v>4.7678571428571432</v>
      </c>
      <c r="H241" s="3">
        <v>0.75595238095238093</v>
      </c>
      <c r="I241">
        <v>127</v>
      </c>
      <c r="J241" s="3">
        <v>0.97023809523809523</v>
      </c>
      <c r="K241">
        <v>163</v>
      </c>
    </row>
    <row r="242" spans="1:11" x14ac:dyDescent="0.3">
      <c r="A242" s="2">
        <v>2016</v>
      </c>
      <c r="B242" s="2">
        <v>3</v>
      </c>
      <c r="C242" s="6">
        <f>Hilfstabelle1!A242-Hilfstabelle1!A241</f>
        <v>194.40000000000873</v>
      </c>
      <c r="D242" s="6">
        <f>Hilfstabelle1!B242-Hilfstabelle1!B241</f>
        <v>90.5</v>
      </c>
      <c r="E242" s="6">
        <f t="shared" si="3"/>
        <v>284.90000000000873</v>
      </c>
      <c r="F242" s="3">
        <v>3.0839285714285714</v>
      </c>
      <c r="G242" s="3">
        <v>4.7380952380952381</v>
      </c>
      <c r="H242" s="3">
        <v>0.86309523809523814</v>
      </c>
      <c r="I242">
        <v>145</v>
      </c>
      <c r="J242" s="3">
        <v>1.7380952380952381</v>
      </c>
      <c r="K242">
        <v>292</v>
      </c>
    </row>
    <row r="243" spans="1:11" x14ac:dyDescent="0.3">
      <c r="A243" s="2">
        <v>2016</v>
      </c>
      <c r="B243" s="2">
        <v>4</v>
      </c>
      <c r="C243" s="6">
        <f>Hilfstabelle1!A243-Hilfstabelle1!A242</f>
        <v>136.09999999999127</v>
      </c>
      <c r="D243" s="6">
        <f>Hilfstabelle1!B243-Hilfstabelle1!B242</f>
        <v>97.949999999999818</v>
      </c>
      <c r="E243" s="6">
        <f t="shared" si="3"/>
        <v>234.04999999999109</v>
      </c>
      <c r="F243" s="3">
        <v>1.1886904761904762</v>
      </c>
      <c r="G243" s="3">
        <v>3.1369047619047619</v>
      </c>
      <c r="H243" s="3">
        <v>1.2142857142857142</v>
      </c>
      <c r="I243">
        <v>204</v>
      </c>
      <c r="J243" s="3">
        <v>0.3392857142857143</v>
      </c>
      <c r="K243">
        <v>57</v>
      </c>
    </row>
    <row r="244" spans="1:11" x14ac:dyDescent="0.3">
      <c r="A244" s="2">
        <v>2016</v>
      </c>
      <c r="B244" s="2">
        <v>5</v>
      </c>
      <c r="C244" s="6">
        <f>Hilfstabelle1!A244-Hilfstabelle1!A243</f>
        <v>538.90000000000873</v>
      </c>
      <c r="D244" s="6">
        <f>Hilfstabelle1!B244-Hilfstabelle1!B243</f>
        <v>21.119999999999891</v>
      </c>
      <c r="E244" s="6">
        <f t="shared" si="3"/>
        <v>560.02000000000862</v>
      </c>
      <c r="F244" s="3">
        <v>8.1779761904761905</v>
      </c>
      <c r="G244" s="3">
        <v>6.7976190476190483</v>
      </c>
      <c r="H244" s="3">
        <v>1.1428571428571428</v>
      </c>
      <c r="I244">
        <v>192</v>
      </c>
      <c r="J244" s="3">
        <v>2.0238095238095237</v>
      </c>
      <c r="K244">
        <v>340</v>
      </c>
    </row>
    <row r="245" spans="1:11" x14ac:dyDescent="0.3">
      <c r="A245" s="2">
        <v>2016</v>
      </c>
      <c r="B245" s="2">
        <v>6</v>
      </c>
      <c r="C245" s="6">
        <f>Hilfstabelle1!A245-Hilfstabelle1!A244</f>
        <v>487</v>
      </c>
      <c r="D245" s="6">
        <f>Hilfstabelle1!B245-Hilfstabelle1!B244</f>
        <v>32</v>
      </c>
      <c r="E245" s="6">
        <f t="shared" si="3"/>
        <v>519</v>
      </c>
      <c r="F245" s="3">
        <v>7.9749999999999996</v>
      </c>
      <c r="G245" s="3">
        <v>6.7738095238095237</v>
      </c>
      <c r="H245" s="3">
        <v>0.8035714285714286</v>
      </c>
      <c r="I245">
        <v>135</v>
      </c>
      <c r="J245" s="3">
        <v>0.39880952380952384</v>
      </c>
      <c r="K245">
        <v>67</v>
      </c>
    </row>
    <row r="246" spans="1:11" x14ac:dyDescent="0.3">
      <c r="A246" s="2">
        <v>2016</v>
      </c>
      <c r="B246" s="2">
        <v>7</v>
      </c>
      <c r="C246" s="6">
        <f>Hilfstabelle1!A246-Hilfstabelle1!A245</f>
        <v>224.30000000000291</v>
      </c>
      <c r="D246" s="6">
        <f>Hilfstabelle1!B246-Hilfstabelle1!B245</f>
        <v>73.495499999999993</v>
      </c>
      <c r="E246" s="6">
        <f t="shared" si="3"/>
        <v>297.7955000000029</v>
      </c>
      <c r="F246" s="3">
        <v>3.7928571428571431</v>
      </c>
      <c r="G246" s="3">
        <v>5.3928571428571432</v>
      </c>
      <c r="H246" s="3">
        <v>1.1309523809523809</v>
      </c>
      <c r="I246">
        <v>190</v>
      </c>
      <c r="J246" s="3">
        <v>2.6547619047619047</v>
      </c>
      <c r="K246">
        <v>446</v>
      </c>
    </row>
    <row r="247" spans="1:11" x14ac:dyDescent="0.3">
      <c r="A247" s="2">
        <v>2016</v>
      </c>
      <c r="B247" s="2">
        <v>8</v>
      </c>
      <c r="C247" s="6">
        <f>Hilfstabelle1!A247-Hilfstabelle1!A246</f>
        <v>264.19999999999709</v>
      </c>
      <c r="D247" s="6">
        <f>Hilfstabelle1!B247-Hilfstabelle1!B246</f>
        <v>72.614500000000589</v>
      </c>
      <c r="E247" s="6">
        <f t="shared" si="3"/>
        <v>336.81449999999768</v>
      </c>
      <c r="F247" s="3">
        <v>3.6642857142857146</v>
      </c>
      <c r="G247" s="3">
        <v>4.8869047619047619</v>
      </c>
      <c r="H247" s="3">
        <v>1.8809523809523809</v>
      </c>
      <c r="I247">
        <v>316</v>
      </c>
      <c r="J247" s="3">
        <v>0.875</v>
      </c>
      <c r="K247">
        <v>147</v>
      </c>
    </row>
    <row r="248" spans="1:11" x14ac:dyDescent="0.3">
      <c r="A248" s="2">
        <v>2016</v>
      </c>
      <c r="B248" s="2">
        <v>9</v>
      </c>
      <c r="C248" s="6">
        <f>Hilfstabelle1!A248-Hilfstabelle1!A247</f>
        <v>179.80000000000291</v>
      </c>
      <c r="D248" s="6">
        <f>Hilfstabelle1!B248-Hilfstabelle1!B247</f>
        <v>49.089999999999236</v>
      </c>
      <c r="E248" s="6">
        <f t="shared" si="3"/>
        <v>228.89000000000215</v>
      </c>
      <c r="F248" s="3">
        <v>2.916666666666667</v>
      </c>
      <c r="G248" s="3">
        <v>3.5476190476190474</v>
      </c>
      <c r="H248" s="3">
        <v>2.2619047619047619</v>
      </c>
      <c r="I248">
        <v>380</v>
      </c>
      <c r="J248" s="3">
        <v>0.54166666666666663</v>
      </c>
      <c r="K248">
        <v>91</v>
      </c>
    </row>
    <row r="249" spans="1:11" x14ac:dyDescent="0.3">
      <c r="A249" s="2">
        <v>2016</v>
      </c>
      <c r="B249" s="2">
        <v>10</v>
      </c>
      <c r="C249" s="6">
        <f>Hilfstabelle1!A249-Hilfstabelle1!A248</f>
        <v>169.79999999998836</v>
      </c>
      <c r="D249" s="6">
        <f>Hilfstabelle1!B249-Hilfstabelle1!B248</f>
        <v>89.515200000000732</v>
      </c>
      <c r="E249" s="6">
        <f t="shared" si="3"/>
        <v>259.31519999998909</v>
      </c>
      <c r="F249" s="3">
        <v>2.5845238095238097</v>
      </c>
      <c r="G249" s="3">
        <v>3.5297619047619051</v>
      </c>
      <c r="H249" s="3">
        <v>1.6488095238095237</v>
      </c>
      <c r="I249">
        <v>277</v>
      </c>
      <c r="J249" s="3">
        <v>1.7619047619047619</v>
      </c>
      <c r="K249">
        <v>296</v>
      </c>
    </row>
    <row r="250" spans="1:11" x14ac:dyDescent="0.3">
      <c r="A250" s="2">
        <v>2016</v>
      </c>
      <c r="B250" s="2">
        <v>11</v>
      </c>
      <c r="C250" s="6">
        <f>Hilfstabelle1!A250-Hilfstabelle1!A249</f>
        <v>240.10000000000582</v>
      </c>
      <c r="D250" s="6">
        <f>Hilfstabelle1!B250-Hilfstabelle1!B249</f>
        <v>50.164799999999559</v>
      </c>
      <c r="E250" s="6">
        <f t="shared" si="3"/>
        <v>290.26480000000538</v>
      </c>
      <c r="F250" s="3">
        <v>3.4940476190476191</v>
      </c>
      <c r="G250" s="3">
        <v>3.3035714285714284</v>
      </c>
      <c r="H250" s="3">
        <v>3.3452380952380953</v>
      </c>
      <c r="I250">
        <v>562</v>
      </c>
      <c r="J250" s="3">
        <v>7.7380952380952384E-2</v>
      </c>
      <c r="K250">
        <v>13</v>
      </c>
    </row>
    <row r="251" spans="1:11" x14ac:dyDescent="0.3">
      <c r="A251" s="2">
        <v>2016</v>
      </c>
      <c r="B251" s="2">
        <v>12</v>
      </c>
      <c r="C251" s="6">
        <f>Hilfstabelle1!A251-Hilfstabelle1!A250</f>
        <v>357.69999999999709</v>
      </c>
      <c r="D251" s="6">
        <f>Hilfstabelle1!B251-Hilfstabelle1!B250</f>
        <v>46.800000000000182</v>
      </c>
      <c r="E251" s="6">
        <f t="shared" si="3"/>
        <v>404.49999999999727</v>
      </c>
      <c r="F251" s="3">
        <v>5.0125000000000002</v>
      </c>
      <c r="G251" s="3">
        <v>3.5297619047619051</v>
      </c>
      <c r="H251" s="3">
        <v>1.9523809523809523</v>
      </c>
      <c r="I251">
        <v>328</v>
      </c>
      <c r="J251" s="3">
        <v>1.1904761904761904E-2</v>
      </c>
      <c r="K251">
        <v>2</v>
      </c>
    </row>
    <row r="252" spans="1:11" x14ac:dyDescent="0.3">
      <c r="A252" s="2">
        <v>2016</v>
      </c>
      <c r="B252" s="2">
        <v>13</v>
      </c>
      <c r="C252" s="6">
        <f>Hilfstabelle1!A252-Hilfstabelle1!A251</f>
        <v>484</v>
      </c>
      <c r="D252" s="6">
        <f>Hilfstabelle1!B252-Hilfstabelle1!B251</f>
        <v>16.75</v>
      </c>
      <c r="E252" s="6">
        <f t="shared" si="3"/>
        <v>500.75</v>
      </c>
      <c r="F252" s="3">
        <v>7.7261904761904763</v>
      </c>
      <c r="G252" s="3">
        <v>4.6904761904761907</v>
      </c>
      <c r="H252" s="3">
        <v>1.2857142857142858</v>
      </c>
      <c r="I252">
        <v>216</v>
      </c>
      <c r="J252" s="3">
        <v>0.7857142857142857</v>
      </c>
      <c r="K252">
        <v>132</v>
      </c>
    </row>
    <row r="253" spans="1:11" x14ac:dyDescent="0.3">
      <c r="A253" s="2">
        <v>2016</v>
      </c>
      <c r="B253" s="2">
        <v>14</v>
      </c>
      <c r="C253" s="6">
        <f>Hilfstabelle1!A253-Hilfstabelle1!A252</f>
        <v>510.19999999999709</v>
      </c>
      <c r="D253" s="6">
        <f>Hilfstabelle1!B253-Hilfstabelle1!B252</f>
        <v>4.2200000000002547</v>
      </c>
      <c r="E253" s="6">
        <f t="shared" si="3"/>
        <v>514.41999999999734</v>
      </c>
      <c r="F253" s="3">
        <v>9.4053571428571434</v>
      </c>
      <c r="G253" s="3">
        <v>4.5654761904761907</v>
      </c>
      <c r="H253" s="3">
        <v>2.3333333333333335</v>
      </c>
      <c r="I253">
        <v>392</v>
      </c>
      <c r="J253" s="3">
        <v>0.89880952380952384</v>
      </c>
      <c r="K253">
        <v>151</v>
      </c>
    </row>
    <row r="254" spans="1:11" x14ac:dyDescent="0.3">
      <c r="A254" s="2">
        <v>2016</v>
      </c>
      <c r="B254" s="2">
        <v>15</v>
      </c>
      <c r="C254" s="6">
        <f>Hilfstabelle1!A254-Hilfstabelle1!A253</f>
        <v>457.20000000001164</v>
      </c>
      <c r="D254" s="6">
        <f>Hilfstabelle1!B254-Hilfstabelle1!B253</f>
        <v>3.5199999999995271</v>
      </c>
      <c r="E254" s="6">
        <f t="shared" si="3"/>
        <v>460.72000000001117</v>
      </c>
      <c r="F254" s="3">
        <v>9.2458333333333336</v>
      </c>
      <c r="G254" s="3">
        <v>3.875</v>
      </c>
      <c r="H254" s="3">
        <v>2.5535714285714284</v>
      </c>
      <c r="I254">
        <v>429</v>
      </c>
      <c r="J254" s="3">
        <v>0.42261904761904762</v>
      </c>
      <c r="K254">
        <v>71</v>
      </c>
    </row>
    <row r="255" spans="1:11" x14ac:dyDescent="0.3">
      <c r="A255" s="2">
        <v>2016</v>
      </c>
      <c r="B255" s="2">
        <v>16</v>
      </c>
      <c r="C255" s="6">
        <f>Hilfstabelle1!A255-Hilfstabelle1!A254</f>
        <v>329.39999999999418</v>
      </c>
      <c r="D255" s="6">
        <f>Hilfstabelle1!B255-Hilfstabelle1!B254</f>
        <v>2.6900000000005093</v>
      </c>
      <c r="E255" s="6">
        <f t="shared" si="3"/>
        <v>332.08999999999469</v>
      </c>
      <c r="F255" s="3">
        <v>9.5410714285714295</v>
      </c>
      <c r="G255" s="3">
        <v>3.8035714285714284</v>
      </c>
      <c r="H255" s="3">
        <v>2.7261904761904763</v>
      </c>
      <c r="I255">
        <v>458</v>
      </c>
      <c r="J255" s="3">
        <v>0.90476190476190477</v>
      </c>
      <c r="K255">
        <v>152</v>
      </c>
    </row>
    <row r="256" spans="1:11" x14ac:dyDescent="0.3">
      <c r="A256" s="2">
        <v>2016</v>
      </c>
      <c r="B256" s="2">
        <v>17</v>
      </c>
      <c r="C256" s="6">
        <f>Hilfstabelle1!A256-Hilfstabelle1!A255</f>
        <v>455.60000000000582</v>
      </c>
      <c r="D256" s="6">
        <f>Hilfstabelle1!B256-Hilfstabelle1!B255</f>
        <v>6.6799999999993815</v>
      </c>
      <c r="E256" s="6">
        <f t="shared" si="3"/>
        <v>462.2800000000052</v>
      </c>
      <c r="F256" s="3">
        <v>7.664880952380952</v>
      </c>
      <c r="G256" s="3">
        <v>4</v>
      </c>
      <c r="H256" s="3">
        <v>3.8511904761904763</v>
      </c>
      <c r="I256">
        <v>647</v>
      </c>
      <c r="J256" s="3">
        <v>0.26785714285714285</v>
      </c>
      <c r="K256">
        <v>45</v>
      </c>
    </row>
    <row r="257" spans="1:11" x14ac:dyDescent="0.3">
      <c r="A257" s="2">
        <v>2016</v>
      </c>
      <c r="B257" s="2">
        <v>18</v>
      </c>
      <c r="C257" s="6">
        <f>Hilfstabelle1!A257-Hilfstabelle1!A256</f>
        <v>376.19999999999709</v>
      </c>
      <c r="D257" s="6">
        <f>Hilfstabelle1!B257-Hilfstabelle1!B256</f>
        <v>26.029999999999745</v>
      </c>
      <c r="E257" s="6">
        <f t="shared" si="3"/>
        <v>402.22999999999683</v>
      </c>
      <c r="F257" s="3">
        <v>5.9779761904761903</v>
      </c>
      <c r="G257" s="3">
        <v>4.6309523809523814</v>
      </c>
      <c r="H257" s="3">
        <v>2.4166666666666665</v>
      </c>
      <c r="I257">
        <v>406</v>
      </c>
      <c r="J257" s="3">
        <v>1.4523809523809523</v>
      </c>
      <c r="K257">
        <v>244</v>
      </c>
    </row>
    <row r="258" spans="1:11" x14ac:dyDescent="0.3">
      <c r="A258" s="2">
        <v>2016</v>
      </c>
      <c r="B258" s="2">
        <v>19</v>
      </c>
      <c r="C258" s="6">
        <f>Hilfstabelle1!A258-Hilfstabelle1!A257</f>
        <v>214.19999999999709</v>
      </c>
      <c r="D258" s="6">
        <f>Hilfstabelle1!B258-Hilfstabelle1!B257</f>
        <v>3.3200000000006185</v>
      </c>
      <c r="E258" s="6">
        <f t="shared" si="3"/>
        <v>217.51999999999771</v>
      </c>
      <c r="F258" s="3">
        <v>14.257738095238096</v>
      </c>
      <c r="G258" s="3">
        <v>3.5476190476190474</v>
      </c>
      <c r="H258" s="3">
        <v>5.3273809523809526</v>
      </c>
      <c r="I258">
        <v>895</v>
      </c>
      <c r="J258" s="3">
        <v>0.16071428571428573</v>
      </c>
      <c r="K258">
        <v>27</v>
      </c>
    </row>
    <row r="259" spans="1:11" x14ac:dyDescent="0.3">
      <c r="A259" s="2">
        <v>2016</v>
      </c>
      <c r="B259" s="2">
        <v>20</v>
      </c>
      <c r="C259" s="6">
        <f>Hilfstabelle1!A259-Hilfstabelle1!A258</f>
        <v>149.80000000000291</v>
      </c>
      <c r="D259" s="6">
        <f>Hilfstabelle1!B259-Hilfstabelle1!B258</f>
        <v>5.0799999999999272</v>
      </c>
      <c r="E259" s="6">
        <f t="shared" ref="E259:E322" si="4">C259+D259</f>
        <v>154.88000000000284</v>
      </c>
      <c r="F259" s="3">
        <v>15.751190476190477</v>
      </c>
      <c r="G259" s="3">
        <v>4.4583333333333339</v>
      </c>
      <c r="H259" s="3">
        <v>3.9107142857142856</v>
      </c>
      <c r="I259">
        <v>657</v>
      </c>
      <c r="J259" s="3">
        <v>0</v>
      </c>
      <c r="K259">
        <v>0</v>
      </c>
    </row>
    <row r="260" spans="1:11" x14ac:dyDescent="0.3">
      <c r="A260" s="2">
        <v>2016</v>
      </c>
      <c r="B260" s="2">
        <v>21</v>
      </c>
      <c r="C260" s="6">
        <f>Hilfstabelle1!A260-Hilfstabelle1!A259</f>
        <v>193.5</v>
      </c>
      <c r="D260" s="6">
        <f>Hilfstabelle1!B260-Hilfstabelle1!B259</f>
        <v>4.2799999999997453</v>
      </c>
      <c r="E260" s="6">
        <f t="shared" si="4"/>
        <v>197.77999999999975</v>
      </c>
      <c r="F260" s="3">
        <v>13.713690476190475</v>
      </c>
      <c r="G260" s="3">
        <v>3.4821428571428568</v>
      </c>
      <c r="H260" s="3">
        <v>1.3571428571428572</v>
      </c>
      <c r="I260">
        <v>228</v>
      </c>
      <c r="J260" s="3">
        <v>1.4345238095238095</v>
      </c>
      <c r="K260">
        <v>241</v>
      </c>
    </row>
    <row r="261" spans="1:11" x14ac:dyDescent="0.3">
      <c r="A261" s="2">
        <v>2016</v>
      </c>
      <c r="B261" s="2">
        <v>22</v>
      </c>
      <c r="C261" s="6">
        <f>Hilfstabelle1!A261-Hilfstabelle1!A260</f>
        <v>238.30000000000291</v>
      </c>
      <c r="D261" s="6">
        <f>Hilfstabelle1!B261-Hilfstabelle1!B260</f>
        <v>2.8760000000002037</v>
      </c>
      <c r="E261" s="6">
        <f t="shared" si="4"/>
        <v>241.17600000000311</v>
      </c>
      <c r="F261" s="3">
        <v>14.375595238095238</v>
      </c>
      <c r="G261" s="3">
        <v>3.0357142857142856</v>
      </c>
      <c r="H261" s="3">
        <v>1.6547619047619047</v>
      </c>
      <c r="I261">
        <v>278</v>
      </c>
      <c r="J261" s="3">
        <v>1.2797619047619047</v>
      </c>
      <c r="K261">
        <v>215</v>
      </c>
    </row>
    <row r="262" spans="1:11" x14ac:dyDescent="0.3">
      <c r="A262" s="2">
        <v>2016</v>
      </c>
      <c r="B262" s="2">
        <v>23</v>
      </c>
      <c r="C262" s="6">
        <f>Hilfstabelle1!A262-Hilfstabelle1!A261</f>
        <v>87</v>
      </c>
      <c r="D262" s="6">
        <f>Hilfstabelle1!B262-Hilfstabelle1!B261</f>
        <v>3.613999999999578</v>
      </c>
      <c r="E262" s="6">
        <f t="shared" si="4"/>
        <v>90.613999999999578</v>
      </c>
      <c r="F262" s="3">
        <v>17.80535714285714</v>
      </c>
      <c r="G262" s="3">
        <v>3.4345238095238093</v>
      </c>
      <c r="H262" s="3">
        <v>2.2619047619047619</v>
      </c>
      <c r="I262">
        <v>380</v>
      </c>
      <c r="J262" s="3">
        <v>1.2916666666666667</v>
      </c>
      <c r="K262">
        <v>217</v>
      </c>
    </row>
    <row r="263" spans="1:11" x14ac:dyDescent="0.3">
      <c r="A263" s="2">
        <v>2016</v>
      </c>
      <c r="B263" s="2">
        <v>24</v>
      </c>
      <c r="C263" s="6">
        <f>Hilfstabelle1!A263-Hilfstabelle1!A262</f>
        <v>6.6999999999970896</v>
      </c>
      <c r="D263" s="6">
        <f>Hilfstabelle1!B263-Hilfstabelle1!B262</f>
        <v>3.3200000000006185</v>
      </c>
      <c r="E263" s="6">
        <f t="shared" si="4"/>
        <v>10.019999999997708</v>
      </c>
      <c r="F263" s="3">
        <v>17.557738095238097</v>
      </c>
      <c r="G263" s="3">
        <v>2.3273809523809526</v>
      </c>
      <c r="H263" s="3">
        <v>3.4583333333333335</v>
      </c>
      <c r="I263">
        <v>581</v>
      </c>
      <c r="J263" s="3">
        <v>0.8035714285714286</v>
      </c>
      <c r="K263">
        <v>135</v>
      </c>
    </row>
    <row r="264" spans="1:11" x14ac:dyDescent="0.3">
      <c r="A264" s="2">
        <v>2016</v>
      </c>
      <c r="B264" s="2">
        <v>25</v>
      </c>
      <c r="C264" s="6">
        <f>Hilfstabelle1!A264-Hilfstabelle1!A263</f>
        <v>118.19999999999709</v>
      </c>
      <c r="D264" s="6">
        <f>Hilfstabelle1!B264-Hilfstabelle1!B263</f>
        <v>4.4200000000000728</v>
      </c>
      <c r="E264" s="6">
        <f t="shared" si="4"/>
        <v>122.61999999999716</v>
      </c>
      <c r="F264" s="3">
        <v>15.053571428571427</v>
      </c>
      <c r="G264" s="3">
        <v>2.9642857142857144</v>
      </c>
      <c r="H264" s="3">
        <v>1.6011904761904763</v>
      </c>
      <c r="I264">
        <v>269</v>
      </c>
      <c r="J264" s="3">
        <v>1.5059523809523809</v>
      </c>
      <c r="K264">
        <v>253</v>
      </c>
    </row>
    <row r="265" spans="1:11" x14ac:dyDescent="0.3">
      <c r="A265" s="2">
        <v>2016</v>
      </c>
      <c r="B265" s="2">
        <v>26</v>
      </c>
      <c r="C265" s="6">
        <f>Hilfstabelle1!A265-Hilfstabelle1!A264</f>
        <v>79.19999999999709</v>
      </c>
      <c r="D265" s="6">
        <f>Hilfstabelle1!B265-Hilfstabelle1!B264</f>
        <v>3.819999999999709</v>
      </c>
      <c r="E265" s="6">
        <f t="shared" si="4"/>
        <v>83.019999999996799</v>
      </c>
      <c r="F265" s="3">
        <v>17.837499999999999</v>
      </c>
      <c r="G265" s="3">
        <v>3.1130952380952381</v>
      </c>
      <c r="H265" s="3">
        <v>1.75</v>
      </c>
      <c r="I265">
        <v>294</v>
      </c>
      <c r="J265" s="3">
        <v>2.1130952380952381</v>
      </c>
      <c r="K265">
        <v>355</v>
      </c>
    </row>
    <row r="266" spans="1:11" x14ac:dyDescent="0.3">
      <c r="A266" s="2">
        <v>2016</v>
      </c>
      <c r="B266" s="2">
        <v>27</v>
      </c>
      <c r="C266" s="6">
        <f>Hilfstabelle1!A266-Hilfstabelle1!A265</f>
        <v>64.69999999999709</v>
      </c>
      <c r="D266" s="6">
        <f>Hilfstabelle1!B266-Hilfstabelle1!B265</f>
        <v>2.5600000000004002</v>
      </c>
      <c r="E266" s="6">
        <f t="shared" si="4"/>
        <v>67.25999999999749</v>
      </c>
      <c r="F266" s="3">
        <v>15.795833333333334</v>
      </c>
      <c r="G266" s="3">
        <v>4.3511904761904763</v>
      </c>
      <c r="H266" s="3">
        <v>2</v>
      </c>
      <c r="I266">
        <v>336</v>
      </c>
      <c r="J266" s="3">
        <v>1.7321428571428572</v>
      </c>
      <c r="K266">
        <v>291</v>
      </c>
    </row>
    <row r="267" spans="1:11" x14ac:dyDescent="0.3">
      <c r="A267" s="2">
        <v>2016</v>
      </c>
      <c r="B267" s="2">
        <v>28</v>
      </c>
      <c r="C267" s="6">
        <f>Hilfstabelle1!A267-Hilfstabelle1!A266</f>
        <v>57</v>
      </c>
      <c r="D267" s="6">
        <f>Hilfstabelle1!B267-Hilfstabelle1!B266</f>
        <v>4.4499999999998181</v>
      </c>
      <c r="E267" s="6">
        <f t="shared" si="4"/>
        <v>61.449999999999818</v>
      </c>
      <c r="F267" s="3">
        <v>17.661904761904761</v>
      </c>
      <c r="G267" s="3">
        <v>3.4345238095238093</v>
      </c>
      <c r="H267" s="3">
        <v>3.0059523809523809</v>
      </c>
      <c r="I267">
        <v>505</v>
      </c>
      <c r="J267" s="3">
        <v>0.34523809523809523</v>
      </c>
      <c r="K267">
        <v>58</v>
      </c>
    </row>
    <row r="268" spans="1:11" x14ac:dyDescent="0.3">
      <c r="A268" s="2">
        <v>2016</v>
      </c>
      <c r="B268" s="2">
        <v>29</v>
      </c>
      <c r="C268" s="6">
        <f>Hilfstabelle1!A268-Hilfstabelle1!A267</f>
        <v>0</v>
      </c>
      <c r="D268" s="6">
        <f>Hilfstabelle1!B268-Hilfstabelle1!B267</f>
        <v>2.8800000000001091</v>
      </c>
      <c r="E268" s="6">
        <f t="shared" si="4"/>
        <v>2.8800000000001091</v>
      </c>
      <c r="F268" s="3">
        <v>17.111904761904761</v>
      </c>
      <c r="G268" s="3">
        <v>4.0357142857142856</v>
      </c>
      <c r="H268" s="3">
        <v>2.8452380952380953</v>
      </c>
      <c r="I268">
        <v>478</v>
      </c>
      <c r="J268" s="3">
        <v>0.17857142857142858</v>
      </c>
      <c r="K268">
        <v>30</v>
      </c>
    </row>
    <row r="269" spans="1:11" x14ac:dyDescent="0.3">
      <c r="A269" s="2">
        <v>2016</v>
      </c>
      <c r="B269" s="2">
        <v>30</v>
      </c>
      <c r="C269" s="6">
        <f>Hilfstabelle1!A269-Hilfstabelle1!A268</f>
        <v>0</v>
      </c>
      <c r="D269" s="6">
        <f>Hilfstabelle1!B269-Hilfstabelle1!B268</f>
        <v>3.2999999999992724</v>
      </c>
      <c r="E269" s="6">
        <f t="shared" si="4"/>
        <v>3.2999999999992724</v>
      </c>
      <c r="F269" s="3">
        <v>21.903571428571428</v>
      </c>
      <c r="G269" s="3">
        <v>2.458333333333333</v>
      </c>
      <c r="H269" s="3">
        <v>4.0178571428571432</v>
      </c>
      <c r="I269">
        <v>675</v>
      </c>
      <c r="J269" s="3">
        <v>1.4940476190476191</v>
      </c>
      <c r="K269">
        <v>251</v>
      </c>
    </row>
    <row r="270" spans="1:11" x14ac:dyDescent="0.3">
      <c r="A270" s="2">
        <v>2016</v>
      </c>
      <c r="B270" s="2">
        <v>33</v>
      </c>
      <c r="C270" s="6">
        <f>Hilfstabelle1!A270-Hilfstabelle1!A269</f>
        <v>93.600000000005821</v>
      </c>
      <c r="D270" s="6">
        <f>Hilfstabelle1!B270-Hilfstabelle1!B269</f>
        <v>7.4000000000005457</v>
      </c>
      <c r="E270" s="6">
        <f t="shared" si="4"/>
        <v>101.00000000000637</v>
      </c>
      <c r="F270" s="3">
        <v>15.794642857142858</v>
      </c>
      <c r="G270" s="3">
        <v>3.6309523809523809</v>
      </c>
      <c r="H270" s="3">
        <v>2.2619047619047619</v>
      </c>
      <c r="I270">
        <v>380</v>
      </c>
      <c r="J270" s="3">
        <v>0.97619047619047616</v>
      </c>
      <c r="K270">
        <v>164</v>
      </c>
    </row>
    <row r="271" spans="1:11" x14ac:dyDescent="0.3">
      <c r="A271" s="2">
        <v>2016</v>
      </c>
      <c r="B271" s="2">
        <v>34</v>
      </c>
      <c r="C271" s="6">
        <f>Hilfstabelle1!A271-Hilfstabelle1!A270</f>
        <v>66.19999999999709</v>
      </c>
      <c r="D271" s="6">
        <f>Hilfstabelle1!B271-Hilfstabelle1!B270</f>
        <v>7.1099999999996726</v>
      </c>
      <c r="E271" s="6">
        <f t="shared" si="4"/>
        <v>73.309999999996762</v>
      </c>
      <c r="F271" s="3">
        <v>17.294642857142858</v>
      </c>
      <c r="G271" s="3">
        <v>3.2976190476190474</v>
      </c>
      <c r="H271" s="3">
        <v>3.9345238095238093</v>
      </c>
      <c r="I271">
        <v>661</v>
      </c>
      <c r="J271" s="3">
        <v>1</v>
      </c>
      <c r="K271">
        <v>168</v>
      </c>
    </row>
    <row r="272" spans="1:11" x14ac:dyDescent="0.3">
      <c r="A272" s="2">
        <v>2016</v>
      </c>
      <c r="B272" s="2">
        <v>35</v>
      </c>
      <c r="C272" s="6">
        <f>Hilfstabelle1!A272-Hilfstabelle1!A271</f>
        <v>6.1000000000058208</v>
      </c>
      <c r="D272" s="6">
        <f>Hilfstabelle1!B272-Hilfstabelle1!B271</f>
        <v>4.2899999999999636</v>
      </c>
      <c r="E272" s="6">
        <f t="shared" si="4"/>
        <v>10.390000000005784</v>
      </c>
      <c r="F272" s="3">
        <v>21.504761904761903</v>
      </c>
      <c r="G272" s="3">
        <v>3.0178571428571428</v>
      </c>
      <c r="H272" s="3">
        <v>4.083333333333333</v>
      </c>
      <c r="I272">
        <v>686</v>
      </c>
      <c r="J272" s="3">
        <v>0.17261904761904762</v>
      </c>
      <c r="K272">
        <v>29</v>
      </c>
    </row>
    <row r="273" spans="1:11" x14ac:dyDescent="0.3">
      <c r="A273" s="2">
        <v>2016</v>
      </c>
      <c r="B273" s="2">
        <v>36</v>
      </c>
      <c r="C273" s="6">
        <f>Hilfstabelle1!A273-Hilfstabelle1!A272</f>
        <v>14.099999999991269</v>
      </c>
      <c r="D273" s="6">
        <f>Hilfstabelle1!B273-Hilfstabelle1!B272</f>
        <v>3.1599999999998545</v>
      </c>
      <c r="E273" s="6">
        <f t="shared" si="4"/>
        <v>17.259999999991123</v>
      </c>
      <c r="F273" s="3">
        <v>17.211309523809526</v>
      </c>
      <c r="G273" s="3">
        <v>2.9404761904761907</v>
      </c>
      <c r="H273" s="3">
        <v>3.0416666666666665</v>
      </c>
      <c r="I273">
        <v>511</v>
      </c>
      <c r="J273" s="3">
        <v>0.20833333333333334</v>
      </c>
      <c r="K273">
        <v>35</v>
      </c>
    </row>
    <row r="274" spans="1:11" x14ac:dyDescent="0.3">
      <c r="A274" s="2">
        <v>2016</v>
      </c>
      <c r="B274" s="2">
        <v>37</v>
      </c>
      <c r="C274" s="6">
        <f>Hilfstabelle1!A274-Hilfstabelle1!A273</f>
        <v>0</v>
      </c>
      <c r="D274" s="6">
        <f>Hilfstabelle1!B274-Hilfstabelle1!B273</f>
        <v>4.25</v>
      </c>
      <c r="E274" s="6">
        <f t="shared" si="4"/>
        <v>4.25</v>
      </c>
      <c r="F274" s="3">
        <v>18.398809523809526</v>
      </c>
      <c r="G274" s="3">
        <v>2.3214285714285716</v>
      </c>
      <c r="H274" s="3">
        <v>3.8571428571428572</v>
      </c>
      <c r="I274">
        <v>648</v>
      </c>
      <c r="J274" s="3">
        <v>4.1666666666666664E-2</v>
      </c>
      <c r="K274">
        <v>7</v>
      </c>
    </row>
    <row r="275" spans="1:11" x14ac:dyDescent="0.3">
      <c r="A275" s="2">
        <v>2016</v>
      </c>
      <c r="B275" s="2">
        <v>38</v>
      </c>
      <c r="C275" s="6">
        <f>Hilfstabelle1!A275-Hilfstabelle1!A274</f>
        <v>0</v>
      </c>
      <c r="D275" s="6">
        <f>Hilfstabelle1!B275-Hilfstabelle1!B274</f>
        <v>3.6000000000003638</v>
      </c>
      <c r="E275" s="6">
        <f t="shared" si="4"/>
        <v>3.6000000000003638</v>
      </c>
      <c r="F275" s="3">
        <v>20.527976190476188</v>
      </c>
      <c r="G275" s="3">
        <v>2.5714285714285716</v>
      </c>
      <c r="H275" s="3">
        <v>3.1845238095238093</v>
      </c>
      <c r="I275">
        <v>535</v>
      </c>
      <c r="J275" s="3">
        <v>0.35714285714285715</v>
      </c>
      <c r="K275">
        <v>60</v>
      </c>
    </row>
    <row r="276" spans="1:11" x14ac:dyDescent="0.3">
      <c r="A276" s="2">
        <v>2016</v>
      </c>
      <c r="B276" s="2">
        <v>39</v>
      </c>
      <c r="C276" s="6">
        <f>Hilfstabelle1!A276-Hilfstabelle1!A275</f>
        <v>92</v>
      </c>
      <c r="D276" s="6">
        <f>Hilfstabelle1!B276-Hilfstabelle1!B275</f>
        <v>5.2200000000002547</v>
      </c>
      <c r="E276" s="6">
        <f t="shared" si="4"/>
        <v>97.220000000000255</v>
      </c>
      <c r="F276" s="3">
        <v>14.9125</v>
      </c>
      <c r="G276" s="3">
        <v>2.208333333333333</v>
      </c>
      <c r="H276" s="3">
        <v>3.0059523809523809</v>
      </c>
      <c r="I276">
        <v>505</v>
      </c>
      <c r="J276" s="3">
        <v>0.2857142857142857</v>
      </c>
      <c r="K276">
        <v>48</v>
      </c>
    </row>
    <row r="277" spans="1:11" x14ac:dyDescent="0.3">
      <c r="A277" s="2">
        <v>2016</v>
      </c>
      <c r="B277" s="2">
        <v>40</v>
      </c>
      <c r="C277" s="6">
        <f>Hilfstabelle1!A277-Hilfstabelle1!A276</f>
        <v>191.90000000000873</v>
      </c>
      <c r="D277" s="6">
        <f>Hilfstabelle1!B277-Hilfstabelle1!B276</f>
        <v>3.2699999999995271</v>
      </c>
      <c r="E277" s="6">
        <f t="shared" si="4"/>
        <v>195.17000000000826</v>
      </c>
      <c r="F277" s="3">
        <v>14.606547619047621</v>
      </c>
      <c r="G277" s="3">
        <v>3.9345238095238093</v>
      </c>
      <c r="H277" s="3">
        <v>2.0238095238095237</v>
      </c>
      <c r="I277">
        <v>340</v>
      </c>
      <c r="J277" s="3">
        <v>0.36904761904761907</v>
      </c>
      <c r="K277">
        <v>62</v>
      </c>
    </row>
    <row r="278" spans="1:11" x14ac:dyDescent="0.3">
      <c r="A278" s="2">
        <v>2016</v>
      </c>
      <c r="B278" s="2">
        <v>41</v>
      </c>
      <c r="C278" s="6">
        <f>Hilfstabelle1!A278-Hilfstabelle1!A277</f>
        <v>365.80000000000291</v>
      </c>
      <c r="D278" s="6">
        <f>Hilfstabelle1!B278-Hilfstabelle1!B277</f>
        <v>4.3400000000001455</v>
      </c>
      <c r="E278" s="6">
        <f t="shared" si="4"/>
        <v>370.14000000000306</v>
      </c>
      <c r="F278" s="3">
        <v>11.081547619047619</v>
      </c>
      <c r="G278" s="3">
        <v>2.8690476190476191</v>
      </c>
      <c r="H278" s="3">
        <v>2.6904761904761907</v>
      </c>
      <c r="I278">
        <v>452</v>
      </c>
      <c r="J278" s="3">
        <v>9.5238095238095233E-2</v>
      </c>
      <c r="K278">
        <v>16</v>
      </c>
    </row>
    <row r="279" spans="1:11" x14ac:dyDescent="0.3">
      <c r="A279" s="2">
        <v>2016</v>
      </c>
      <c r="B279" s="2">
        <v>42</v>
      </c>
      <c r="C279" s="6">
        <f>Hilfstabelle1!A279-Hilfstabelle1!A278</f>
        <v>470</v>
      </c>
      <c r="D279" s="6">
        <f>Hilfstabelle1!B279-Hilfstabelle1!B278</f>
        <v>3.5600000000004002</v>
      </c>
      <c r="E279" s="6">
        <f t="shared" si="4"/>
        <v>473.5600000000004</v>
      </c>
      <c r="F279" s="3">
        <v>9.9071428571428566</v>
      </c>
      <c r="G279" s="3">
        <v>3.4047619047619051</v>
      </c>
      <c r="H279" s="3">
        <v>1.6369047619047619</v>
      </c>
      <c r="I279">
        <v>275</v>
      </c>
      <c r="J279" s="3">
        <v>0.54761904761904767</v>
      </c>
      <c r="K279">
        <v>92</v>
      </c>
    </row>
    <row r="280" spans="1:11" x14ac:dyDescent="0.3">
      <c r="A280" s="2">
        <v>2016</v>
      </c>
      <c r="B280" s="2">
        <v>44</v>
      </c>
      <c r="C280" s="6">
        <f>Hilfstabelle1!A280-Hilfstabelle1!A279</f>
        <v>823.89999999999418</v>
      </c>
      <c r="D280" s="6">
        <f>Hilfstabelle1!B280-Hilfstabelle1!B279</f>
        <v>21.899999999999636</v>
      </c>
      <c r="E280" s="6">
        <f t="shared" si="4"/>
        <v>845.79999999999382</v>
      </c>
      <c r="F280" s="3">
        <v>9.8255952380952376</v>
      </c>
      <c r="G280" s="3">
        <v>2.125</v>
      </c>
      <c r="H280" s="3">
        <v>1.0654761904761905</v>
      </c>
      <c r="I280">
        <v>179</v>
      </c>
      <c r="J280" s="3">
        <v>-1.1904761904761904E-2</v>
      </c>
      <c r="K280">
        <v>-2</v>
      </c>
    </row>
    <row r="281" spans="1:11" x14ac:dyDescent="0.3">
      <c r="A281" s="2">
        <v>2016</v>
      </c>
      <c r="B281" s="2">
        <v>45</v>
      </c>
      <c r="C281" s="6">
        <f>Hilfstabelle1!A281-Hilfstabelle1!A280</f>
        <v>473.89999999999418</v>
      </c>
      <c r="D281" s="6">
        <f>Hilfstabelle1!B281-Hilfstabelle1!B280</f>
        <v>11.430000000000291</v>
      </c>
      <c r="E281" s="6">
        <f t="shared" si="4"/>
        <v>485.32999999999447</v>
      </c>
      <c r="F281" s="3">
        <v>7.2428571428571429</v>
      </c>
      <c r="G281" s="3">
        <v>3.0654761904761907</v>
      </c>
      <c r="H281" s="3">
        <v>1.5535714285714286</v>
      </c>
      <c r="I281">
        <v>261</v>
      </c>
      <c r="J281" s="3">
        <v>0.56547619047619047</v>
      </c>
      <c r="K281">
        <v>95</v>
      </c>
    </row>
    <row r="282" spans="1:11" x14ac:dyDescent="0.3">
      <c r="A282" s="2">
        <v>2016</v>
      </c>
      <c r="B282" s="2">
        <v>46</v>
      </c>
      <c r="C282" s="6">
        <f>Hilfstabelle1!A282-Hilfstabelle1!A281</f>
        <v>381</v>
      </c>
      <c r="D282" s="6">
        <f>Hilfstabelle1!B282-Hilfstabelle1!B281</f>
        <v>50.5</v>
      </c>
      <c r="E282" s="6">
        <f t="shared" si="4"/>
        <v>431.5</v>
      </c>
      <c r="F282" s="3">
        <v>3.2809523809523808</v>
      </c>
      <c r="G282" s="3">
        <v>2.6964285714285716</v>
      </c>
      <c r="H282" s="3">
        <v>0.95833333333333337</v>
      </c>
      <c r="I282">
        <v>161</v>
      </c>
      <c r="J282" s="3">
        <v>1.2261904761904763</v>
      </c>
      <c r="K282">
        <v>206</v>
      </c>
    </row>
    <row r="283" spans="1:11" x14ac:dyDescent="0.3">
      <c r="A283" s="2">
        <v>2016</v>
      </c>
      <c r="B283" s="2">
        <v>47</v>
      </c>
      <c r="C283" s="6">
        <f>Hilfstabelle1!A283-Hilfstabelle1!A282</f>
        <v>545.5</v>
      </c>
      <c r="D283" s="6">
        <f>Hilfstabelle1!B283-Hilfstabelle1!B282</f>
        <v>25.799999999999272</v>
      </c>
      <c r="E283" s="6">
        <f t="shared" si="4"/>
        <v>571.29999999999927</v>
      </c>
      <c r="F283" s="3">
        <v>7.8827380952380945</v>
      </c>
      <c r="G283" s="3">
        <v>5.5476190476190474</v>
      </c>
      <c r="H283" s="3">
        <v>0.52380952380952384</v>
      </c>
      <c r="I283">
        <v>88</v>
      </c>
      <c r="J283" s="3">
        <v>2.0892857142857144</v>
      </c>
      <c r="K283">
        <v>351</v>
      </c>
    </row>
    <row r="284" spans="1:11" x14ac:dyDescent="0.3">
      <c r="A284" s="2">
        <v>2016</v>
      </c>
      <c r="B284" s="2">
        <v>48</v>
      </c>
      <c r="C284" s="6">
        <f>Hilfstabelle1!A284-Hilfstabelle1!A283</f>
        <v>448.80000000000291</v>
      </c>
      <c r="D284" s="6">
        <f>Hilfstabelle1!B284-Hilfstabelle1!B283</f>
        <v>25.470000000000255</v>
      </c>
      <c r="E284" s="6">
        <f t="shared" si="4"/>
        <v>474.27000000000317</v>
      </c>
      <c r="F284" s="3">
        <v>6.54702380952381</v>
      </c>
      <c r="G284" s="3">
        <v>3.8154761904761907</v>
      </c>
      <c r="H284" s="3">
        <v>1.2797619047619047</v>
      </c>
      <c r="I284">
        <v>215</v>
      </c>
      <c r="J284" s="3">
        <v>0.20238095238095238</v>
      </c>
      <c r="K284">
        <v>34</v>
      </c>
    </row>
    <row r="285" spans="1:11" x14ac:dyDescent="0.3">
      <c r="A285" s="2">
        <v>2016</v>
      </c>
      <c r="B285" s="2">
        <v>49</v>
      </c>
      <c r="C285" s="6">
        <f>Hilfstabelle1!A285-Hilfstabelle1!A284</f>
        <v>211.60000000000582</v>
      </c>
      <c r="D285" s="6">
        <f>Hilfstabelle1!B285-Hilfstabelle1!B284</f>
        <v>82.949999999999818</v>
      </c>
      <c r="E285" s="6">
        <f t="shared" si="4"/>
        <v>294.55000000000564</v>
      </c>
      <c r="F285" s="3">
        <v>1.1107142857142858</v>
      </c>
      <c r="G285" s="3">
        <v>2.4523809523809526</v>
      </c>
      <c r="H285" s="3">
        <v>2.0178571428571428</v>
      </c>
      <c r="I285">
        <v>339</v>
      </c>
      <c r="J285" s="3">
        <v>3.5714285714285712E-2</v>
      </c>
      <c r="K285">
        <v>6</v>
      </c>
    </row>
    <row r="286" spans="1:11" x14ac:dyDescent="0.3">
      <c r="A286" s="2">
        <v>2016</v>
      </c>
      <c r="B286" s="2">
        <v>50</v>
      </c>
      <c r="C286" s="6">
        <f>Hilfstabelle1!A286-Hilfstabelle1!A285</f>
        <v>470</v>
      </c>
      <c r="D286" s="6">
        <f>Hilfstabelle1!B286-Hilfstabelle1!B285</f>
        <v>45.579999999999927</v>
      </c>
      <c r="E286" s="6">
        <f t="shared" si="4"/>
        <v>515.57999999999993</v>
      </c>
      <c r="F286" s="3">
        <v>5.0363095238095239</v>
      </c>
      <c r="G286" s="3">
        <v>3.8154761904761907</v>
      </c>
      <c r="H286" s="3">
        <v>1.2380952380952381</v>
      </c>
      <c r="I286">
        <v>208</v>
      </c>
      <c r="J286" s="3">
        <v>0.27976190476190477</v>
      </c>
      <c r="K286">
        <v>47</v>
      </c>
    </row>
    <row r="287" spans="1:11" x14ac:dyDescent="0.3">
      <c r="A287" s="2">
        <v>2016</v>
      </c>
      <c r="B287" s="2">
        <v>51</v>
      </c>
      <c r="C287" s="6">
        <f>Hilfstabelle1!A287-Hilfstabelle1!A286</f>
        <v>596.69999999999709</v>
      </c>
      <c r="D287" s="6">
        <f>Hilfstabelle1!B287-Hilfstabelle1!B286</f>
        <v>15.980000000000473</v>
      </c>
      <c r="E287" s="6">
        <f t="shared" si="4"/>
        <v>612.67999999999756</v>
      </c>
      <c r="F287" s="3">
        <v>5.9773809523809529</v>
      </c>
      <c r="G287" s="3">
        <v>2.7023809523809526</v>
      </c>
      <c r="H287" s="3">
        <v>0.59523809523809523</v>
      </c>
      <c r="I287">
        <v>100</v>
      </c>
      <c r="J287" s="3">
        <v>2.976190476190476E-2</v>
      </c>
      <c r="K287">
        <v>5</v>
      </c>
    </row>
    <row r="288" spans="1:11" x14ac:dyDescent="0.3">
      <c r="A288" s="2">
        <v>2016</v>
      </c>
      <c r="B288" s="2">
        <v>52</v>
      </c>
      <c r="C288" s="6">
        <f>Hilfstabelle1!A288-Hilfstabelle1!A287</f>
        <v>511.30000000000291</v>
      </c>
      <c r="D288" s="6">
        <f>Hilfstabelle1!B288-Hilfstabelle1!B287</f>
        <v>44.3100000000004</v>
      </c>
      <c r="E288" s="6">
        <f t="shared" si="4"/>
        <v>555.61000000000331</v>
      </c>
      <c r="F288" s="3">
        <v>5.2458333333333336</v>
      </c>
      <c r="G288" s="3">
        <v>4.8869047619047619</v>
      </c>
      <c r="H288" s="3">
        <v>0.93452380952380953</v>
      </c>
      <c r="I288">
        <v>157</v>
      </c>
      <c r="J288" s="3">
        <v>0.45833333333333331</v>
      </c>
      <c r="K288">
        <v>77</v>
      </c>
    </row>
    <row r="289" spans="1:11" x14ac:dyDescent="0.3">
      <c r="A289" s="2">
        <v>2016</v>
      </c>
      <c r="B289" s="2">
        <v>53</v>
      </c>
      <c r="C289" s="6">
        <f>Hilfstabelle1!A289-Hilfstabelle1!A288</f>
        <v>154.5</v>
      </c>
      <c r="D289" s="6">
        <f>Hilfstabelle1!B289-Hilfstabelle1!B288</f>
        <v>69.119999999999891</v>
      </c>
      <c r="E289" s="6">
        <f t="shared" si="4"/>
        <v>223.61999999999989</v>
      </c>
      <c r="F289" s="3">
        <v>1.6187499999999999</v>
      </c>
      <c r="G289" s="3">
        <v>3.2708333333333335</v>
      </c>
      <c r="H289" s="3">
        <v>1.1805555555555556</v>
      </c>
      <c r="I289">
        <v>170</v>
      </c>
      <c r="J289" s="3">
        <v>5.5555555555555552E-2</v>
      </c>
      <c r="K289">
        <v>8</v>
      </c>
    </row>
    <row r="290" spans="1:11" x14ac:dyDescent="0.3">
      <c r="A290" s="2">
        <v>2017</v>
      </c>
      <c r="B290" s="2">
        <v>2</v>
      </c>
      <c r="C290" s="6">
        <f>Hilfstabelle1!A290-Hilfstabelle1!A289</f>
        <v>173.89999999999418</v>
      </c>
      <c r="D290" s="6">
        <f>Hilfstabelle1!B290-Hilfstabelle1!B289</f>
        <v>124.80999999999949</v>
      </c>
      <c r="E290" s="6">
        <f t="shared" si="4"/>
        <v>298.70999999999367</v>
      </c>
      <c r="F290" s="3">
        <v>1.486904761904762</v>
      </c>
      <c r="G290" s="3">
        <v>3.7321428571428568</v>
      </c>
      <c r="H290" s="3">
        <v>1.4226190476190477</v>
      </c>
      <c r="I290">
        <v>239</v>
      </c>
      <c r="J290" s="3">
        <v>0.30952380952380953</v>
      </c>
      <c r="K290">
        <v>52</v>
      </c>
    </row>
    <row r="291" spans="1:11" x14ac:dyDescent="0.3">
      <c r="A291" s="2">
        <v>2017</v>
      </c>
      <c r="B291" s="2">
        <v>3</v>
      </c>
      <c r="C291" s="6">
        <f>Hilfstabelle1!A291-Hilfstabelle1!A290</f>
        <v>281.5</v>
      </c>
      <c r="D291" s="6">
        <f>Hilfstabelle1!B291-Hilfstabelle1!B290</f>
        <v>84.110000000000582</v>
      </c>
      <c r="E291" s="6">
        <f t="shared" si="4"/>
        <v>365.61000000000058</v>
      </c>
      <c r="F291" s="3">
        <v>3.6857142857142855</v>
      </c>
      <c r="G291" s="3">
        <v>5.2202380952380949</v>
      </c>
      <c r="H291" s="3">
        <v>1.0059523809523809</v>
      </c>
      <c r="I291">
        <v>169</v>
      </c>
      <c r="J291" s="3">
        <v>2.3333333333333335</v>
      </c>
      <c r="K291">
        <v>392</v>
      </c>
    </row>
    <row r="292" spans="1:11" x14ac:dyDescent="0.3">
      <c r="A292" s="2">
        <v>2017</v>
      </c>
      <c r="B292" s="2">
        <v>4</v>
      </c>
      <c r="C292" s="6">
        <f>Hilfstabelle1!A292-Hilfstabelle1!A291</f>
        <v>17.100000000005821</v>
      </c>
      <c r="D292" s="6">
        <f>Hilfstabelle1!B292-Hilfstabelle1!B291</f>
        <v>128.23999999999978</v>
      </c>
      <c r="E292" s="6">
        <f t="shared" si="4"/>
        <v>145.3400000000056</v>
      </c>
      <c r="F292" s="3">
        <v>-2.1857142857142859</v>
      </c>
      <c r="G292" s="3">
        <v>1.8333333333333333</v>
      </c>
      <c r="H292" s="3">
        <v>1.9047619047619047</v>
      </c>
      <c r="I292">
        <v>320</v>
      </c>
      <c r="J292" s="3">
        <v>0</v>
      </c>
      <c r="K292">
        <v>0</v>
      </c>
    </row>
    <row r="293" spans="1:11" x14ac:dyDescent="0.3">
      <c r="A293" s="2">
        <v>2017</v>
      </c>
      <c r="B293" s="2">
        <v>5</v>
      </c>
      <c r="C293" s="6">
        <f>Hilfstabelle1!A293-Hilfstabelle1!A292</f>
        <v>127.30000000000291</v>
      </c>
      <c r="D293" s="6">
        <f>Hilfstabelle1!B293-Hilfstabelle1!B292</f>
        <v>110.5</v>
      </c>
      <c r="E293" s="6">
        <f t="shared" si="4"/>
        <v>237.80000000000291</v>
      </c>
      <c r="F293" s="3">
        <v>1.2791666666666666</v>
      </c>
      <c r="G293" s="3">
        <v>3.0297619047619047</v>
      </c>
      <c r="H293" s="3">
        <v>1.3095238095238095</v>
      </c>
      <c r="I293">
        <v>220</v>
      </c>
      <c r="J293" s="3">
        <v>0.23214285714285715</v>
      </c>
      <c r="K293">
        <v>39</v>
      </c>
    </row>
    <row r="294" spans="1:11" x14ac:dyDescent="0.3">
      <c r="A294" s="2">
        <v>2017</v>
      </c>
      <c r="B294" s="2">
        <v>6</v>
      </c>
      <c r="C294" s="6">
        <f>Hilfstabelle1!A294-Hilfstabelle1!A293</f>
        <v>523.5</v>
      </c>
      <c r="D294" s="6">
        <f>Hilfstabelle1!B294-Hilfstabelle1!B293</f>
        <v>36.460000000000036</v>
      </c>
      <c r="E294" s="6">
        <f t="shared" si="4"/>
        <v>559.96</v>
      </c>
      <c r="F294" s="3">
        <v>5.7357142857142858</v>
      </c>
      <c r="G294" s="3">
        <v>3.6130952380952381</v>
      </c>
      <c r="H294" s="3">
        <v>0.7857142857142857</v>
      </c>
      <c r="I294">
        <v>132</v>
      </c>
      <c r="J294" s="3">
        <v>0.92261904761904767</v>
      </c>
      <c r="K294">
        <v>155</v>
      </c>
    </row>
    <row r="295" spans="1:11" x14ac:dyDescent="0.3">
      <c r="A295" s="2">
        <v>2017</v>
      </c>
      <c r="B295" s="2">
        <v>7</v>
      </c>
      <c r="C295" s="6">
        <f>Hilfstabelle1!A295-Hilfstabelle1!A294</f>
        <v>152.19999999999709</v>
      </c>
      <c r="D295" s="6">
        <f>Hilfstabelle1!B295-Hilfstabelle1!B294</f>
        <v>103.82999999999993</v>
      </c>
      <c r="E295" s="6">
        <f t="shared" si="4"/>
        <v>256.02999999999702</v>
      </c>
      <c r="F295" s="3">
        <v>0.89464285714285707</v>
      </c>
      <c r="G295" s="3">
        <v>3.2380952380952381</v>
      </c>
      <c r="H295" s="3">
        <v>0.36309523809523808</v>
      </c>
      <c r="I295">
        <v>61</v>
      </c>
      <c r="J295" s="3">
        <v>0.3392857142857143</v>
      </c>
      <c r="K295">
        <v>57</v>
      </c>
    </row>
    <row r="296" spans="1:11" x14ac:dyDescent="0.3">
      <c r="A296" s="2">
        <v>2017</v>
      </c>
      <c r="B296" s="2">
        <v>8</v>
      </c>
      <c r="C296" s="6">
        <f>Hilfstabelle1!A296-Hilfstabelle1!A295</f>
        <v>455</v>
      </c>
      <c r="D296" s="6">
        <f>Hilfstabelle1!B296-Hilfstabelle1!B295</f>
        <v>40.309999999999491</v>
      </c>
      <c r="E296" s="6">
        <f t="shared" si="4"/>
        <v>495.30999999999949</v>
      </c>
      <c r="F296" s="3">
        <v>5.0767857142857142</v>
      </c>
      <c r="G296" s="3">
        <v>3.7916666666666665</v>
      </c>
      <c r="H296" s="3">
        <v>1.9404761904761905</v>
      </c>
      <c r="I296">
        <v>326</v>
      </c>
      <c r="J296" s="3">
        <v>7.1428571428571425E-2</v>
      </c>
      <c r="K296">
        <v>12</v>
      </c>
    </row>
    <row r="297" spans="1:11" x14ac:dyDescent="0.3">
      <c r="A297" s="2">
        <v>2017</v>
      </c>
      <c r="B297" s="2">
        <v>9</v>
      </c>
      <c r="C297" s="6">
        <f>Hilfstabelle1!A297-Hilfstabelle1!A296</f>
        <v>724.69999999999709</v>
      </c>
      <c r="D297" s="6">
        <f>Hilfstabelle1!B297-Hilfstabelle1!B296</f>
        <v>25.380000000000109</v>
      </c>
      <c r="E297" s="6">
        <f t="shared" si="4"/>
        <v>750.0799999999972</v>
      </c>
      <c r="F297" s="3">
        <v>7.7678571428571432</v>
      </c>
      <c r="G297" s="3">
        <v>7.0119047619047619</v>
      </c>
      <c r="H297" s="3">
        <v>0.74404761904761907</v>
      </c>
      <c r="I297">
        <v>125</v>
      </c>
      <c r="J297" s="3">
        <v>2.0119047619047619</v>
      </c>
      <c r="K297">
        <v>338</v>
      </c>
    </row>
    <row r="298" spans="1:11" x14ac:dyDescent="0.3">
      <c r="A298" s="2">
        <v>2017</v>
      </c>
      <c r="B298" s="2">
        <v>10</v>
      </c>
      <c r="C298" s="6">
        <f>Hilfstabelle1!A298-Hilfstabelle1!A297</f>
        <v>451.30000000000291</v>
      </c>
      <c r="D298" s="6">
        <f>Hilfstabelle1!B298-Hilfstabelle1!B297</f>
        <v>28.940000000000509</v>
      </c>
      <c r="E298" s="6">
        <f t="shared" si="4"/>
        <v>480.24000000000342</v>
      </c>
      <c r="F298" s="3">
        <v>6.6833333333333327</v>
      </c>
      <c r="G298" s="3">
        <v>5.8214285714285712</v>
      </c>
      <c r="H298" s="3">
        <v>0.72619047619047616</v>
      </c>
      <c r="I298">
        <v>122</v>
      </c>
      <c r="J298" s="3">
        <v>1.6904761904761905</v>
      </c>
      <c r="K298">
        <v>284</v>
      </c>
    </row>
    <row r="299" spans="1:11" x14ac:dyDescent="0.3">
      <c r="A299" s="2">
        <v>2017</v>
      </c>
      <c r="B299" s="2">
        <v>11</v>
      </c>
      <c r="C299" s="6">
        <f>Hilfstabelle1!A299-Hilfstabelle1!A298</f>
        <v>588.5</v>
      </c>
      <c r="D299" s="6">
        <f>Hilfstabelle1!B299-Hilfstabelle1!B298</f>
        <v>10.369999999999891</v>
      </c>
      <c r="E299" s="6">
        <f t="shared" si="4"/>
        <v>598.86999999999989</v>
      </c>
      <c r="F299" s="3">
        <v>6.6857142857142859</v>
      </c>
      <c r="G299" s="3">
        <v>3.4166666666666665</v>
      </c>
      <c r="H299" s="3">
        <v>2.0952380952380953</v>
      </c>
      <c r="I299">
        <v>352</v>
      </c>
      <c r="J299" s="3">
        <v>1.0059523809523809</v>
      </c>
      <c r="K299">
        <v>169</v>
      </c>
    </row>
    <row r="300" spans="1:11" x14ac:dyDescent="0.3">
      <c r="A300" s="2">
        <v>2017</v>
      </c>
      <c r="B300" s="2">
        <v>12</v>
      </c>
      <c r="C300" s="6">
        <f>Hilfstabelle1!A300-Hilfstabelle1!A299</f>
        <v>584.80000000000291</v>
      </c>
      <c r="D300" s="6">
        <f>Hilfstabelle1!B300-Hilfstabelle1!B299</f>
        <v>4.2399999999997817</v>
      </c>
      <c r="E300" s="6">
        <f t="shared" si="4"/>
        <v>589.04000000000269</v>
      </c>
      <c r="F300" s="3">
        <v>8.8702380952380953</v>
      </c>
      <c r="G300" s="3">
        <v>4.9107142857142856</v>
      </c>
      <c r="H300" s="3">
        <v>2.1488095238095237</v>
      </c>
      <c r="I300">
        <v>361</v>
      </c>
      <c r="J300" s="3">
        <v>0.9821428571428571</v>
      </c>
      <c r="K300">
        <v>165</v>
      </c>
    </row>
    <row r="301" spans="1:11" x14ac:dyDescent="0.3">
      <c r="A301" s="2">
        <v>2017</v>
      </c>
      <c r="B301" s="2">
        <v>13</v>
      </c>
      <c r="C301" s="6">
        <f>Hilfstabelle1!A301-Hilfstabelle1!A300</f>
        <v>440.59999999999127</v>
      </c>
      <c r="D301" s="6">
        <f>Hilfstabelle1!B301-Hilfstabelle1!B300</f>
        <v>6.1700000000000728</v>
      </c>
      <c r="E301" s="6">
        <f t="shared" si="4"/>
        <v>446.76999999999134</v>
      </c>
      <c r="F301" s="3">
        <v>7.9630952380952378</v>
      </c>
      <c r="G301" s="3">
        <v>4.4940476190476186</v>
      </c>
      <c r="H301" s="3">
        <v>3.25</v>
      </c>
      <c r="I301">
        <v>546</v>
      </c>
      <c r="J301" s="3">
        <v>0.48809523809523808</v>
      </c>
      <c r="K301">
        <v>82</v>
      </c>
    </row>
    <row r="302" spans="1:11" x14ac:dyDescent="0.3">
      <c r="A302" s="2">
        <v>2017</v>
      </c>
      <c r="B302" s="2">
        <v>14</v>
      </c>
      <c r="C302" s="6">
        <f>Hilfstabelle1!A302-Hilfstabelle1!A301</f>
        <v>242.5</v>
      </c>
      <c r="D302" s="6">
        <f>Hilfstabelle1!B302-Hilfstabelle1!B301</f>
        <v>5.8299999999999272</v>
      </c>
      <c r="E302" s="6">
        <f t="shared" si="4"/>
        <v>248.32999999999993</v>
      </c>
      <c r="F302" s="3">
        <v>11.848214285714286</v>
      </c>
      <c r="G302" s="3">
        <v>3.2797619047619051</v>
      </c>
      <c r="H302" s="3">
        <v>2.6726190476190474</v>
      </c>
      <c r="I302">
        <v>449</v>
      </c>
      <c r="J302" s="3">
        <v>7.1428571428571425E-2</v>
      </c>
      <c r="K302">
        <v>12</v>
      </c>
    </row>
    <row r="303" spans="1:11" x14ac:dyDescent="0.3">
      <c r="A303" s="2">
        <v>2017</v>
      </c>
      <c r="B303" s="2">
        <v>15</v>
      </c>
      <c r="C303" s="6">
        <f>Hilfstabelle1!A303-Hilfstabelle1!A302</f>
        <v>387.30000000000291</v>
      </c>
      <c r="D303" s="6">
        <f>Hilfstabelle1!B303-Hilfstabelle1!B302</f>
        <v>6.1199999999998909</v>
      </c>
      <c r="E303" s="6">
        <f t="shared" si="4"/>
        <v>393.4200000000028</v>
      </c>
      <c r="F303" s="3">
        <v>9.2458333333333336</v>
      </c>
      <c r="G303" s="3">
        <v>2.3809523809523809</v>
      </c>
      <c r="H303" s="3">
        <v>2.4345238095238093</v>
      </c>
      <c r="I303">
        <v>409</v>
      </c>
      <c r="J303" s="3">
        <v>0</v>
      </c>
      <c r="K303">
        <v>0</v>
      </c>
    </row>
    <row r="304" spans="1:11" x14ac:dyDescent="0.3">
      <c r="A304" s="2">
        <v>2017</v>
      </c>
      <c r="B304" s="2">
        <v>16</v>
      </c>
      <c r="C304" s="6">
        <f>Hilfstabelle1!A304-Hilfstabelle1!A303</f>
        <v>510.80000000000291</v>
      </c>
      <c r="D304" s="6">
        <f>Hilfstabelle1!B304-Hilfstabelle1!B303</f>
        <v>6.25</v>
      </c>
      <c r="E304" s="6">
        <f t="shared" si="4"/>
        <v>517.05000000000291</v>
      </c>
      <c r="F304" s="3">
        <v>8.6404761904761891</v>
      </c>
      <c r="G304" s="3">
        <v>4.5833333333333339</v>
      </c>
      <c r="H304" s="3">
        <v>1.9702380952380953</v>
      </c>
      <c r="I304">
        <v>331</v>
      </c>
      <c r="J304" s="3">
        <v>0.25</v>
      </c>
      <c r="K304">
        <v>42</v>
      </c>
    </row>
    <row r="305" spans="1:11" x14ac:dyDescent="0.3">
      <c r="A305" s="2">
        <v>2017</v>
      </c>
      <c r="B305" s="2">
        <v>17</v>
      </c>
      <c r="C305" s="6">
        <f>Hilfstabelle1!A305-Hilfstabelle1!A304</f>
        <v>426.89999999999418</v>
      </c>
      <c r="D305" s="6">
        <f>Hilfstabelle1!B305-Hilfstabelle1!B304</f>
        <v>20.029999999999745</v>
      </c>
      <c r="E305" s="6">
        <f t="shared" si="4"/>
        <v>446.92999999999392</v>
      </c>
      <c r="F305" s="3">
        <v>6.5107142857142861</v>
      </c>
      <c r="G305" s="3">
        <v>3.3154761904761907</v>
      </c>
      <c r="H305" s="3">
        <v>3.0357142857142856</v>
      </c>
      <c r="I305">
        <v>510</v>
      </c>
      <c r="J305" s="3">
        <v>0.7142857142857143</v>
      </c>
      <c r="K305">
        <v>120</v>
      </c>
    </row>
    <row r="306" spans="1:11" x14ac:dyDescent="0.3">
      <c r="A306" s="2">
        <v>2017</v>
      </c>
      <c r="B306" s="2">
        <v>18</v>
      </c>
      <c r="C306" s="6">
        <f>Hilfstabelle1!A306-Hilfstabelle1!A305</f>
        <v>377.19999999999709</v>
      </c>
      <c r="D306" s="6">
        <f>Hilfstabelle1!B306-Hilfstabelle1!B305</f>
        <v>20.130000000000109</v>
      </c>
      <c r="E306" s="6">
        <f t="shared" si="4"/>
        <v>397.3299999999972</v>
      </c>
      <c r="F306" s="3">
        <v>7.5011904761904757</v>
      </c>
      <c r="G306" s="3">
        <v>4.0654761904761907</v>
      </c>
      <c r="H306" s="3">
        <v>3.6309523809523809</v>
      </c>
      <c r="I306">
        <v>610</v>
      </c>
      <c r="J306" s="3">
        <v>0.35119047619047616</v>
      </c>
      <c r="K306">
        <v>59</v>
      </c>
    </row>
    <row r="307" spans="1:11" x14ac:dyDescent="0.3">
      <c r="A307" s="2">
        <v>2017</v>
      </c>
      <c r="B307" s="2">
        <v>19</v>
      </c>
      <c r="C307" s="6">
        <f>Hilfstabelle1!A307-Hilfstabelle1!A306</f>
        <v>386.30000000000291</v>
      </c>
      <c r="D307" s="6">
        <f>Hilfstabelle1!B307-Hilfstabelle1!B306</f>
        <v>5.9000000000005457</v>
      </c>
      <c r="E307" s="6">
        <f t="shared" si="4"/>
        <v>392.20000000000346</v>
      </c>
      <c r="F307" s="3">
        <v>10.902380952380952</v>
      </c>
      <c r="G307" s="3">
        <v>3.2261904761904758</v>
      </c>
      <c r="H307" s="3">
        <v>1.3630952380952381</v>
      </c>
      <c r="I307">
        <v>229</v>
      </c>
      <c r="J307" s="3">
        <v>0.48214285714285715</v>
      </c>
      <c r="K307">
        <v>81</v>
      </c>
    </row>
    <row r="308" spans="1:11" x14ac:dyDescent="0.3">
      <c r="A308" s="2">
        <v>2017</v>
      </c>
      <c r="B308" s="2">
        <v>20</v>
      </c>
      <c r="C308" s="6">
        <f>Hilfstabelle1!A308-Hilfstabelle1!A307</f>
        <v>296.19999999999709</v>
      </c>
      <c r="D308" s="6">
        <f>Hilfstabelle1!B308-Hilfstabelle1!B307</f>
        <v>5.2600000000002183</v>
      </c>
      <c r="E308" s="6">
        <f t="shared" si="4"/>
        <v>301.45999999999731</v>
      </c>
      <c r="F308" s="3">
        <v>12.222619047619048</v>
      </c>
      <c r="G308" s="3">
        <v>3.2142857142857144</v>
      </c>
      <c r="H308" s="3">
        <v>3.1547619047619047</v>
      </c>
      <c r="I308">
        <v>530</v>
      </c>
      <c r="J308" s="3">
        <v>0.48809523809523808</v>
      </c>
      <c r="K308">
        <v>82</v>
      </c>
    </row>
    <row r="309" spans="1:11" x14ac:dyDescent="0.3">
      <c r="A309" s="2">
        <v>2017</v>
      </c>
      <c r="B309" s="2">
        <v>21</v>
      </c>
      <c r="C309" s="6">
        <f>Hilfstabelle1!A309-Hilfstabelle1!A308</f>
        <v>126.10000000000582</v>
      </c>
      <c r="D309" s="6">
        <f>Hilfstabelle1!B309-Hilfstabelle1!B308</f>
        <v>4.5299999999997453</v>
      </c>
      <c r="E309" s="6">
        <f t="shared" si="4"/>
        <v>130.63000000000557</v>
      </c>
      <c r="F309" s="3">
        <v>16.438095238095237</v>
      </c>
      <c r="G309" s="3">
        <v>3.1011904761904763</v>
      </c>
      <c r="H309" s="3">
        <v>2.6369047619047619</v>
      </c>
      <c r="I309">
        <v>443</v>
      </c>
      <c r="J309" s="3">
        <v>5.9523809523809521E-2</v>
      </c>
      <c r="K309">
        <v>10</v>
      </c>
    </row>
    <row r="310" spans="1:11" x14ac:dyDescent="0.3">
      <c r="A310" s="2">
        <v>2017</v>
      </c>
      <c r="B310" s="2">
        <v>22</v>
      </c>
      <c r="C310" s="6">
        <f>Hilfstabelle1!A310-Hilfstabelle1!A309</f>
        <v>31.30000000000291</v>
      </c>
      <c r="D310" s="6">
        <f>Hilfstabelle1!B310-Hilfstabelle1!B309</f>
        <v>5.0199999999995271</v>
      </c>
      <c r="E310" s="6">
        <f t="shared" si="4"/>
        <v>36.320000000002437</v>
      </c>
      <c r="F310" s="3">
        <v>18.799404761904761</v>
      </c>
      <c r="G310" s="3">
        <v>3.083333333333333</v>
      </c>
      <c r="H310" s="3">
        <v>5.0238095238095237</v>
      </c>
      <c r="I310">
        <v>844</v>
      </c>
      <c r="J310" s="3">
        <v>0</v>
      </c>
      <c r="K310">
        <v>0</v>
      </c>
    </row>
    <row r="311" spans="1:11" x14ac:dyDescent="0.3">
      <c r="A311" s="2">
        <v>2017</v>
      </c>
      <c r="B311" s="2">
        <v>23</v>
      </c>
      <c r="C311" s="6">
        <f>Hilfstabelle1!A311-Hilfstabelle1!A310</f>
        <v>3</v>
      </c>
      <c r="D311" s="6">
        <f>Hilfstabelle1!B311-Hilfstabelle1!B310</f>
        <v>7.6400000000003274</v>
      </c>
      <c r="E311" s="6">
        <f t="shared" si="4"/>
        <v>10.640000000000327</v>
      </c>
      <c r="F311" s="3">
        <v>18.517857142857142</v>
      </c>
      <c r="G311" s="3">
        <v>3.2678571428571432</v>
      </c>
      <c r="H311" s="3">
        <v>4.2142857142857144</v>
      </c>
      <c r="I311">
        <v>708</v>
      </c>
      <c r="J311" s="3">
        <v>4.7619047619047616E-2</v>
      </c>
      <c r="K311">
        <v>8</v>
      </c>
    </row>
    <row r="312" spans="1:11" x14ac:dyDescent="0.3">
      <c r="A312" s="2">
        <v>2017</v>
      </c>
      <c r="B312" s="2">
        <v>24</v>
      </c>
      <c r="C312" s="6">
        <f>Hilfstabelle1!A312-Hilfstabelle1!A311</f>
        <v>20</v>
      </c>
      <c r="D312" s="6">
        <f>Hilfstabelle1!B312-Hilfstabelle1!B311</f>
        <v>3.8000000000001819</v>
      </c>
      <c r="E312" s="6">
        <f t="shared" si="4"/>
        <v>23.800000000000182</v>
      </c>
      <c r="F312" s="3">
        <v>16.649404761904762</v>
      </c>
      <c r="G312" s="3">
        <v>5.2678571428571432</v>
      </c>
      <c r="H312" s="3">
        <v>2.8452380952380953</v>
      </c>
      <c r="I312">
        <v>478</v>
      </c>
      <c r="J312" s="3">
        <v>3.0119047619047619</v>
      </c>
      <c r="K312">
        <v>506</v>
      </c>
    </row>
    <row r="313" spans="1:11" x14ac:dyDescent="0.3">
      <c r="A313" s="2">
        <v>2017</v>
      </c>
      <c r="B313" s="2">
        <v>25</v>
      </c>
      <c r="C313" s="6">
        <f>Hilfstabelle1!A313-Hilfstabelle1!A312</f>
        <v>0</v>
      </c>
      <c r="D313" s="6">
        <f>Hilfstabelle1!B313-Hilfstabelle1!B312</f>
        <v>4.8099999999994907</v>
      </c>
      <c r="E313" s="6">
        <f t="shared" si="4"/>
        <v>4.8099999999994907</v>
      </c>
      <c r="F313" s="3">
        <v>17.925000000000001</v>
      </c>
      <c r="G313" s="3">
        <v>3.5714285714285716</v>
      </c>
      <c r="H313" s="3">
        <v>3.625</v>
      </c>
      <c r="I313">
        <v>609</v>
      </c>
      <c r="J313" s="3">
        <v>0</v>
      </c>
      <c r="K313">
        <v>0</v>
      </c>
    </row>
    <row r="314" spans="1:11" x14ac:dyDescent="0.3">
      <c r="A314" s="2">
        <v>2017</v>
      </c>
      <c r="B314" s="2">
        <v>26</v>
      </c>
      <c r="C314" s="6">
        <f>Hilfstabelle1!A314-Hilfstabelle1!A313</f>
        <v>0</v>
      </c>
      <c r="D314" s="6">
        <f>Hilfstabelle1!B314-Hilfstabelle1!B313</f>
        <v>3.680000000000291</v>
      </c>
      <c r="E314" s="6">
        <f t="shared" si="4"/>
        <v>3.680000000000291</v>
      </c>
      <c r="F314" s="3">
        <v>20.777380952380952</v>
      </c>
      <c r="G314" s="3">
        <v>4.3988095238095237</v>
      </c>
      <c r="H314" s="3">
        <v>3.4404761904761907</v>
      </c>
      <c r="I314">
        <v>578</v>
      </c>
      <c r="J314" s="3">
        <v>0.27380952380952384</v>
      </c>
      <c r="K314">
        <v>46</v>
      </c>
    </row>
    <row r="315" spans="1:11" x14ac:dyDescent="0.3">
      <c r="A315" s="2">
        <v>2017</v>
      </c>
      <c r="B315" s="2">
        <v>27</v>
      </c>
      <c r="C315" s="6">
        <f>Hilfstabelle1!A315-Hilfstabelle1!A314</f>
        <v>0</v>
      </c>
      <c r="D315" s="6">
        <f>Hilfstabelle1!B315-Hilfstabelle1!B314</f>
        <v>2.6899999999995998</v>
      </c>
      <c r="E315" s="6">
        <f t="shared" si="4"/>
        <v>2.6899999999995998</v>
      </c>
      <c r="F315" s="3">
        <v>16.717857142857142</v>
      </c>
      <c r="G315" s="3">
        <v>3.2559523809523809</v>
      </c>
      <c r="H315" s="3">
        <v>1.4821428571428572</v>
      </c>
      <c r="I315">
        <v>249</v>
      </c>
      <c r="J315" s="3">
        <v>0.9642857142857143</v>
      </c>
      <c r="K315">
        <v>162</v>
      </c>
    </row>
    <row r="316" spans="1:11" x14ac:dyDescent="0.3">
      <c r="A316" s="2">
        <v>2017</v>
      </c>
      <c r="B316" s="2">
        <v>28</v>
      </c>
      <c r="C316" s="6">
        <f>Hilfstabelle1!A316-Hilfstabelle1!A315</f>
        <v>0</v>
      </c>
      <c r="D316" s="6">
        <f>Hilfstabelle1!B316-Hilfstabelle1!B315</f>
        <v>2.3500000000003638</v>
      </c>
      <c r="E316" s="6">
        <f t="shared" si="4"/>
        <v>2.3500000000003638</v>
      </c>
      <c r="F316" s="3">
        <v>18.86785714285714</v>
      </c>
      <c r="G316" s="3">
        <v>2.6011904761904763</v>
      </c>
      <c r="H316" s="3">
        <v>3.3690476190476191</v>
      </c>
      <c r="I316">
        <v>566</v>
      </c>
      <c r="J316" s="3">
        <v>0.52976190476190477</v>
      </c>
      <c r="K316">
        <v>89</v>
      </c>
    </row>
    <row r="317" spans="1:11" x14ac:dyDescent="0.3">
      <c r="A317" s="2">
        <v>2017</v>
      </c>
      <c r="B317" s="2">
        <v>29</v>
      </c>
      <c r="C317" s="6">
        <f>Hilfstabelle1!A317-Hilfstabelle1!A316</f>
        <v>9.9999999991268851E-2</v>
      </c>
      <c r="D317" s="6">
        <f>Hilfstabelle1!B317-Hilfstabelle1!B316</f>
        <v>5.2200000000002547</v>
      </c>
      <c r="E317" s="6">
        <f t="shared" si="4"/>
        <v>5.3199999999915235</v>
      </c>
      <c r="F317" s="3">
        <v>16.609523809523811</v>
      </c>
      <c r="G317" s="3">
        <v>2.9345238095238093</v>
      </c>
      <c r="H317" s="3">
        <v>1.9226190476190477</v>
      </c>
      <c r="I317">
        <v>323</v>
      </c>
      <c r="J317" s="3">
        <v>2.3571428571428572</v>
      </c>
      <c r="K317">
        <v>396</v>
      </c>
    </row>
    <row r="318" spans="1:11" x14ac:dyDescent="0.3">
      <c r="A318" s="2">
        <v>2017</v>
      </c>
      <c r="B318" s="2">
        <v>30</v>
      </c>
      <c r="C318" s="6">
        <f>Hilfstabelle1!A318-Hilfstabelle1!A317</f>
        <v>0</v>
      </c>
      <c r="D318" s="6">
        <f>Hilfstabelle1!B318-Hilfstabelle1!B317</f>
        <v>3.1399999999994179</v>
      </c>
      <c r="E318" s="6">
        <f t="shared" si="4"/>
        <v>3.1399999999994179</v>
      </c>
      <c r="F318" s="3">
        <v>19.155357142857142</v>
      </c>
      <c r="G318" s="3">
        <v>3.0595238095238093</v>
      </c>
      <c r="H318" s="3">
        <v>3.7380952380952381</v>
      </c>
      <c r="I318">
        <v>628</v>
      </c>
      <c r="J318" s="3">
        <v>1.2619047619047619</v>
      </c>
      <c r="K318">
        <v>212</v>
      </c>
    </row>
    <row r="319" spans="1:11" x14ac:dyDescent="0.3">
      <c r="A319" s="2">
        <v>2017</v>
      </c>
      <c r="B319" s="2">
        <v>31</v>
      </c>
      <c r="C319" s="6">
        <f>Hilfstabelle1!A319-Hilfstabelle1!A318</f>
        <v>0</v>
      </c>
      <c r="D319" s="6">
        <f>Hilfstabelle1!B319-Hilfstabelle1!B318</f>
        <v>7.3100000000004002</v>
      </c>
      <c r="E319" s="6">
        <f t="shared" si="4"/>
        <v>7.3100000000004002</v>
      </c>
      <c r="F319" s="3">
        <v>17.655357142857142</v>
      </c>
      <c r="G319" s="3">
        <v>4.3333333333333339</v>
      </c>
      <c r="H319" s="3">
        <v>2.3392857142857144</v>
      </c>
      <c r="I319">
        <v>393</v>
      </c>
      <c r="J319" s="3">
        <v>0.61904761904761907</v>
      </c>
      <c r="K319">
        <v>104</v>
      </c>
    </row>
    <row r="320" spans="1:11" x14ac:dyDescent="0.3">
      <c r="A320" s="2">
        <v>2017</v>
      </c>
      <c r="B320" s="2">
        <v>32</v>
      </c>
      <c r="C320" s="6">
        <f>Hilfstabelle1!A320-Hilfstabelle1!A319</f>
        <v>0</v>
      </c>
      <c r="D320" s="6">
        <f>Hilfstabelle1!B320-Hilfstabelle1!B319</f>
        <v>4.0999999999994543</v>
      </c>
      <c r="E320" s="6">
        <f t="shared" si="4"/>
        <v>4.0999999999994543</v>
      </c>
      <c r="F320" s="3">
        <v>17.399999999999999</v>
      </c>
      <c r="G320" s="3">
        <v>3.6011904761904758</v>
      </c>
      <c r="H320" s="3">
        <v>2.2380952380952381</v>
      </c>
      <c r="I320">
        <v>376</v>
      </c>
      <c r="J320" s="3">
        <v>0.26785714285714285</v>
      </c>
      <c r="K320">
        <v>45</v>
      </c>
    </row>
    <row r="321" spans="1:11" x14ac:dyDescent="0.3">
      <c r="A321" s="2">
        <v>2017</v>
      </c>
      <c r="B321" s="2">
        <v>33</v>
      </c>
      <c r="C321" s="6">
        <f>Hilfstabelle1!A321-Hilfstabelle1!A320</f>
        <v>119.20000000001164</v>
      </c>
      <c r="D321" s="6">
        <f>Hilfstabelle1!B321-Hilfstabelle1!B320</f>
        <v>5.1900000000005093</v>
      </c>
      <c r="E321" s="6">
        <f t="shared" si="4"/>
        <v>124.39000000001215</v>
      </c>
      <c r="F321" s="3">
        <v>16.285714285714285</v>
      </c>
      <c r="G321" s="3">
        <v>2.5714285714285716</v>
      </c>
      <c r="H321" s="3">
        <v>2.4880952380952381</v>
      </c>
      <c r="I321">
        <v>418</v>
      </c>
      <c r="J321" s="3">
        <v>0.56547619047619047</v>
      </c>
      <c r="K321">
        <v>95</v>
      </c>
    </row>
    <row r="322" spans="1:11" x14ac:dyDescent="0.3">
      <c r="A322" s="2">
        <v>2017</v>
      </c>
      <c r="B322" s="2">
        <v>34</v>
      </c>
      <c r="C322" s="6">
        <f>Hilfstabelle1!A322-Hilfstabelle1!A321</f>
        <v>83.899999999994179</v>
      </c>
      <c r="D322" s="6">
        <f>Hilfstabelle1!B322-Hilfstabelle1!B321</f>
        <v>3.9599999999991269</v>
      </c>
      <c r="E322" s="6">
        <f t="shared" si="4"/>
        <v>87.859999999993306</v>
      </c>
      <c r="F322" s="3">
        <v>16.835119047619049</v>
      </c>
      <c r="G322" s="3">
        <v>3.375</v>
      </c>
      <c r="H322" s="3">
        <v>2.0357142857142856</v>
      </c>
      <c r="I322">
        <v>342</v>
      </c>
      <c r="J322" s="3">
        <v>0.9285714285714286</v>
      </c>
      <c r="K322">
        <v>156</v>
      </c>
    </row>
    <row r="323" spans="1:11" x14ac:dyDescent="0.3">
      <c r="A323" s="2">
        <v>2017</v>
      </c>
      <c r="B323" s="2">
        <v>36</v>
      </c>
      <c r="C323" s="6">
        <f>Hilfstabelle1!A323-Hilfstabelle1!A322</f>
        <v>186.39999999999418</v>
      </c>
      <c r="D323" s="6">
        <f>Hilfstabelle1!B323-Hilfstabelle1!B322</f>
        <v>10.340000000000146</v>
      </c>
      <c r="E323" s="6">
        <f t="shared" ref="E323:E386" si="5">C323+D323</f>
        <v>196.73999999999432</v>
      </c>
      <c r="F323" s="3">
        <v>16.581547619047619</v>
      </c>
      <c r="G323" s="3">
        <v>1.9226190476190474</v>
      </c>
      <c r="H323" s="3">
        <v>2.8809523809523809</v>
      </c>
      <c r="I323">
        <v>484</v>
      </c>
      <c r="J323" s="3">
        <v>1.3809523809523809</v>
      </c>
      <c r="K323">
        <v>232</v>
      </c>
    </row>
    <row r="324" spans="1:11" x14ac:dyDescent="0.3">
      <c r="A324" s="2">
        <v>2017</v>
      </c>
      <c r="B324" s="2">
        <v>37</v>
      </c>
      <c r="C324" s="6">
        <f>Hilfstabelle1!A324-Hilfstabelle1!A323</f>
        <v>197.70000000001164</v>
      </c>
      <c r="D324" s="6">
        <f>Hilfstabelle1!B324-Hilfstabelle1!B323</f>
        <v>4.1400000000012369</v>
      </c>
      <c r="E324" s="6">
        <f t="shared" si="5"/>
        <v>201.84000000001288</v>
      </c>
      <c r="F324" s="3">
        <v>15.397023809523811</v>
      </c>
      <c r="G324" s="3">
        <v>4.1666666666666661</v>
      </c>
      <c r="H324" s="3">
        <v>1.3333333333333333</v>
      </c>
      <c r="I324">
        <v>224</v>
      </c>
      <c r="J324" s="3">
        <v>2.7380952380952381</v>
      </c>
      <c r="K324">
        <v>460</v>
      </c>
    </row>
    <row r="325" spans="1:11" x14ac:dyDescent="0.3">
      <c r="A325" s="2">
        <v>2017</v>
      </c>
      <c r="B325" s="2">
        <v>39</v>
      </c>
      <c r="C325" s="6">
        <f>Hilfstabelle1!A325-Hilfstabelle1!A324</f>
        <v>697.69999999999709</v>
      </c>
      <c r="D325" s="6">
        <f>Hilfstabelle1!B325-Hilfstabelle1!B324</f>
        <v>10.329999999999927</v>
      </c>
      <c r="E325" s="6">
        <f t="shared" si="5"/>
        <v>708.02999999999702</v>
      </c>
      <c r="F325" s="3">
        <v>12.139880952380953</v>
      </c>
      <c r="G325" s="3">
        <v>1.9702380952380953</v>
      </c>
      <c r="H325" s="3">
        <v>2.5357142857142856</v>
      </c>
      <c r="I325">
        <v>426</v>
      </c>
      <c r="J325" s="3">
        <v>0.21428571428571427</v>
      </c>
      <c r="K325">
        <v>36</v>
      </c>
    </row>
    <row r="326" spans="1:11" x14ac:dyDescent="0.3">
      <c r="A326" s="2">
        <v>2017</v>
      </c>
      <c r="B326" s="2">
        <v>40</v>
      </c>
      <c r="C326" s="6">
        <f>Hilfstabelle1!A326-Hilfstabelle1!A325</f>
        <v>290.69999999999709</v>
      </c>
      <c r="D326" s="6">
        <f>Hilfstabelle1!B326-Hilfstabelle1!B325</f>
        <v>2.1199999999989814</v>
      </c>
      <c r="E326" s="6">
        <f t="shared" si="5"/>
        <v>292.81999999999607</v>
      </c>
      <c r="F326" s="3">
        <v>14.332738095238096</v>
      </c>
      <c r="G326" s="3">
        <v>2.666666666666667</v>
      </c>
      <c r="H326" s="3">
        <v>1.3392857142857142</v>
      </c>
      <c r="I326">
        <v>225</v>
      </c>
      <c r="J326" s="3">
        <v>0.38095238095238093</v>
      </c>
      <c r="K326">
        <v>64</v>
      </c>
    </row>
    <row r="327" spans="1:11" x14ac:dyDescent="0.3">
      <c r="A327" s="2">
        <v>2017</v>
      </c>
      <c r="B327" s="2">
        <v>41</v>
      </c>
      <c r="C327" s="6">
        <f>Hilfstabelle1!A327-Hilfstabelle1!A326</f>
        <v>373.5</v>
      </c>
      <c r="D327" s="6">
        <f>Hilfstabelle1!B327-Hilfstabelle1!B326</f>
        <v>4.5100000000002183</v>
      </c>
      <c r="E327" s="6">
        <f t="shared" si="5"/>
        <v>378.01000000000022</v>
      </c>
      <c r="F327" s="3">
        <v>12.542261904761904</v>
      </c>
      <c r="G327" s="3">
        <v>5.2678571428571432</v>
      </c>
      <c r="H327" s="3">
        <v>1.4166666666666667</v>
      </c>
      <c r="I327">
        <v>238</v>
      </c>
      <c r="J327" s="3">
        <v>2.0357142857142856</v>
      </c>
      <c r="K327">
        <v>342</v>
      </c>
    </row>
    <row r="328" spans="1:11" x14ac:dyDescent="0.3">
      <c r="A328" s="2">
        <v>2017</v>
      </c>
      <c r="B328" s="2">
        <v>42</v>
      </c>
      <c r="C328" s="6">
        <f>Hilfstabelle1!A328-Hilfstabelle1!A327</f>
        <v>310.5</v>
      </c>
      <c r="D328" s="6">
        <f>Hilfstabelle1!B328-Hilfstabelle1!B327</f>
        <v>4.9700000000011642</v>
      </c>
      <c r="E328" s="6">
        <f t="shared" si="5"/>
        <v>315.47000000000116</v>
      </c>
      <c r="F328" s="3">
        <v>14.161309523809525</v>
      </c>
      <c r="G328" s="3">
        <v>4.0178571428571432</v>
      </c>
      <c r="H328" s="3">
        <v>1.7738095238095237</v>
      </c>
      <c r="I328">
        <v>298</v>
      </c>
      <c r="J328" s="3">
        <v>0.22619047619047619</v>
      </c>
      <c r="K328">
        <v>38</v>
      </c>
    </row>
    <row r="329" spans="1:11" x14ac:dyDescent="0.3">
      <c r="A329" s="2">
        <v>2017</v>
      </c>
      <c r="B329" s="2">
        <v>43</v>
      </c>
      <c r="C329" s="6">
        <f>Hilfstabelle1!A329-Hilfstabelle1!A328</f>
        <v>298.89999999999418</v>
      </c>
      <c r="D329" s="6">
        <f>Hilfstabelle1!B329-Hilfstabelle1!B328</f>
        <v>3.8899999999994179</v>
      </c>
      <c r="E329" s="6">
        <f t="shared" si="5"/>
        <v>302.7899999999936</v>
      </c>
      <c r="F329" s="3">
        <v>14.042261904761904</v>
      </c>
      <c r="G329" s="3">
        <v>4.1190476190476186</v>
      </c>
      <c r="H329" s="3">
        <v>1.9404761904761905</v>
      </c>
      <c r="I329">
        <v>326</v>
      </c>
      <c r="J329" s="3">
        <v>1.0059523809523809</v>
      </c>
      <c r="K329">
        <v>169</v>
      </c>
    </row>
    <row r="330" spans="1:11" x14ac:dyDescent="0.3">
      <c r="A330" s="2">
        <v>2017</v>
      </c>
      <c r="B330" s="2">
        <v>44</v>
      </c>
      <c r="C330" s="6">
        <f>Hilfstabelle1!A330-Hilfstabelle1!A329</f>
        <v>383.70000000001164</v>
      </c>
      <c r="D330" s="6">
        <f>Hilfstabelle1!B330-Hilfstabelle1!B329</f>
        <v>5.6999999999989086</v>
      </c>
      <c r="E330" s="6">
        <f t="shared" si="5"/>
        <v>389.40000000001055</v>
      </c>
      <c r="F330" s="3">
        <v>12.729166666666668</v>
      </c>
      <c r="G330" s="3">
        <v>4.875</v>
      </c>
      <c r="H330" s="3">
        <v>1.3154761904761905</v>
      </c>
      <c r="I330">
        <v>221</v>
      </c>
      <c r="J330" s="3">
        <v>0.18452380952380953</v>
      </c>
      <c r="K330">
        <v>31</v>
      </c>
    </row>
    <row r="331" spans="1:11" x14ac:dyDescent="0.3">
      <c r="A331" s="2">
        <v>2017</v>
      </c>
      <c r="B331" s="2">
        <v>45</v>
      </c>
      <c r="C331" s="6">
        <f>Hilfstabelle1!A331-Hilfstabelle1!A330</f>
        <v>617.09999999999127</v>
      </c>
      <c r="D331" s="6">
        <f>Hilfstabelle1!B331-Hilfstabelle1!B330</f>
        <v>5.180000000000291</v>
      </c>
      <c r="E331" s="6">
        <f t="shared" si="5"/>
        <v>622.27999999999156</v>
      </c>
      <c r="F331" s="3">
        <v>9.1392857142857142</v>
      </c>
      <c r="G331" s="3">
        <v>3.1904761904761907</v>
      </c>
      <c r="H331" s="3">
        <v>1.1845238095238095</v>
      </c>
      <c r="I331">
        <v>199</v>
      </c>
      <c r="J331" s="3">
        <v>0.5892857142857143</v>
      </c>
      <c r="K331">
        <v>99</v>
      </c>
    </row>
    <row r="332" spans="1:11" x14ac:dyDescent="0.3">
      <c r="A332" s="2">
        <v>2017</v>
      </c>
      <c r="B332" s="2">
        <v>46</v>
      </c>
      <c r="C332" s="6">
        <f>Hilfstabelle1!A332-Hilfstabelle1!A331</f>
        <v>374.60000000000582</v>
      </c>
      <c r="D332" s="6">
        <f>Hilfstabelle1!B332-Hilfstabelle1!B331</f>
        <v>28.860000000000582</v>
      </c>
      <c r="E332" s="6">
        <f t="shared" si="5"/>
        <v>403.4600000000064</v>
      </c>
      <c r="F332" s="3">
        <v>5.9232142857142858</v>
      </c>
      <c r="G332" s="3">
        <v>3.1845238095238093</v>
      </c>
      <c r="H332" s="3">
        <v>1.3511904761904763</v>
      </c>
      <c r="I332">
        <v>227</v>
      </c>
      <c r="J332" s="3">
        <v>0.42261904761904762</v>
      </c>
      <c r="K332">
        <v>71</v>
      </c>
    </row>
    <row r="333" spans="1:11" x14ac:dyDescent="0.3">
      <c r="A333" s="2">
        <v>2017</v>
      </c>
      <c r="B333" s="2">
        <v>47</v>
      </c>
      <c r="C333" s="6">
        <f>Hilfstabelle1!A333-Hilfstabelle1!A332</f>
        <v>515</v>
      </c>
      <c r="D333" s="6">
        <f>Hilfstabelle1!B333-Hilfstabelle1!B332</f>
        <v>37.979999999999563</v>
      </c>
      <c r="E333" s="6">
        <f t="shared" si="5"/>
        <v>552.97999999999956</v>
      </c>
      <c r="F333" s="3">
        <v>6.770833333333333</v>
      </c>
      <c r="G333" s="3">
        <v>3.5416666666666665</v>
      </c>
      <c r="H333" s="3">
        <v>1.1666666666666667</v>
      </c>
      <c r="I333">
        <v>196</v>
      </c>
      <c r="J333" s="3">
        <v>0.24404761904761904</v>
      </c>
      <c r="K333">
        <v>41</v>
      </c>
    </row>
    <row r="334" spans="1:11" x14ac:dyDescent="0.3">
      <c r="A334" s="2">
        <v>2017</v>
      </c>
      <c r="B334" s="2">
        <v>48</v>
      </c>
      <c r="C334" s="6">
        <f>Hilfstabelle1!A334-Hilfstabelle1!A333</f>
        <v>703.69999999999709</v>
      </c>
      <c r="D334" s="6">
        <f>Hilfstabelle1!B334-Hilfstabelle1!B333</f>
        <v>45.81000000000131</v>
      </c>
      <c r="E334" s="6">
        <f t="shared" si="5"/>
        <v>749.5099999999984</v>
      </c>
      <c r="F334" s="3">
        <v>7.875</v>
      </c>
      <c r="G334" s="3">
        <v>5.1309523809523814</v>
      </c>
      <c r="H334" s="3">
        <v>0.8571428571428571</v>
      </c>
      <c r="I334">
        <v>144</v>
      </c>
      <c r="J334" s="3">
        <v>0.95833333333333337</v>
      </c>
      <c r="K334">
        <v>161</v>
      </c>
    </row>
    <row r="335" spans="1:11" x14ac:dyDescent="0.3">
      <c r="A335" s="2">
        <v>2017</v>
      </c>
      <c r="B335" s="2">
        <v>49</v>
      </c>
      <c r="C335" s="6">
        <f>Hilfstabelle1!A335-Hilfstabelle1!A334</f>
        <v>8.1000000000058208</v>
      </c>
      <c r="D335" s="6">
        <f>Hilfstabelle1!B335-Hilfstabelle1!B334</f>
        <v>84.419999999998254</v>
      </c>
      <c r="E335" s="6">
        <f t="shared" si="5"/>
        <v>92.520000000004075</v>
      </c>
      <c r="F335" s="3">
        <v>2.3809523809523809</v>
      </c>
      <c r="G335" s="3">
        <v>3.4464285714285716</v>
      </c>
      <c r="H335" s="3">
        <v>0.36904761904761907</v>
      </c>
      <c r="I335">
        <v>62</v>
      </c>
      <c r="J335" s="3">
        <v>1.1785714285714286</v>
      </c>
      <c r="K335">
        <v>198</v>
      </c>
    </row>
    <row r="336" spans="1:11" x14ac:dyDescent="0.3">
      <c r="A336" s="2">
        <v>2017</v>
      </c>
      <c r="B336" s="2">
        <v>50</v>
      </c>
      <c r="C336" s="6">
        <f>Hilfstabelle1!A336-Hilfstabelle1!A335</f>
        <v>358.69999999999709</v>
      </c>
      <c r="D336" s="6">
        <f>Hilfstabelle1!B336-Hilfstabelle1!B335</f>
        <v>70.650000000001455</v>
      </c>
      <c r="E336" s="6">
        <f t="shared" si="5"/>
        <v>429.34999999999854</v>
      </c>
      <c r="F336" s="3">
        <v>4.4428571428571431</v>
      </c>
      <c r="G336" s="3">
        <v>5.5952380952380949</v>
      </c>
      <c r="H336" s="3">
        <v>0.33333333333333331</v>
      </c>
      <c r="I336">
        <v>56</v>
      </c>
      <c r="J336" s="3">
        <v>2.75</v>
      </c>
      <c r="K336">
        <v>462</v>
      </c>
    </row>
    <row r="337" spans="1:11" x14ac:dyDescent="0.3">
      <c r="A337" s="2">
        <v>2017</v>
      </c>
      <c r="B337" s="2">
        <v>51</v>
      </c>
      <c r="C337" s="6">
        <f>Hilfstabelle1!A337-Hilfstabelle1!A336</f>
        <v>128.19999999999709</v>
      </c>
      <c r="D337" s="6">
        <f>Hilfstabelle1!B337-Hilfstabelle1!B336</f>
        <v>106.71999999999935</v>
      </c>
      <c r="E337" s="6">
        <f t="shared" si="5"/>
        <v>234.91999999999643</v>
      </c>
      <c r="F337" s="3">
        <v>2.2541666666666669</v>
      </c>
      <c r="G337" s="3">
        <v>4.6309523809523814</v>
      </c>
      <c r="H337" s="3">
        <v>0.93452380952380953</v>
      </c>
      <c r="I337">
        <v>157</v>
      </c>
      <c r="J337" s="3">
        <v>2.4047619047619047</v>
      </c>
      <c r="K337">
        <v>404</v>
      </c>
    </row>
    <row r="338" spans="1:11" x14ac:dyDescent="0.3">
      <c r="A338" s="2">
        <v>2017</v>
      </c>
      <c r="B338" s="2">
        <v>52</v>
      </c>
      <c r="C338" s="6">
        <f>Hilfstabelle1!A338-Hilfstabelle1!A337</f>
        <v>637.30000000000291</v>
      </c>
      <c r="D338" s="6">
        <f>Hilfstabelle1!B338-Hilfstabelle1!B337</f>
        <v>22.3700000000008</v>
      </c>
      <c r="E338" s="6">
        <f t="shared" si="5"/>
        <v>659.67000000000371</v>
      </c>
      <c r="F338" s="3">
        <v>7.5059523809523814</v>
      </c>
      <c r="G338" s="3">
        <v>4.0357142857142856</v>
      </c>
      <c r="H338" s="3">
        <v>6.5476190476190479E-2</v>
      </c>
      <c r="I338">
        <v>11</v>
      </c>
      <c r="J338" s="3">
        <v>0.20833333333333334</v>
      </c>
      <c r="K338">
        <v>35</v>
      </c>
    </row>
    <row r="339" spans="1:11" x14ac:dyDescent="0.3">
      <c r="A339" s="2">
        <v>2017</v>
      </c>
      <c r="B339" s="2">
        <v>53</v>
      </c>
      <c r="C339" s="6">
        <f>Hilfstabelle1!A339-Hilfstabelle1!A338</f>
        <v>487.09999999999127</v>
      </c>
      <c r="D339" s="6">
        <f>Hilfstabelle1!B339-Hilfstabelle1!B338</f>
        <v>47.959999999999127</v>
      </c>
      <c r="E339" s="6">
        <f t="shared" si="5"/>
        <v>535.0599999999904</v>
      </c>
      <c r="F339" s="3">
        <v>6.2035714285714283</v>
      </c>
      <c r="G339" s="3">
        <v>6.6011904761904763</v>
      </c>
      <c r="H339" s="3">
        <v>0.48809523809523808</v>
      </c>
      <c r="I339">
        <v>82</v>
      </c>
      <c r="J339" s="3">
        <v>2.2678571428571428</v>
      </c>
      <c r="K339">
        <v>381</v>
      </c>
    </row>
    <row r="340" spans="1:11" x14ac:dyDescent="0.3">
      <c r="A340" s="2">
        <v>2018</v>
      </c>
      <c r="B340" s="2">
        <v>1</v>
      </c>
      <c r="C340" s="6">
        <f>Hilfstabelle1!A340-Hilfstabelle1!A339</f>
        <v>592.40000000000873</v>
      </c>
      <c r="D340" s="6">
        <f>Hilfstabelle1!B340-Hilfstabelle1!B339</f>
        <v>27.229999999999563</v>
      </c>
      <c r="E340" s="6">
        <f t="shared" si="5"/>
        <v>619.63000000000829</v>
      </c>
      <c r="F340" s="3">
        <v>5.9089285714285715</v>
      </c>
      <c r="G340" s="3">
        <v>6.3630952380952381</v>
      </c>
      <c r="H340" s="3">
        <v>0.45833333333333331</v>
      </c>
      <c r="I340">
        <v>77</v>
      </c>
      <c r="J340" s="3">
        <v>1.8571428571428572</v>
      </c>
      <c r="K340">
        <v>312</v>
      </c>
    </row>
    <row r="341" spans="1:11" x14ac:dyDescent="0.3">
      <c r="A341" s="2">
        <v>2018</v>
      </c>
      <c r="B341" s="2">
        <v>2</v>
      </c>
      <c r="C341" s="6">
        <f>Hilfstabelle1!A341-Hilfstabelle1!A340</f>
        <v>442.09999999999127</v>
      </c>
      <c r="D341" s="6">
        <f>Hilfstabelle1!B341-Hilfstabelle1!B340</f>
        <v>51.940000000000509</v>
      </c>
      <c r="E341" s="6">
        <f t="shared" si="5"/>
        <v>494.03999999999178</v>
      </c>
      <c r="F341" s="3">
        <v>4.2053571428571432</v>
      </c>
      <c r="G341" s="3">
        <v>2.9702380952380953</v>
      </c>
      <c r="H341" s="3">
        <v>0.72023809523809523</v>
      </c>
      <c r="I341">
        <v>121</v>
      </c>
      <c r="J341" s="3">
        <v>0.13690476190476192</v>
      </c>
      <c r="K341">
        <v>23</v>
      </c>
    </row>
    <row r="342" spans="1:11" x14ac:dyDescent="0.3">
      <c r="A342" s="2">
        <v>2018</v>
      </c>
      <c r="B342" s="2">
        <v>3</v>
      </c>
      <c r="C342" s="6">
        <f>Hilfstabelle1!A342-Hilfstabelle1!A341</f>
        <v>217.70000000001164</v>
      </c>
      <c r="D342" s="6">
        <f>Hilfstabelle1!B342-Hilfstabelle1!B341</f>
        <v>81.520000000000437</v>
      </c>
      <c r="E342" s="6">
        <f t="shared" si="5"/>
        <v>299.22000000001208</v>
      </c>
      <c r="F342" s="3">
        <v>3.8273809523809526</v>
      </c>
      <c r="G342" s="3">
        <v>5.9583333333333339</v>
      </c>
      <c r="H342" s="3">
        <v>0.83333333333333337</v>
      </c>
      <c r="I342">
        <v>140</v>
      </c>
      <c r="J342" s="3">
        <v>2.1726190476190474</v>
      </c>
      <c r="K342">
        <v>365</v>
      </c>
    </row>
    <row r="343" spans="1:11" x14ac:dyDescent="0.3">
      <c r="A343" s="2">
        <v>2018</v>
      </c>
      <c r="B343" s="2">
        <v>4</v>
      </c>
      <c r="C343" s="6">
        <f>Hilfstabelle1!A343-Hilfstabelle1!A342</f>
        <v>590.19999999999709</v>
      </c>
      <c r="D343" s="6">
        <f>Hilfstabelle1!B343-Hilfstabelle1!B342</f>
        <v>21.010000000000218</v>
      </c>
      <c r="E343" s="6">
        <f t="shared" si="5"/>
        <v>611.20999999999731</v>
      </c>
      <c r="F343" s="3">
        <v>7.6559523809523808</v>
      </c>
      <c r="G343" s="3">
        <v>5.1369047619047619</v>
      </c>
      <c r="H343" s="3">
        <v>0.61309523809523814</v>
      </c>
      <c r="I343">
        <v>103</v>
      </c>
      <c r="J343" s="3">
        <v>0.32738095238095238</v>
      </c>
      <c r="K343">
        <v>55</v>
      </c>
    </row>
    <row r="344" spans="1:11" x14ac:dyDescent="0.3">
      <c r="A344" s="2">
        <v>2018</v>
      </c>
      <c r="B344" s="2">
        <v>5</v>
      </c>
      <c r="C344" s="6">
        <f>Hilfstabelle1!A344-Hilfstabelle1!A343</f>
        <v>266.30000000000291</v>
      </c>
      <c r="D344" s="6">
        <f>Hilfstabelle1!B344-Hilfstabelle1!B343</f>
        <v>66.039999999999054</v>
      </c>
      <c r="E344" s="6">
        <f t="shared" si="5"/>
        <v>332.34000000000196</v>
      </c>
      <c r="F344" s="3">
        <v>4.2029761904761909</v>
      </c>
      <c r="G344" s="3">
        <v>5.0059523809523814</v>
      </c>
      <c r="H344" s="3">
        <v>0.97023809523809523</v>
      </c>
      <c r="I344">
        <v>163</v>
      </c>
      <c r="J344" s="3">
        <v>1.4047619047619047</v>
      </c>
      <c r="K344">
        <v>236</v>
      </c>
    </row>
    <row r="345" spans="1:11" x14ac:dyDescent="0.3">
      <c r="A345" s="2">
        <v>2018</v>
      </c>
      <c r="B345" s="2">
        <v>6</v>
      </c>
      <c r="C345" s="6">
        <f>Hilfstabelle1!A345-Hilfstabelle1!A344</f>
        <v>86</v>
      </c>
      <c r="D345" s="6">
        <f>Hilfstabelle1!B345-Hilfstabelle1!B344</f>
        <v>104.04000000000087</v>
      </c>
      <c r="E345" s="6">
        <f t="shared" si="5"/>
        <v>190.04000000000087</v>
      </c>
      <c r="F345" s="3">
        <v>0.67976190476190479</v>
      </c>
      <c r="G345" s="3">
        <v>3.9523809523809526</v>
      </c>
      <c r="H345" s="3">
        <v>2.2619047619047619</v>
      </c>
      <c r="I345">
        <v>380</v>
      </c>
      <c r="J345" s="3">
        <v>0.59523809523809523</v>
      </c>
      <c r="K345">
        <v>100</v>
      </c>
    </row>
    <row r="346" spans="1:11" x14ac:dyDescent="0.3">
      <c r="A346" s="2">
        <v>2018</v>
      </c>
      <c r="B346" s="2">
        <v>7</v>
      </c>
      <c r="C346" s="6">
        <f>Hilfstabelle1!A346-Hilfstabelle1!A345</f>
        <v>174.39999999999418</v>
      </c>
      <c r="D346" s="6">
        <f>Hilfstabelle1!B346-Hilfstabelle1!B345</f>
        <v>81.840000000000146</v>
      </c>
      <c r="E346" s="6">
        <f t="shared" si="5"/>
        <v>256.23999999999432</v>
      </c>
      <c r="F346" s="3">
        <v>2.0125000000000002</v>
      </c>
      <c r="G346" s="3">
        <v>3.9642857142857144</v>
      </c>
      <c r="H346" s="3">
        <v>2.9107142857142856</v>
      </c>
      <c r="I346">
        <v>489</v>
      </c>
      <c r="J346" s="3">
        <v>0.25</v>
      </c>
      <c r="K346">
        <v>42</v>
      </c>
    </row>
    <row r="347" spans="1:11" x14ac:dyDescent="0.3">
      <c r="A347" s="2">
        <v>2018</v>
      </c>
      <c r="B347" s="2">
        <v>8</v>
      </c>
      <c r="C347" s="6">
        <f>Hilfstabelle1!A347-Hilfstabelle1!A346</f>
        <v>135.80000000000291</v>
      </c>
      <c r="D347" s="6">
        <f>Hilfstabelle1!B347-Hilfstabelle1!B346</f>
        <v>98.010000000000218</v>
      </c>
      <c r="E347" s="6">
        <f t="shared" si="5"/>
        <v>233.81000000000313</v>
      </c>
      <c r="F347" s="3">
        <v>-6.6666666666666666E-2</v>
      </c>
      <c r="G347" s="3">
        <v>3.7559523809523809</v>
      </c>
      <c r="H347" s="3">
        <v>2.8035714285714284</v>
      </c>
      <c r="I347">
        <v>471</v>
      </c>
      <c r="J347" s="3">
        <v>0</v>
      </c>
      <c r="K347">
        <v>0</v>
      </c>
    </row>
    <row r="348" spans="1:11" x14ac:dyDescent="0.3">
      <c r="A348" s="2">
        <v>2018</v>
      </c>
      <c r="B348" s="2">
        <v>9</v>
      </c>
      <c r="C348" s="6">
        <f>Hilfstabelle1!A348-Hilfstabelle1!A347</f>
        <v>49.599999999991269</v>
      </c>
      <c r="D348" s="6">
        <f>Hilfstabelle1!B348-Hilfstabelle1!B347</f>
        <v>146.23999999999978</v>
      </c>
      <c r="E348" s="6">
        <f t="shared" si="5"/>
        <v>195.83999999999105</v>
      </c>
      <c r="F348" s="3">
        <v>-2.6267857142857141</v>
      </c>
      <c r="G348" s="3">
        <v>6.0059523809523814</v>
      </c>
      <c r="H348" s="3">
        <v>2.1726190476190474</v>
      </c>
      <c r="I348">
        <v>365</v>
      </c>
      <c r="J348" s="3">
        <v>4.1666666666666664E-2</v>
      </c>
      <c r="K348">
        <v>7</v>
      </c>
    </row>
    <row r="349" spans="1:11" x14ac:dyDescent="0.3">
      <c r="A349" s="2">
        <v>2018</v>
      </c>
      <c r="B349" s="2">
        <v>10</v>
      </c>
      <c r="C349" s="6">
        <f>Hilfstabelle1!A349-Hilfstabelle1!A348</f>
        <v>535</v>
      </c>
      <c r="D349" s="6">
        <f>Hilfstabelle1!B349-Hilfstabelle1!B348</f>
        <v>26.279999999998836</v>
      </c>
      <c r="E349" s="6">
        <f t="shared" si="5"/>
        <v>561.27999999999884</v>
      </c>
      <c r="F349" s="3">
        <v>6.8571428571428568</v>
      </c>
      <c r="G349" s="3">
        <v>3.7202380952380949</v>
      </c>
      <c r="H349" s="3">
        <v>1.5892857142857142</v>
      </c>
      <c r="I349">
        <v>267</v>
      </c>
      <c r="J349" s="3">
        <v>0.81547619047619047</v>
      </c>
      <c r="K349">
        <v>137</v>
      </c>
    </row>
    <row r="350" spans="1:11" x14ac:dyDescent="0.3">
      <c r="A350" s="2">
        <v>2018</v>
      </c>
      <c r="B350" s="2">
        <v>11</v>
      </c>
      <c r="C350" s="6">
        <f>Hilfstabelle1!A350-Hilfstabelle1!A349</f>
        <v>400.70000000001164</v>
      </c>
      <c r="D350" s="6">
        <f>Hilfstabelle1!B350-Hilfstabelle1!B349</f>
        <v>46.930000000000291</v>
      </c>
      <c r="E350" s="6">
        <f t="shared" si="5"/>
        <v>447.63000000001193</v>
      </c>
      <c r="F350" s="3">
        <v>4.3535714285714286</v>
      </c>
      <c r="G350" s="3">
        <v>5.2559523809523814</v>
      </c>
      <c r="H350" s="3">
        <v>1.0416666666666667</v>
      </c>
      <c r="I350">
        <v>175</v>
      </c>
      <c r="J350" s="3">
        <v>1.0892857142857142</v>
      </c>
      <c r="K350">
        <v>183</v>
      </c>
    </row>
    <row r="351" spans="1:11" x14ac:dyDescent="0.3">
      <c r="A351" s="2">
        <v>2018</v>
      </c>
      <c r="B351" s="2">
        <v>12</v>
      </c>
      <c r="C351" s="6">
        <f>Hilfstabelle1!A351-Hilfstabelle1!A350</f>
        <v>354.39999999999418</v>
      </c>
      <c r="D351" s="6">
        <f>Hilfstabelle1!B351-Hilfstabelle1!B350</f>
        <v>42.559999999999491</v>
      </c>
      <c r="E351" s="6">
        <f t="shared" si="5"/>
        <v>396.95999999999367</v>
      </c>
      <c r="F351" s="3">
        <v>4.3321428571428573</v>
      </c>
      <c r="G351" s="3">
        <v>3.7619047619047619</v>
      </c>
      <c r="H351" s="3">
        <v>2.6488095238095237</v>
      </c>
      <c r="I351">
        <v>445</v>
      </c>
      <c r="J351" s="3">
        <v>0.16071428571428573</v>
      </c>
      <c r="K351">
        <v>27</v>
      </c>
    </row>
    <row r="352" spans="1:11" x14ac:dyDescent="0.3">
      <c r="A352" s="2">
        <v>2018</v>
      </c>
      <c r="B352" s="2">
        <v>13</v>
      </c>
      <c r="C352" s="6">
        <f>Hilfstabelle1!A352-Hilfstabelle1!A351</f>
        <v>487.69999999999709</v>
      </c>
      <c r="D352" s="6">
        <f>Hilfstabelle1!B352-Hilfstabelle1!B351</f>
        <v>19.180000000000291</v>
      </c>
      <c r="E352" s="6">
        <f t="shared" si="5"/>
        <v>506.87999999999738</v>
      </c>
      <c r="F352" s="3">
        <v>6.1898809523809524</v>
      </c>
      <c r="G352" s="3">
        <v>3.25</v>
      </c>
      <c r="H352" s="3">
        <v>1.4821428571428572</v>
      </c>
      <c r="I352">
        <v>249</v>
      </c>
      <c r="J352" s="3">
        <v>2.1130952380952381</v>
      </c>
      <c r="K352">
        <v>355</v>
      </c>
    </row>
    <row r="353" spans="1:11" x14ac:dyDescent="0.3">
      <c r="A353" s="2">
        <v>2018</v>
      </c>
      <c r="B353" s="2">
        <v>15</v>
      </c>
      <c r="C353" s="6">
        <f>Hilfstabelle1!A353-Hilfstabelle1!A352</f>
        <v>603.60000000000582</v>
      </c>
      <c r="D353" s="6">
        <f>Hilfstabelle1!B353-Hilfstabelle1!B352</f>
        <v>10.850000000000364</v>
      </c>
      <c r="E353" s="6">
        <f t="shared" si="5"/>
        <v>614.45000000000618</v>
      </c>
      <c r="F353" s="3">
        <v>12.19107142857143</v>
      </c>
      <c r="G353" s="3">
        <v>2.416666666666667</v>
      </c>
      <c r="H353" s="3">
        <v>0.97619047619047616</v>
      </c>
      <c r="I353">
        <v>164</v>
      </c>
      <c r="J353" s="3">
        <v>0.63095238095238093</v>
      </c>
      <c r="K353">
        <v>106</v>
      </c>
    </row>
    <row r="354" spans="1:11" x14ac:dyDescent="0.3">
      <c r="A354" s="2">
        <v>2018</v>
      </c>
      <c r="B354" s="2">
        <v>16</v>
      </c>
      <c r="C354" s="6">
        <f>Hilfstabelle1!A354-Hilfstabelle1!A353</f>
        <v>44.099999999991269</v>
      </c>
      <c r="D354" s="6">
        <f>Hilfstabelle1!B354-Hilfstabelle1!B353</f>
        <v>3.4799999999995634</v>
      </c>
      <c r="E354" s="6">
        <f t="shared" si="5"/>
        <v>47.579999999990832</v>
      </c>
      <c r="F354" s="3">
        <v>15.665476190476189</v>
      </c>
      <c r="G354" s="3">
        <v>2.7261904761904763</v>
      </c>
      <c r="H354" s="3">
        <v>4.8809523809523814</v>
      </c>
      <c r="I354">
        <v>820</v>
      </c>
      <c r="J354" s="3">
        <v>0.16666666666666666</v>
      </c>
      <c r="K354">
        <v>28</v>
      </c>
    </row>
    <row r="355" spans="1:11" x14ac:dyDescent="0.3">
      <c r="A355" s="2">
        <v>2018</v>
      </c>
      <c r="B355" s="2">
        <v>18</v>
      </c>
      <c r="C355" s="6">
        <f>Hilfstabelle1!A355-Hilfstabelle1!A354</f>
        <v>244.20000000001164</v>
      </c>
      <c r="D355" s="6">
        <f>Hilfstabelle1!B355-Hilfstabelle1!B354</f>
        <v>1.4800000000013824</v>
      </c>
      <c r="E355" s="6">
        <f t="shared" si="5"/>
        <v>245.68000000001302</v>
      </c>
      <c r="F355" s="3">
        <v>12</v>
      </c>
      <c r="G355" s="3">
        <v>3.9702380952380949</v>
      </c>
      <c r="H355" s="3">
        <v>4.5654761904761907</v>
      </c>
      <c r="I355">
        <v>767</v>
      </c>
      <c r="J355" s="3">
        <v>1.5833333333333333</v>
      </c>
      <c r="K355">
        <v>266</v>
      </c>
    </row>
    <row r="356" spans="1:11" x14ac:dyDescent="0.3">
      <c r="A356" s="2">
        <v>2018</v>
      </c>
      <c r="B356" s="2">
        <v>19</v>
      </c>
      <c r="C356" s="6">
        <f>Hilfstabelle1!A356-Hilfstabelle1!A355</f>
        <v>159</v>
      </c>
      <c r="D356" s="6">
        <f>Hilfstabelle1!B356-Hilfstabelle1!B355</f>
        <v>6.5299999999988358</v>
      </c>
      <c r="E356" s="6">
        <f t="shared" si="5"/>
        <v>165.52999999999884</v>
      </c>
      <c r="F356" s="3">
        <v>15.917857142857141</v>
      </c>
      <c r="G356" s="3">
        <v>3.2202380952380949</v>
      </c>
      <c r="H356" s="3">
        <v>3.8035714285714284</v>
      </c>
      <c r="I356">
        <v>639</v>
      </c>
      <c r="J356" s="3">
        <v>0.21428571428571427</v>
      </c>
      <c r="K356">
        <v>36</v>
      </c>
    </row>
    <row r="357" spans="1:11" x14ac:dyDescent="0.3">
      <c r="A357" s="2">
        <v>2018</v>
      </c>
      <c r="B357" s="2">
        <v>21</v>
      </c>
      <c r="C357" s="6">
        <f>Hilfstabelle1!A357-Hilfstabelle1!A356</f>
        <v>0</v>
      </c>
      <c r="D357" s="6">
        <f>Hilfstabelle1!B357-Hilfstabelle1!B356</f>
        <v>8.6300000000010186</v>
      </c>
      <c r="E357" s="6">
        <f t="shared" si="5"/>
        <v>8.6300000000010186</v>
      </c>
      <c r="F357" s="3">
        <v>19.841666666666665</v>
      </c>
      <c r="G357" s="3">
        <v>2.9107142857142856</v>
      </c>
      <c r="H357" s="3">
        <v>3.3214285714285716</v>
      </c>
      <c r="I357">
        <v>558</v>
      </c>
      <c r="J357" s="3">
        <v>0.7142857142857143</v>
      </c>
      <c r="K357">
        <v>120</v>
      </c>
    </row>
    <row r="358" spans="1:11" x14ac:dyDescent="0.3">
      <c r="A358" s="2">
        <v>2018</v>
      </c>
      <c r="B358" s="2">
        <v>22</v>
      </c>
      <c r="C358" s="6">
        <f>Hilfstabelle1!A358-Hilfstabelle1!A357</f>
        <v>0</v>
      </c>
      <c r="D358" s="6">
        <f>Hilfstabelle1!B358-Hilfstabelle1!B357</f>
        <v>2.6700000000000728</v>
      </c>
      <c r="E358" s="6">
        <f t="shared" si="5"/>
        <v>2.6700000000000728</v>
      </c>
      <c r="F358" s="3">
        <v>20.004761904761903</v>
      </c>
      <c r="G358" s="3">
        <v>2.416666666666667</v>
      </c>
      <c r="H358" s="3">
        <v>2.8035714285714284</v>
      </c>
      <c r="I358">
        <v>471</v>
      </c>
      <c r="J358" s="3">
        <v>1.7738095238095237</v>
      </c>
      <c r="K358">
        <v>298</v>
      </c>
    </row>
    <row r="359" spans="1:11" x14ac:dyDescent="0.3">
      <c r="A359" s="2">
        <v>2018</v>
      </c>
      <c r="B359" s="2">
        <v>23</v>
      </c>
      <c r="C359" s="6">
        <f>Hilfstabelle1!A359-Hilfstabelle1!A358</f>
        <v>0</v>
      </c>
      <c r="D359" s="6">
        <f>Hilfstabelle1!B359-Hilfstabelle1!B358</f>
        <v>3.3999999999996362</v>
      </c>
      <c r="E359" s="6">
        <f t="shared" si="5"/>
        <v>3.3999999999996362</v>
      </c>
      <c r="F359" s="3">
        <v>19.405952380952378</v>
      </c>
      <c r="G359" s="3">
        <v>2.541666666666667</v>
      </c>
      <c r="H359" s="3">
        <v>3.625</v>
      </c>
      <c r="I359">
        <v>609</v>
      </c>
      <c r="J359" s="3">
        <v>5.9523809523809521E-3</v>
      </c>
      <c r="K359">
        <v>1</v>
      </c>
    </row>
    <row r="360" spans="1:11" x14ac:dyDescent="0.3">
      <c r="A360" s="2">
        <v>2018</v>
      </c>
      <c r="B360" s="2">
        <v>24</v>
      </c>
      <c r="C360" s="6">
        <f>Hilfstabelle1!A360-Hilfstabelle1!A359</f>
        <v>0</v>
      </c>
      <c r="D360" s="6">
        <f>Hilfstabelle1!B360-Hilfstabelle1!B359</f>
        <v>3.4499999999989086</v>
      </c>
      <c r="E360" s="6">
        <f t="shared" si="5"/>
        <v>3.4499999999989086</v>
      </c>
      <c r="F360" s="3">
        <v>16.355357142857141</v>
      </c>
      <c r="G360" s="3">
        <v>3.3035714285714284</v>
      </c>
      <c r="H360" s="3">
        <v>2.125</v>
      </c>
      <c r="I360">
        <v>357</v>
      </c>
      <c r="J360" s="3">
        <v>5.3571428571428568E-2</v>
      </c>
      <c r="K360">
        <v>9</v>
      </c>
    </row>
    <row r="361" spans="1:11" x14ac:dyDescent="0.3">
      <c r="A361" s="2">
        <v>2018</v>
      </c>
      <c r="B361" s="2">
        <v>25</v>
      </c>
      <c r="C361" s="6">
        <f>Hilfstabelle1!A361-Hilfstabelle1!A360</f>
        <v>0</v>
      </c>
      <c r="D361" s="6">
        <f>Hilfstabelle1!B361-Hilfstabelle1!B360</f>
        <v>3.070000000001528</v>
      </c>
      <c r="E361" s="6">
        <f t="shared" si="5"/>
        <v>3.070000000001528</v>
      </c>
      <c r="F361" s="3">
        <v>15.773214285714285</v>
      </c>
      <c r="G361" s="3">
        <v>4.3869047619047619</v>
      </c>
      <c r="H361" s="3">
        <v>1.9642857142857142</v>
      </c>
      <c r="I361">
        <v>330</v>
      </c>
      <c r="J361" s="3">
        <v>0.10714285714285714</v>
      </c>
      <c r="K361">
        <v>18</v>
      </c>
    </row>
    <row r="362" spans="1:11" x14ac:dyDescent="0.3">
      <c r="A362" s="2">
        <v>2018</v>
      </c>
      <c r="B362" s="2">
        <v>26</v>
      </c>
      <c r="C362" s="6">
        <f>Hilfstabelle1!A362-Hilfstabelle1!A361</f>
        <v>0</v>
      </c>
      <c r="D362" s="6">
        <f>Hilfstabelle1!B362-Hilfstabelle1!B361</f>
        <v>3.1699999999982538</v>
      </c>
      <c r="E362" s="6">
        <f t="shared" si="5"/>
        <v>3.1699999999982538</v>
      </c>
      <c r="F362" s="3">
        <v>19.423214285714288</v>
      </c>
      <c r="G362" s="3">
        <v>3.375</v>
      </c>
      <c r="H362" s="3">
        <v>5.7023809523809526</v>
      </c>
      <c r="I362">
        <v>958</v>
      </c>
      <c r="J362" s="3">
        <v>0</v>
      </c>
      <c r="K362">
        <v>0</v>
      </c>
    </row>
    <row r="363" spans="1:11" x14ac:dyDescent="0.3">
      <c r="A363" s="2">
        <v>2018</v>
      </c>
      <c r="B363" s="2">
        <v>27</v>
      </c>
      <c r="C363" s="6">
        <f>Hilfstabelle1!A363-Hilfstabelle1!A362</f>
        <v>0</v>
      </c>
      <c r="D363" s="6">
        <f>Hilfstabelle1!B363-Hilfstabelle1!B362</f>
        <v>3.5400000000008731</v>
      </c>
      <c r="E363" s="6">
        <f t="shared" si="5"/>
        <v>3.5400000000008731</v>
      </c>
      <c r="F363" s="3">
        <v>19.813690476190477</v>
      </c>
      <c r="G363" s="3">
        <v>2.7023809523809526</v>
      </c>
      <c r="H363" s="3">
        <v>5.2738095238095237</v>
      </c>
      <c r="I363">
        <v>886</v>
      </c>
      <c r="J363" s="3">
        <v>0</v>
      </c>
      <c r="K363">
        <v>0</v>
      </c>
    </row>
    <row r="364" spans="1:11" x14ac:dyDescent="0.3">
      <c r="A364" s="2">
        <v>2018</v>
      </c>
      <c r="B364" s="2">
        <v>30</v>
      </c>
      <c r="C364" s="6">
        <f>Hilfstabelle1!A364-Hilfstabelle1!A363</f>
        <v>0.19999999999708962</v>
      </c>
      <c r="D364" s="6">
        <f>Hilfstabelle1!B364-Hilfstabelle1!B363</f>
        <v>6.7399999999997817</v>
      </c>
      <c r="E364" s="6">
        <f t="shared" si="5"/>
        <v>6.9399999999968713</v>
      </c>
      <c r="F364" s="3">
        <v>24.167857142857141</v>
      </c>
      <c r="G364" s="3">
        <v>2.8690476190476191</v>
      </c>
      <c r="H364" s="3">
        <v>4.0119047619047619</v>
      </c>
      <c r="I364">
        <v>674</v>
      </c>
      <c r="J364" s="3">
        <v>0.7142857142857143</v>
      </c>
      <c r="K364">
        <v>120</v>
      </c>
    </row>
    <row r="365" spans="1:11" x14ac:dyDescent="0.3">
      <c r="A365" s="2">
        <v>2018</v>
      </c>
      <c r="B365" s="2">
        <v>31</v>
      </c>
      <c r="C365" s="6">
        <f>Hilfstabelle1!A365-Hilfstabelle1!A364</f>
        <v>0.69999999999708962</v>
      </c>
      <c r="D365" s="6">
        <f>Hilfstabelle1!B365-Hilfstabelle1!B364</f>
        <v>4.0200000000004366</v>
      </c>
      <c r="E365" s="6">
        <f t="shared" si="5"/>
        <v>4.7199999999975262</v>
      </c>
      <c r="F365" s="3">
        <v>22.205952380952379</v>
      </c>
      <c r="G365" s="3">
        <v>2.6071428571428572</v>
      </c>
      <c r="H365" s="3">
        <v>4.8273809523809526</v>
      </c>
      <c r="I365">
        <v>811</v>
      </c>
      <c r="J365" s="3">
        <v>0</v>
      </c>
      <c r="K365">
        <v>0</v>
      </c>
    </row>
    <row r="366" spans="1:11" x14ac:dyDescent="0.3">
      <c r="A366" s="2">
        <v>2018</v>
      </c>
      <c r="B366" s="2">
        <v>33</v>
      </c>
      <c r="C366" s="6">
        <f>Hilfstabelle1!A366-Hilfstabelle1!A365</f>
        <v>0.10000000000582077</v>
      </c>
      <c r="D366" s="6">
        <f>Hilfstabelle1!B366-Hilfstabelle1!B365</f>
        <v>3.319999999999709</v>
      </c>
      <c r="E366" s="6">
        <f t="shared" si="5"/>
        <v>3.4200000000055297</v>
      </c>
      <c r="F366" s="3">
        <v>18.766071428571429</v>
      </c>
      <c r="G366" s="3">
        <v>3.6130952380952381</v>
      </c>
      <c r="H366" s="3">
        <v>2.0833333333333335</v>
      </c>
      <c r="I366">
        <v>350</v>
      </c>
      <c r="J366" s="3">
        <v>1.0357142857142858</v>
      </c>
      <c r="K366">
        <v>174</v>
      </c>
    </row>
    <row r="367" spans="1:11" x14ac:dyDescent="0.3">
      <c r="A367" s="2">
        <v>2018</v>
      </c>
      <c r="B367" s="2">
        <v>34</v>
      </c>
      <c r="C367" s="6">
        <f>Hilfstabelle1!A367-Hilfstabelle1!A366</f>
        <v>0</v>
      </c>
      <c r="D367" s="6">
        <f>Hilfstabelle1!B367-Hilfstabelle1!B366</f>
        <v>4.6399999999994179</v>
      </c>
      <c r="E367" s="6">
        <f t="shared" si="5"/>
        <v>4.6399999999994179</v>
      </c>
      <c r="F367" s="3">
        <v>17.148809523809526</v>
      </c>
      <c r="G367" s="3">
        <v>3.3154761904761907</v>
      </c>
      <c r="H367" s="3">
        <v>2.2916666666666665</v>
      </c>
      <c r="I367">
        <v>385</v>
      </c>
      <c r="J367" s="3">
        <v>1.6845238095238095</v>
      </c>
      <c r="K367">
        <v>283</v>
      </c>
    </row>
    <row r="368" spans="1:11" x14ac:dyDescent="0.3">
      <c r="A368" s="2">
        <v>2018</v>
      </c>
      <c r="B368" s="2">
        <v>35</v>
      </c>
      <c r="C368" s="6">
        <f>Hilfstabelle1!A368-Hilfstabelle1!A367</f>
        <v>54.5</v>
      </c>
      <c r="D368" s="6">
        <f>Hilfstabelle1!B368-Hilfstabelle1!B367</f>
        <v>0.19000000000050932</v>
      </c>
      <c r="E368" s="6">
        <f t="shared" si="5"/>
        <v>54.690000000000509</v>
      </c>
      <c r="F368" s="3">
        <v>15.089285714285714</v>
      </c>
      <c r="G368" s="3">
        <v>2.4821428571428572</v>
      </c>
      <c r="H368" s="3">
        <v>2.5357142857142856</v>
      </c>
      <c r="I368">
        <v>426</v>
      </c>
      <c r="J368" s="3">
        <v>0.34523809523809523</v>
      </c>
      <c r="K368">
        <v>58</v>
      </c>
    </row>
    <row r="369" spans="1:11" x14ac:dyDescent="0.3">
      <c r="A369" s="2">
        <v>2018</v>
      </c>
      <c r="B369" s="2">
        <v>36</v>
      </c>
      <c r="C369" s="6">
        <f>Hilfstabelle1!A369-Hilfstabelle1!A368</f>
        <v>17.099999999991269</v>
      </c>
      <c r="D369" s="6">
        <f>Hilfstabelle1!B369-Hilfstabelle1!B368</f>
        <v>2.7399999999997817</v>
      </c>
      <c r="E369" s="6">
        <f t="shared" si="5"/>
        <v>19.839999999991051</v>
      </c>
      <c r="F369" s="3">
        <v>17.498809523809523</v>
      </c>
      <c r="G369" s="3">
        <v>2.875</v>
      </c>
      <c r="H369" s="3">
        <v>1.9523809523809523</v>
      </c>
      <c r="I369">
        <v>328</v>
      </c>
      <c r="J369" s="3">
        <v>1.8214285714285714</v>
      </c>
      <c r="K369">
        <v>306</v>
      </c>
    </row>
    <row r="370" spans="1:11" x14ac:dyDescent="0.3">
      <c r="A370" s="2">
        <v>2018</v>
      </c>
      <c r="B370" s="2">
        <v>37</v>
      </c>
      <c r="C370" s="6">
        <f>Hilfstabelle1!A370-Hilfstabelle1!A369</f>
        <v>113.40000000000873</v>
      </c>
      <c r="D370" s="6">
        <f>Hilfstabelle1!B370-Hilfstabelle1!B369</f>
        <v>3.2399999999997817</v>
      </c>
      <c r="E370" s="6">
        <f t="shared" si="5"/>
        <v>116.64000000000851</v>
      </c>
      <c r="F370" s="3">
        <v>15.519642857142859</v>
      </c>
      <c r="G370" s="3">
        <v>3.3154761904761907</v>
      </c>
      <c r="H370" s="3">
        <v>2.375</v>
      </c>
      <c r="I370">
        <v>399</v>
      </c>
      <c r="J370" s="3">
        <v>0.13095238095238096</v>
      </c>
      <c r="K370">
        <v>22</v>
      </c>
    </row>
    <row r="371" spans="1:11" x14ac:dyDescent="0.3">
      <c r="A371" s="2">
        <v>2018</v>
      </c>
      <c r="B371" s="2">
        <v>38</v>
      </c>
      <c r="C371" s="6">
        <f>Hilfstabelle1!A371-Hilfstabelle1!A370</f>
        <v>124.39999999999418</v>
      </c>
      <c r="D371" s="6">
        <f>Hilfstabelle1!B371-Hilfstabelle1!B370</f>
        <v>3.4899999999997817</v>
      </c>
      <c r="E371" s="6">
        <f t="shared" si="5"/>
        <v>127.88999999999396</v>
      </c>
      <c r="F371" s="3">
        <v>15.888690476190476</v>
      </c>
      <c r="G371" s="3">
        <v>4.5416666666666661</v>
      </c>
      <c r="H371" s="3">
        <v>2.8095238095238093</v>
      </c>
      <c r="I371">
        <v>472</v>
      </c>
      <c r="J371" s="3">
        <v>2.1428571428571428</v>
      </c>
      <c r="K371">
        <v>360</v>
      </c>
    </row>
    <row r="372" spans="1:11" x14ac:dyDescent="0.3">
      <c r="A372" s="2">
        <v>2018</v>
      </c>
      <c r="B372" s="2">
        <v>39</v>
      </c>
      <c r="C372" s="6">
        <f>Hilfstabelle1!A372-Hilfstabelle1!A371</f>
        <v>368.69999999999709</v>
      </c>
      <c r="D372" s="6">
        <f>Hilfstabelle1!B372-Hilfstabelle1!B371</f>
        <v>3.7300000000013824</v>
      </c>
      <c r="E372" s="6">
        <f t="shared" si="5"/>
        <v>372.42999999999847</v>
      </c>
      <c r="F372" s="3">
        <v>10.604166666666668</v>
      </c>
      <c r="G372" s="3">
        <v>2.2976190476190474</v>
      </c>
      <c r="H372" s="3">
        <v>3.8333333333333335</v>
      </c>
      <c r="I372">
        <v>644</v>
      </c>
      <c r="J372" s="3">
        <v>4.1666666666666664E-2</v>
      </c>
      <c r="K372">
        <v>7</v>
      </c>
    </row>
    <row r="373" spans="1:11" x14ac:dyDescent="0.3">
      <c r="A373" s="2">
        <v>2018</v>
      </c>
      <c r="B373" s="2">
        <v>40</v>
      </c>
      <c r="C373" s="6">
        <f>Hilfstabelle1!A373-Hilfstabelle1!A372</f>
        <v>313.60000000000582</v>
      </c>
      <c r="D373" s="6">
        <f>Hilfstabelle1!B373-Hilfstabelle1!B372</f>
        <v>3.4200000000000728</v>
      </c>
      <c r="E373" s="6">
        <f t="shared" si="5"/>
        <v>317.02000000000589</v>
      </c>
      <c r="F373" s="3">
        <v>11.861309523809524</v>
      </c>
      <c r="G373" s="3">
        <v>3.1130952380952381</v>
      </c>
      <c r="H373" s="3">
        <v>2.6726190476190474</v>
      </c>
      <c r="I373">
        <v>449</v>
      </c>
      <c r="J373" s="3">
        <v>0.41666666666666669</v>
      </c>
      <c r="K373">
        <v>70</v>
      </c>
    </row>
    <row r="374" spans="1:11" x14ac:dyDescent="0.3">
      <c r="A374" s="2">
        <v>2018</v>
      </c>
      <c r="B374" s="2">
        <v>41</v>
      </c>
      <c r="C374" s="6">
        <f>Hilfstabelle1!A374-Hilfstabelle1!A373</f>
        <v>199</v>
      </c>
      <c r="D374" s="6">
        <f>Hilfstabelle1!B374-Hilfstabelle1!B373</f>
        <v>3.1199999999989814</v>
      </c>
      <c r="E374" s="6">
        <f t="shared" si="5"/>
        <v>202.11999999999898</v>
      </c>
      <c r="F374" s="3">
        <v>15.763690476190476</v>
      </c>
      <c r="G374" s="3">
        <v>3.2023809523809526</v>
      </c>
      <c r="H374" s="3">
        <v>3.5059523809523809</v>
      </c>
      <c r="I374">
        <v>589</v>
      </c>
      <c r="J374" s="3">
        <v>1.1904761904761904E-2</v>
      </c>
      <c r="K374">
        <v>2</v>
      </c>
    </row>
    <row r="375" spans="1:11" x14ac:dyDescent="0.3">
      <c r="A375" s="2">
        <v>2018</v>
      </c>
      <c r="B375" s="2">
        <v>42</v>
      </c>
      <c r="C375" s="6">
        <f>Hilfstabelle1!A375-Hilfstabelle1!A374</f>
        <v>274.09999999999127</v>
      </c>
      <c r="D375" s="6">
        <f>Hilfstabelle1!B375-Hilfstabelle1!B374</f>
        <v>2.9099999999998545</v>
      </c>
      <c r="E375" s="6">
        <f t="shared" si="5"/>
        <v>277.00999999999112</v>
      </c>
      <c r="F375" s="3">
        <v>12.452976190476189</v>
      </c>
      <c r="G375" s="3">
        <v>1.75</v>
      </c>
      <c r="H375" s="3">
        <v>2.9880952380952381</v>
      </c>
      <c r="I375">
        <v>502</v>
      </c>
      <c r="J375" s="3">
        <v>0</v>
      </c>
      <c r="K375">
        <v>0</v>
      </c>
    </row>
    <row r="376" spans="1:11" x14ac:dyDescent="0.3">
      <c r="A376" s="2">
        <v>2018</v>
      </c>
      <c r="B376" s="2">
        <v>43</v>
      </c>
      <c r="C376" s="6">
        <f>Hilfstabelle1!A376-Hilfstabelle1!A375</f>
        <v>489.10000000000582</v>
      </c>
      <c r="D376" s="6">
        <f>Hilfstabelle1!B376-Hilfstabelle1!B375</f>
        <v>2.6100000000005821</v>
      </c>
      <c r="E376" s="6">
        <f t="shared" si="5"/>
        <v>491.7100000000064</v>
      </c>
      <c r="F376" s="3">
        <v>9.9351190476190485</v>
      </c>
      <c r="G376" s="3">
        <v>4.4226190476190474</v>
      </c>
      <c r="H376" s="3">
        <v>1.5654761904761905</v>
      </c>
      <c r="I376">
        <v>263</v>
      </c>
      <c r="J376" s="3">
        <v>0.38690476190476192</v>
      </c>
      <c r="K376">
        <v>65</v>
      </c>
    </row>
    <row r="377" spans="1:11" x14ac:dyDescent="0.3">
      <c r="A377" s="2">
        <v>2018</v>
      </c>
      <c r="B377" s="2">
        <v>44</v>
      </c>
      <c r="C377" s="6">
        <f>Hilfstabelle1!A377-Hilfstabelle1!A376</f>
        <v>482.80000000000291</v>
      </c>
      <c r="D377" s="6">
        <f>Hilfstabelle1!B377-Hilfstabelle1!B376</f>
        <v>24.139999999999418</v>
      </c>
      <c r="E377" s="6">
        <f t="shared" si="5"/>
        <v>506.94000000000233</v>
      </c>
      <c r="F377" s="3">
        <v>6.460119047619048</v>
      </c>
      <c r="G377" s="3">
        <v>3.6011904761904758</v>
      </c>
      <c r="H377" s="3">
        <v>1.625</v>
      </c>
      <c r="I377">
        <v>273</v>
      </c>
      <c r="J377" s="3">
        <v>1.5773809523809523</v>
      </c>
      <c r="K377">
        <v>265</v>
      </c>
    </row>
    <row r="378" spans="1:11" x14ac:dyDescent="0.3">
      <c r="A378" s="2">
        <v>2018</v>
      </c>
      <c r="B378" s="2">
        <v>45</v>
      </c>
      <c r="C378" s="6">
        <f>Hilfstabelle1!A378-Hilfstabelle1!A377</f>
        <v>561.09999999999127</v>
      </c>
      <c r="D378" s="6">
        <f>Hilfstabelle1!B378-Hilfstabelle1!B377</f>
        <v>3.25</v>
      </c>
      <c r="E378" s="6">
        <f t="shared" si="5"/>
        <v>564.34999999999127</v>
      </c>
      <c r="F378" s="3">
        <v>10.326785714285714</v>
      </c>
      <c r="G378" s="3">
        <v>4.0297619047619051</v>
      </c>
      <c r="H378" s="3">
        <v>1.2440476190476191</v>
      </c>
      <c r="I378">
        <v>209</v>
      </c>
      <c r="J378" s="3">
        <v>0.47619047619047616</v>
      </c>
      <c r="K378">
        <v>80</v>
      </c>
    </row>
    <row r="379" spans="1:11" x14ac:dyDescent="0.3">
      <c r="A379" s="2">
        <v>2018</v>
      </c>
      <c r="B379" s="2">
        <v>46</v>
      </c>
      <c r="C379" s="6">
        <f>Hilfstabelle1!A379-Hilfstabelle1!A378</f>
        <v>395.80000000000291</v>
      </c>
      <c r="D379" s="6">
        <f>Hilfstabelle1!B379-Hilfstabelle1!B378</f>
        <v>30.569999999999709</v>
      </c>
      <c r="E379" s="6">
        <f t="shared" si="5"/>
        <v>426.37000000000262</v>
      </c>
      <c r="F379" s="3">
        <v>6.2035714285714283</v>
      </c>
      <c r="G379" s="3">
        <v>3.3690476190476191</v>
      </c>
      <c r="H379" s="3">
        <v>2.1845238095238093</v>
      </c>
      <c r="I379">
        <v>367</v>
      </c>
      <c r="J379" s="3">
        <v>0.4107142857142857</v>
      </c>
      <c r="K379">
        <v>69</v>
      </c>
    </row>
    <row r="380" spans="1:11" x14ac:dyDescent="0.3">
      <c r="A380" s="2">
        <v>2018</v>
      </c>
      <c r="B380" s="2">
        <v>47</v>
      </c>
      <c r="C380" s="6">
        <f>Hilfstabelle1!A380-Hilfstabelle1!A379</f>
        <v>199.69999999999709</v>
      </c>
      <c r="D380" s="6">
        <f>Hilfstabelle1!B380-Hilfstabelle1!B379</f>
        <v>77.070000000001528</v>
      </c>
      <c r="E380" s="6">
        <f t="shared" si="5"/>
        <v>276.76999999999862</v>
      </c>
      <c r="F380" s="3">
        <v>3.2732142857142854</v>
      </c>
      <c r="G380" s="3">
        <v>3.6309523809523809</v>
      </c>
      <c r="H380" s="3">
        <v>0.32738095238095238</v>
      </c>
      <c r="I380">
        <v>55</v>
      </c>
      <c r="J380" s="3">
        <v>5.9523809523809521E-3</v>
      </c>
      <c r="K380">
        <v>1</v>
      </c>
    </row>
    <row r="381" spans="1:11" x14ac:dyDescent="0.3">
      <c r="A381" s="2">
        <v>2018</v>
      </c>
      <c r="B381" s="2">
        <v>48</v>
      </c>
      <c r="C381" s="6">
        <f>Hilfstabelle1!A381-Hilfstabelle1!A380</f>
        <v>563.10000000000582</v>
      </c>
      <c r="D381" s="6">
        <f>Hilfstabelle1!B381-Hilfstabelle1!B380</f>
        <v>27.920000000000073</v>
      </c>
      <c r="E381" s="6">
        <f t="shared" si="5"/>
        <v>591.02000000000589</v>
      </c>
      <c r="F381" s="3">
        <v>7.6636904761904763</v>
      </c>
      <c r="G381" s="3">
        <v>4.8154761904761907</v>
      </c>
      <c r="H381" s="3">
        <v>0.20833333333333334</v>
      </c>
      <c r="I381">
        <v>35</v>
      </c>
      <c r="J381" s="3">
        <v>1.4702380952380953</v>
      </c>
      <c r="K381">
        <v>247</v>
      </c>
    </row>
    <row r="382" spans="1:11" x14ac:dyDescent="0.3">
      <c r="A382" s="2">
        <v>2018</v>
      </c>
      <c r="B382" s="2">
        <v>49</v>
      </c>
      <c r="C382" s="6">
        <f>Hilfstabelle1!A382-Hilfstabelle1!A381</f>
        <v>629.69999999999709</v>
      </c>
      <c r="D382" s="6">
        <f>Hilfstabelle1!B382-Hilfstabelle1!B381</f>
        <v>8.8399999999983265</v>
      </c>
      <c r="E382" s="6">
        <f t="shared" si="5"/>
        <v>638.53999999999542</v>
      </c>
      <c r="F382" s="3">
        <v>8.4952380952380953</v>
      </c>
      <c r="G382" s="3">
        <v>6.2261904761904763</v>
      </c>
      <c r="H382" s="3">
        <v>0.44642857142857145</v>
      </c>
      <c r="I382">
        <v>75</v>
      </c>
      <c r="J382" s="3">
        <v>1.8511904761904763</v>
      </c>
      <c r="K382">
        <v>311</v>
      </c>
    </row>
    <row r="383" spans="1:11" x14ac:dyDescent="0.3">
      <c r="A383" s="2">
        <v>2018</v>
      </c>
      <c r="B383" s="2">
        <v>50</v>
      </c>
      <c r="C383" s="6">
        <f>Hilfstabelle1!A383-Hilfstabelle1!A382</f>
        <v>110.30000000000291</v>
      </c>
      <c r="D383" s="6">
        <f>Hilfstabelle1!B383-Hilfstabelle1!B382</f>
        <v>96.040000000000873</v>
      </c>
      <c r="E383" s="6">
        <f t="shared" si="5"/>
        <v>206.34000000000378</v>
      </c>
      <c r="F383" s="3">
        <v>1.5017857142857143</v>
      </c>
      <c r="G383" s="3">
        <v>3.2023809523809526</v>
      </c>
      <c r="H383" s="3">
        <v>1.0476190476190477</v>
      </c>
      <c r="I383">
        <v>176</v>
      </c>
      <c r="J383" s="3">
        <v>0.25595238095238093</v>
      </c>
      <c r="K383">
        <v>43</v>
      </c>
    </row>
    <row r="384" spans="1:11" x14ac:dyDescent="0.3">
      <c r="A384" s="2">
        <v>2018</v>
      </c>
      <c r="B384" s="2">
        <v>51</v>
      </c>
      <c r="C384" s="6">
        <f>Hilfstabelle1!A384-Hilfstabelle1!A383</f>
        <v>681.89999999999418</v>
      </c>
      <c r="D384" s="6">
        <f>Hilfstabelle1!B384-Hilfstabelle1!B383</f>
        <v>15.6200000000008</v>
      </c>
      <c r="E384" s="6">
        <f t="shared" si="5"/>
        <v>697.51999999999498</v>
      </c>
      <c r="F384" s="3">
        <v>7.6113095238095241</v>
      </c>
      <c r="G384" s="3">
        <v>5.2440476190476186</v>
      </c>
      <c r="H384" s="3">
        <v>0.30357142857142855</v>
      </c>
      <c r="I384">
        <v>51</v>
      </c>
      <c r="J384" s="3">
        <v>1.9345238095238095</v>
      </c>
      <c r="K384">
        <v>325</v>
      </c>
    </row>
    <row r="385" spans="1:11" x14ac:dyDescent="0.3">
      <c r="A385" s="2">
        <v>2018</v>
      </c>
      <c r="B385" s="2">
        <v>53</v>
      </c>
      <c r="C385" s="6">
        <f>Hilfstabelle1!A385-Hilfstabelle1!A384</f>
        <v>409.10000000000582</v>
      </c>
      <c r="D385" s="6">
        <f>Hilfstabelle1!B385-Hilfstabelle1!B384</f>
        <v>64.799999999999272</v>
      </c>
      <c r="E385" s="6">
        <f t="shared" si="5"/>
        <v>473.90000000000509</v>
      </c>
      <c r="F385" s="3">
        <v>8.7041666666666675</v>
      </c>
      <c r="G385" s="3">
        <v>3.5833333333333335</v>
      </c>
      <c r="H385" s="3">
        <v>0</v>
      </c>
      <c r="I385">
        <v>0</v>
      </c>
      <c r="J385" s="3">
        <v>4.1666666666666664E-2</v>
      </c>
      <c r="K385">
        <v>1</v>
      </c>
    </row>
    <row r="386" spans="1:11" x14ac:dyDescent="0.3">
      <c r="A386" s="2">
        <v>2019</v>
      </c>
      <c r="B386" s="2">
        <v>1</v>
      </c>
      <c r="C386" s="6">
        <f>Hilfstabelle1!A386-Hilfstabelle1!A385</f>
        <v>397.39999999999418</v>
      </c>
      <c r="D386" s="6">
        <f>Hilfstabelle1!B386-Hilfstabelle1!B385</f>
        <v>34.020000000000437</v>
      </c>
      <c r="E386" s="6">
        <f t="shared" si="5"/>
        <v>431.41999999999462</v>
      </c>
      <c r="F386" s="3">
        <v>5.2340277777777775</v>
      </c>
      <c r="G386" s="3">
        <v>3.8958333333333335</v>
      </c>
      <c r="H386" s="3">
        <v>0.3263888888888889</v>
      </c>
      <c r="I386">
        <v>47</v>
      </c>
      <c r="J386" s="3">
        <v>2.0833333333333332E-2</v>
      </c>
      <c r="K386">
        <v>3</v>
      </c>
    </row>
    <row r="387" spans="1:11" x14ac:dyDescent="0.3">
      <c r="A387" s="2">
        <v>2019</v>
      </c>
      <c r="B387" s="2">
        <v>2</v>
      </c>
      <c r="C387" s="6">
        <f>Hilfstabelle1!A387-Hilfstabelle1!A386</f>
        <v>481.90000000000873</v>
      </c>
      <c r="D387" s="6">
        <f>Hilfstabelle1!B387-Hilfstabelle1!B386</f>
        <v>47.659999999999854</v>
      </c>
      <c r="E387" s="6">
        <f t="shared" ref="E387:E403" si="6">C387+D387</f>
        <v>529.56000000000859</v>
      </c>
      <c r="F387" s="3">
        <v>6.0208333333333339</v>
      </c>
      <c r="G387" s="3">
        <v>5.7619047619047619</v>
      </c>
      <c r="H387" s="3">
        <v>0.47619047619047616</v>
      </c>
      <c r="I387">
        <v>80</v>
      </c>
      <c r="J387" s="3">
        <v>0.8571428571428571</v>
      </c>
      <c r="K387">
        <v>144</v>
      </c>
    </row>
    <row r="388" spans="1:11" x14ac:dyDescent="0.3">
      <c r="A388" s="2">
        <v>2019</v>
      </c>
      <c r="B388" s="2">
        <v>3</v>
      </c>
      <c r="C388" s="6">
        <f>Hilfstabelle1!A388-Hilfstabelle1!A387</f>
        <v>288</v>
      </c>
      <c r="D388" s="6">
        <f>Hilfstabelle1!B388-Hilfstabelle1!B387</f>
        <v>77.829999999999927</v>
      </c>
      <c r="E388" s="6">
        <f t="shared" si="6"/>
        <v>365.82999999999993</v>
      </c>
      <c r="F388" s="3">
        <v>2.0101190476190474</v>
      </c>
      <c r="G388" s="3">
        <v>4.2916666666666661</v>
      </c>
      <c r="H388" s="3">
        <v>1.6666666666666667</v>
      </c>
      <c r="I388">
        <v>280</v>
      </c>
      <c r="J388" s="3">
        <v>0.54166666666666663</v>
      </c>
      <c r="K388">
        <v>91</v>
      </c>
    </row>
    <row r="389" spans="1:11" x14ac:dyDescent="0.3">
      <c r="A389" s="2">
        <v>2019</v>
      </c>
      <c r="B389" s="2">
        <v>4</v>
      </c>
      <c r="C389" s="6">
        <f>Hilfstabelle1!A389-Hilfstabelle1!A388</f>
        <v>183.39999999999418</v>
      </c>
      <c r="D389" s="6">
        <f>Hilfstabelle1!B389-Hilfstabelle1!B388</f>
        <v>106.86999999999898</v>
      </c>
      <c r="E389" s="6">
        <f t="shared" si="6"/>
        <v>290.26999999999316</v>
      </c>
      <c r="F389" s="3">
        <v>0.78273809523809523</v>
      </c>
      <c r="G389" s="3">
        <v>4.1011904761904763</v>
      </c>
      <c r="H389" s="3">
        <v>0.7857142857142857</v>
      </c>
      <c r="I389">
        <v>132</v>
      </c>
      <c r="J389" s="3">
        <v>0.61309523809523814</v>
      </c>
      <c r="K389">
        <v>103</v>
      </c>
    </row>
    <row r="390" spans="1:11" x14ac:dyDescent="0.3">
      <c r="A390" s="2">
        <v>2019</v>
      </c>
      <c r="B390" s="2">
        <v>5</v>
      </c>
      <c r="C390" s="6">
        <f>Hilfstabelle1!A390-Hilfstabelle1!A389</f>
        <v>41.80000000000291</v>
      </c>
      <c r="D390" s="6">
        <f>Hilfstabelle1!B390-Hilfstabelle1!B389</f>
        <v>117.09000000000015</v>
      </c>
      <c r="E390" s="6">
        <f t="shared" si="6"/>
        <v>158.89000000000306</v>
      </c>
      <c r="F390" s="3">
        <v>1.0047619047619047</v>
      </c>
      <c r="G390" s="3">
        <v>3.5833333333333335</v>
      </c>
      <c r="H390" s="3">
        <v>1.1726190476190477</v>
      </c>
      <c r="I390">
        <v>197</v>
      </c>
      <c r="J390" s="3">
        <v>0.63095238095238093</v>
      </c>
      <c r="K390">
        <v>106</v>
      </c>
    </row>
    <row r="391" spans="1:11" x14ac:dyDescent="0.3">
      <c r="A391" s="2">
        <v>2019</v>
      </c>
      <c r="B391" s="2">
        <v>6</v>
      </c>
      <c r="C391" s="6">
        <f>Hilfstabelle1!A391-Hilfstabelle1!A390</f>
        <v>442.69999999999709</v>
      </c>
      <c r="D391" s="6">
        <f>Hilfstabelle1!B391-Hilfstabelle1!B390</f>
        <v>55.470000000001164</v>
      </c>
      <c r="E391" s="6">
        <f t="shared" si="6"/>
        <v>498.16999999999825</v>
      </c>
      <c r="F391" s="3">
        <v>5.9559523809523807</v>
      </c>
      <c r="G391" s="3">
        <v>6.6369047619047619</v>
      </c>
      <c r="H391" s="3">
        <v>0.6607142857142857</v>
      </c>
      <c r="I391">
        <v>111</v>
      </c>
      <c r="J391" s="3">
        <v>2.8571428571428572</v>
      </c>
      <c r="K391">
        <v>480</v>
      </c>
    </row>
    <row r="392" spans="1:11" x14ac:dyDescent="0.3">
      <c r="A392" s="2">
        <v>2019</v>
      </c>
      <c r="B392" s="2">
        <v>7</v>
      </c>
      <c r="C392" s="6">
        <f>Hilfstabelle1!A392-Hilfstabelle1!A391</f>
        <v>282.30000000000291</v>
      </c>
      <c r="D392" s="6">
        <f>Hilfstabelle1!B392-Hilfstabelle1!B391</f>
        <v>49.639999999999418</v>
      </c>
      <c r="E392" s="6">
        <f t="shared" si="6"/>
        <v>331.94000000000233</v>
      </c>
      <c r="F392" s="3">
        <v>5.1095238095238091</v>
      </c>
      <c r="G392" s="3">
        <v>3.0773809523809526</v>
      </c>
      <c r="H392" s="3">
        <v>2.8630952380952381</v>
      </c>
      <c r="I392">
        <v>481</v>
      </c>
      <c r="J392" s="3">
        <v>5.9523809523809521E-3</v>
      </c>
      <c r="K392">
        <v>1</v>
      </c>
    </row>
    <row r="393" spans="1:11" x14ac:dyDescent="0.3">
      <c r="A393" s="2">
        <v>2019</v>
      </c>
      <c r="B393" s="2">
        <v>8</v>
      </c>
      <c r="C393" s="6">
        <f>Hilfstabelle1!A393-Hilfstabelle1!A392</f>
        <v>600.89999999999418</v>
      </c>
      <c r="D393" s="6">
        <f>Hilfstabelle1!B393-Hilfstabelle1!B392</f>
        <v>10.239999999999782</v>
      </c>
      <c r="E393" s="6">
        <f t="shared" si="6"/>
        <v>611.13999999999396</v>
      </c>
      <c r="F393" s="3">
        <v>6.7267857142857137</v>
      </c>
      <c r="G393" s="3">
        <v>3.1488095238095237</v>
      </c>
      <c r="H393" s="3">
        <v>2.3095238095238093</v>
      </c>
      <c r="I393">
        <v>388</v>
      </c>
      <c r="J393" s="3">
        <v>7.1428571428571425E-2</v>
      </c>
      <c r="K393">
        <v>12</v>
      </c>
    </row>
    <row r="394" spans="1:11" x14ac:dyDescent="0.3">
      <c r="A394" s="2">
        <v>2019</v>
      </c>
      <c r="B394" s="2">
        <v>9</v>
      </c>
      <c r="C394" s="6">
        <f>Hilfstabelle1!A394-Hilfstabelle1!A393</f>
        <v>655.30000000000291</v>
      </c>
      <c r="D394" s="6">
        <f>Hilfstabelle1!B394-Hilfstabelle1!B393</f>
        <v>2.3500000000003638</v>
      </c>
      <c r="E394" s="6">
        <f t="shared" si="6"/>
        <v>657.65000000000327</v>
      </c>
      <c r="F394" s="3">
        <v>8.1386904761904759</v>
      </c>
      <c r="G394" s="3">
        <v>3.7023809523809526</v>
      </c>
      <c r="H394" s="3">
        <v>2.0654761904761907</v>
      </c>
      <c r="I394">
        <v>347</v>
      </c>
      <c r="J394" s="3">
        <v>0.51190476190476186</v>
      </c>
      <c r="K394">
        <v>86</v>
      </c>
    </row>
    <row r="395" spans="1:11" x14ac:dyDescent="0.3">
      <c r="A395" s="2">
        <v>2019</v>
      </c>
      <c r="B395" s="2">
        <v>10</v>
      </c>
      <c r="C395" s="6">
        <f>Hilfstabelle1!A395-Hilfstabelle1!A394</f>
        <v>583.30000000000291</v>
      </c>
      <c r="D395" s="6">
        <f>Hilfstabelle1!B395-Hilfstabelle1!B394</f>
        <v>11.389999999999418</v>
      </c>
      <c r="E395" s="6">
        <f t="shared" si="6"/>
        <v>594.69000000000233</v>
      </c>
      <c r="F395" s="3">
        <v>8.2404761904761905</v>
      </c>
      <c r="G395" s="3">
        <v>7.7857142857142865</v>
      </c>
      <c r="H395" s="3">
        <v>1.6011904761904763</v>
      </c>
      <c r="I395">
        <v>269</v>
      </c>
      <c r="J395" s="3">
        <v>2.0178571428571428</v>
      </c>
      <c r="K395">
        <v>339</v>
      </c>
    </row>
    <row r="396" spans="1:11" x14ac:dyDescent="0.3">
      <c r="A396" s="2">
        <v>2019</v>
      </c>
      <c r="B396" s="2">
        <v>11</v>
      </c>
      <c r="C396" s="6">
        <f>Hilfstabelle1!A396-Hilfstabelle1!A395</f>
        <v>494.10000000000582</v>
      </c>
      <c r="D396" s="6">
        <f>Hilfstabelle1!B396-Hilfstabelle1!B395</f>
        <v>31.300000000001091</v>
      </c>
      <c r="E396" s="6">
        <f t="shared" si="6"/>
        <v>525.40000000000691</v>
      </c>
      <c r="F396" s="3">
        <v>7.4535714285714292</v>
      </c>
      <c r="G396" s="3">
        <v>8.1845238095238102</v>
      </c>
      <c r="H396" s="3">
        <v>0.79761904761904767</v>
      </c>
      <c r="I396">
        <v>134</v>
      </c>
      <c r="J396" s="3">
        <v>2.5773809523809526</v>
      </c>
      <c r="K396">
        <v>433</v>
      </c>
    </row>
    <row r="397" spans="1:11" x14ac:dyDescent="0.3">
      <c r="A397" s="2">
        <v>2019</v>
      </c>
      <c r="B397" s="2">
        <v>12</v>
      </c>
      <c r="C397" s="6">
        <f>Hilfstabelle1!A397-Hilfstabelle1!A396</f>
        <v>469.39999999999418</v>
      </c>
      <c r="D397" s="6">
        <f>Hilfstabelle1!B397-Hilfstabelle1!B396</f>
        <v>21.399999999999636</v>
      </c>
      <c r="E397" s="6">
        <f t="shared" si="6"/>
        <v>490.79999999999382</v>
      </c>
      <c r="F397" s="3">
        <v>7.041666666666667</v>
      </c>
      <c r="G397" s="3">
        <v>2.8392857142857144</v>
      </c>
      <c r="H397" s="3">
        <v>2.1607142857142856</v>
      </c>
      <c r="I397">
        <v>363</v>
      </c>
      <c r="J397" s="3">
        <v>0.17261904761904762</v>
      </c>
      <c r="K397">
        <v>29</v>
      </c>
    </row>
    <row r="398" spans="1:11" x14ac:dyDescent="0.3">
      <c r="A398" s="2">
        <v>2019</v>
      </c>
      <c r="B398" s="2">
        <v>13</v>
      </c>
      <c r="C398" s="6">
        <f>Hilfstabelle1!A398-Hilfstabelle1!A397</f>
        <v>456.69999999999709</v>
      </c>
      <c r="D398" s="6">
        <f>Hilfstabelle1!B398-Hilfstabelle1!B397</f>
        <v>4.6399999999994179</v>
      </c>
      <c r="E398" s="6">
        <f t="shared" si="6"/>
        <v>461.33999999999651</v>
      </c>
      <c r="F398" s="3">
        <v>8.3916666666666675</v>
      </c>
      <c r="G398" s="3">
        <v>3.2321428571428568</v>
      </c>
      <c r="H398" s="3">
        <v>2.3214285714285716</v>
      </c>
      <c r="I398">
        <v>390</v>
      </c>
      <c r="J398" s="3">
        <v>8.3333333333333329E-2</v>
      </c>
      <c r="K398">
        <v>14</v>
      </c>
    </row>
    <row r="399" spans="1:11" x14ac:dyDescent="0.3">
      <c r="A399" s="2">
        <v>2019</v>
      </c>
      <c r="B399" s="2">
        <v>14</v>
      </c>
      <c r="C399" s="6">
        <f>Hilfstabelle1!A399-Hilfstabelle1!A398</f>
        <v>475.69999999999709</v>
      </c>
      <c r="D399" s="6">
        <f>Hilfstabelle1!B399-Hilfstabelle1!B398</f>
        <v>6.0300000000006548</v>
      </c>
      <c r="E399" s="6">
        <f t="shared" si="6"/>
        <v>481.72999999999774</v>
      </c>
      <c r="F399" s="3">
        <v>8.6982142857142861</v>
      </c>
      <c r="G399" s="3">
        <v>3.1488095238095237</v>
      </c>
      <c r="H399" s="3">
        <v>2.9761904761904763</v>
      </c>
      <c r="I399">
        <v>500</v>
      </c>
      <c r="J399" s="3">
        <v>0.35714285714285715</v>
      </c>
      <c r="K399">
        <v>60</v>
      </c>
    </row>
    <row r="400" spans="1:11" x14ac:dyDescent="0.3">
      <c r="A400" s="2">
        <v>2019</v>
      </c>
      <c r="B400" s="2">
        <v>15</v>
      </c>
      <c r="C400" s="6">
        <f>Hilfstabelle1!A400-Hilfstabelle1!A399</f>
        <v>331.30000000000291</v>
      </c>
      <c r="D400" s="6">
        <f>Hilfstabelle1!B400-Hilfstabelle1!B399</f>
        <v>10.3799999999992</v>
      </c>
      <c r="E400" s="6">
        <f t="shared" si="6"/>
        <v>341.68000000000211</v>
      </c>
      <c r="F400" s="3">
        <v>6.6672619047619053</v>
      </c>
      <c r="G400" s="3">
        <v>3.4642857142857144</v>
      </c>
      <c r="H400" s="3">
        <v>3.8035714285714284</v>
      </c>
      <c r="I400">
        <v>639</v>
      </c>
      <c r="J400" s="3">
        <v>-5.9523809523809521E-3</v>
      </c>
      <c r="K400">
        <v>-1</v>
      </c>
    </row>
    <row r="401" spans="1:11" x14ac:dyDescent="0.3">
      <c r="A401" s="2">
        <v>2019</v>
      </c>
      <c r="B401" s="2">
        <v>16</v>
      </c>
      <c r="C401" s="6">
        <f>Hilfstabelle1!A401-Hilfstabelle1!A400</f>
        <v>187.69999999999709</v>
      </c>
      <c r="D401" s="6">
        <f>Hilfstabelle1!B401-Hilfstabelle1!B400</f>
        <v>5.9500000000007276</v>
      </c>
      <c r="E401" s="6">
        <f t="shared" si="6"/>
        <v>193.64999999999782</v>
      </c>
      <c r="F401" s="3">
        <v>14.045833333333334</v>
      </c>
      <c r="G401" s="3">
        <v>3.2857142857142856</v>
      </c>
      <c r="H401" s="3">
        <v>4.3988095238095237</v>
      </c>
      <c r="I401">
        <v>739</v>
      </c>
      <c r="J401" s="3">
        <v>0</v>
      </c>
      <c r="K401">
        <v>0</v>
      </c>
    </row>
    <row r="402" spans="1:11" x14ac:dyDescent="0.3">
      <c r="A402" s="2">
        <v>2019</v>
      </c>
      <c r="B402" s="2">
        <v>17</v>
      </c>
      <c r="C402" s="6">
        <f>Hilfstabelle1!A402-Hilfstabelle1!A401</f>
        <v>190.90000000000873</v>
      </c>
      <c r="D402" s="6">
        <f>Hilfstabelle1!B402-Hilfstabelle1!B401</f>
        <v>3.319999999999709</v>
      </c>
      <c r="E402" s="6">
        <f t="shared" si="6"/>
        <v>194.22000000000844</v>
      </c>
      <c r="F402" s="3">
        <v>13.19047619047619</v>
      </c>
      <c r="G402" s="3">
        <v>4.5833333333333339</v>
      </c>
      <c r="H402" s="3">
        <v>2.875</v>
      </c>
      <c r="I402">
        <v>483</v>
      </c>
      <c r="J402" s="3">
        <v>0.85119047619047616</v>
      </c>
      <c r="K402">
        <v>143</v>
      </c>
    </row>
    <row r="403" spans="1:11" x14ac:dyDescent="0.3">
      <c r="A403" s="2">
        <v>2019</v>
      </c>
      <c r="B403" s="2">
        <v>18</v>
      </c>
      <c r="C403" s="6">
        <f>Hilfstabelle1!A403-Hilfstabelle1!A402</f>
        <v>418.5</v>
      </c>
      <c r="D403" s="6">
        <f>Hilfstabelle1!B403-Hilfstabelle1!B402</f>
        <v>3.0900000000001455</v>
      </c>
      <c r="E403" s="6">
        <f t="shared" si="6"/>
        <v>421.59000000000015</v>
      </c>
      <c r="F403" s="3">
        <v>8.4392857142857132</v>
      </c>
      <c r="G403" s="3">
        <v>2.9821428571428572</v>
      </c>
      <c r="H403" s="3">
        <v>2.5476190476190474</v>
      </c>
      <c r="I403">
        <v>428</v>
      </c>
      <c r="J403" s="3">
        <v>0.32738095238095238</v>
      </c>
      <c r="K403">
        <v>55</v>
      </c>
    </row>
    <row r="404" spans="1:11" x14ac:dyDescent="0.3">
      <c r="C404" s="6"/>
      <c r="D404" s="6"/>
      <c r="E404" s="6"/>
    </row>
    <row r="407" spans="1:11" x14ac:dyDescent="0.3">
      <c r="C407" s="7"/>
      <c r="D407" s="7"/>
      <c r="E407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9AD2-B9C7-4CA9-BB18-9AE89D746ED5}">
  <dimension ref="A1:B403"/>
  <sheetViews>
    <sheetView topLeftCell="A90" workbookViewId="0">
      <selection activeCell="B105" sqref="B105:B107"/>
    </sheetView>
  </sheetViews>
  <sheetFormatPr baseColWidth="10" defaultRowHeight="14.4" x14ac:dyDescent="0.3"/>
  <cols>
    <col min="1" max="2" width="10" style="5" bestFit="1" customWidth="1"/>
  </cols>
  <sheetData>
    <row r="1" spans="1:2" x14ac:dyDescent="0.3">
      <c r="A1" s="5" t="s">
        <v>0</v>
      </c>
      <c r="B1" s="5" t="s">
        <v>1</v>
      </c>
    </row>
    <row r="2" spans="1:2" x14ac:dyDescent="0.3">
      <c r="A2" s="5">
        <v>7.5</v>
      </c>
      <c r="B2" s="5">
        <v>48.31</v>
      </c>
    </row>
    <row r="3" spans="1:2" x14ac:dyDescent="0.3">
      <c r="A3" s="5">
        <v>303</v>
      </c>
      <c r="B3" s="5">
        <v>124.5</v>
      </c>
    </row>
    <row r="4" spans="1:2" x14ac:dyDescent="0.3">
      <c r="A4" s="5">
        <v>864.4</v>
      </c>
      <c r="B4" s="5">
        <v>237.4</v>
      </c>
    </row>
    <row r="5" spans="1:2" x14ac:dyDescent="0.3">
      <c r="A5" s="5">
        <v>1190</v>
      </c>
      <c r="B5" s="5">
        <v>263.5</v>
      </c>
    </row>
    <row r="6" spans="1:2" x14ac:dyDescent="0.3">
      <c r="A6" s="5">
        <v>1440</v>
      </c>
      <c r="B6" s="5">
        <v>285.89999999999998</v>
      </c>
    </row>
    <row r="7" spans="1:2" x14ac:dyDescent="0.3">
      <c r="A7" s="5">
        <v>1813.2</v>
      </c>
      <c r="B7" s="5">
        <v>295.60000000000002</v>
      </c>
    </row>
    <row r="8" spans="1:2" x14ac:dyDescent="0.3">
      <c r="A8" s="5">
        <v>2072</v>
      </c>
      <c r="B8" s="5">
        <v>299.89</v>
      </c>
    </row>
    <row r="9" spans="1:2" x14ac:dyDescent="0.3">
      <c r="A9" s="5">
        <v>2437.6999999999998</v>
      </c>
      <c r="B9" s="5">
        <v>304.60000000000002</v>
      </c>
    </row>
    <row r="10" spans="1:2" x14ac:dyDescent="0.3">
      <c r="A10" s="5">
        <v>2442.1</v>
      </c>
      <c r="B10" s="5">
        <v>309.5</v>
      </c>
    </row>
    <row r="11" spans="1:2" x14ac:dyDescent="0.3">
      <c r="A11" s="5">
        <v>2621.7</v>
      </c>
      <c r="B11" s="5">
        <v>317.74</v>
      </c>
    </row>
    <row r="12" spans="1:2" x14ac:dyDescent="0.3">
      <c r="A12" s="5">
        <v>2621.8</v>
      </c>
      <c r="B12" s="5">
        <v>321.60000000000002</v>
      </c>
    </row>
    <row r="13" spans="1:2" x14ac:dyDescent="0.3">
      <c r="A13" s="5">
        <v>2701.2</v>
      </c>
      <c r="B13" s="5">
        <v>322.48</v>
      </c>
    </row>
    <row r="14" spans="1:2" x14ac:dyDescent="0.3">
      <c r="A14" s="5">
        <v>2802.7</v>
      </c>
      <c r="B14" s="5">
        <v>327.87700000000001</v>
      </c>
    </row>
    <row r="15" spans="1:2" x14ac:dyDescent="0.3">
      <c r="A15" s="5">
        <v>2932.6</v>
      </c>
      <c r="B15" s="5">
        <v>340.36</v>
      </c>
    </row>
    <row r="16" spans="1:2" x14ac:dyDescent="0.3">
      <c r="A16" s="5">
        <v>3114.6</v>
      </c>
      <c r="B16" s="5">
        <v>345.76</v>
      </c>
    </row>
    <row r="17" spans="1:2" x14ac:dyDescent="0.3">
      <c r="A17" s="5">
        <v>3114.7</v>
      </c>
      <c r="B17" s="5">
        <v>350.73</v>
      </c>
    </row>
    <row r="18" spans="1:2" x14ac:dyDescent="0.3">
      <c r="A18" s="5">
        <v>3119.4</v>
      </c>
      <c r="B18" s="5">
        <v>356.72</v>
      </c>
    </row>
    <row r="19" spans="1:2" x14ac:dyDescent="0.3">
      <c r="A19" s="5">
        <v>3209.9</v>
      </c>
      <c r="B19" s="5">
        <v>361.3</v>
      </c>
    </row>
    <row r="20" spans="1:2" x14ac:dyDescent="0.3">
      <c r="A20" s="5">
        <v>3227.7</v>
      </c>
      <c r="B20" s="5">
        <v>375.3</v>
      </c>
    </row>
    <row r="21" spans="1:2" x14ac:dyDescent="0.3">
      <c r="A21" s="5">
        <v>3368.3</v>
      </c>
      <c r="B21" s="5">
        <v>387.91570000000002</v>
      </c>
    </row>
    <row r="22" spans="1:2" x14ac:dyDescent="0.3">
      <c r="A22" s="5">
        <v>3383.9</v>
      </c>
      <c r="B22" s="5">
        <v>393.36</v>
      </c>
    </row>
    <row r="23" spans="1:2" x14ac:dyDescent="0.3">
      <c r="A23" s="5">
        <v>3479</v>
      </c>
      <c r="B23" s="5">
        <v>401.46</v>
      </c>
    </row>
    <row r="24" spans="1:2" x14ac:dyDescent="0.3">
      <c r="A24" s="5">
        <v>3656.3</v>
      </c>
      <c r="B24" s="5">
        <v>411.18</v>
      </c>
    </row>
    <row r="25" spans="1:2" x14ac:dyDescent="0.3">
      <c r="A25" s="5">
        <v>3833.5</v>
      </c>
      <c r="B25" s="5">
        <v>419.3</v>
      </c>
    </row>
    <row r="26" spans="1:2" x14ac:dyDescent="0.3">
      <c r="A26" s="5">
        <v>4047.4</v>
      </c>
      <c r="B26" s="5">
        <v>422.97</v>
      </c>
    </row>
    <row r="27" spans="1:2" x14ac:dyDescent="0.3">
      <c r="A27" s="5">
        <v>4431.3</v>
      </c>
      <c r="B27" s="5">
        <v>428.07</v>
      </c>
    </row>
    <row r="28" spans="1:2" x14ac:dyDescent="0.3">
      <c r="A28" s="5">
        <v>4957.6000000000004</v>
      </c>
      <c r="B28" s="5">
        <v>439.1</v>
      </c>
    </row>
    <row r="29" spans="1:2" x14ac:dyDescent="0.3">
      <c r="A29" s="5">
        <v>5487.3</v>
      </c>
      <c r="B29" s="5">
        <v>443.9</v>
      </c>
    </row>
    <row r="30" spans="1:2" x14ac:dyDescent="0.3">
      <c r="A30" s="5">
        <v>5801.3</v>
      </c>
      <c r="B30" s="5">
        <v>448.05399999999997</v>
      </c>
    </row>
    <row r="31" spans="1:2" x14ac:dyDescent="0.3">
      <c r="A31" s="5">
        <v>6419.7</v>
      </c>
      <c r="B31" s="5">
        <v>452.19</v>
      </c>
    </row>
    <row r="32" spans="1:2" x14ac:dyDescent="0.3">
      <c r="A32" s="5">
        <v>6632.1</v>
      </c>
      <c r="B32" s="5">
        <v>517.96</v>
      </c>
    </row>
    <row r="33" spans="1:2" x14ac:dyDescent="0.3">
      <c r="A33" s="5">
        <v>7110.3</v>
      </c>
      <c r="B33" s="5">
        <v>556.26</v>
      </c>
    </row>
    <row r="34" spans="1:2" x14ac:dyDescent="0.3">
      <c r="A34" s="5">
        <v>7590.1</v>
      </c>
      <c r="B34" s="5">
        <v>585.49</v>
      </c>
    </row>
    <row r="35" spans="1:2" x14ac:dyDescent="0.3">
      <c r="A35" s="5">
        <v>7802.6</v>
      </c>
      <c r="B35" s="5">
        <v>671.6</v>
      </c>
    </row>
    <row r="36" spans="1:2" x14ac:dyDescent="0.3">
      <c r="A36" s="5">
        <v>8021.8</v>
      </c>
      <c r="B36" s="5">
        <v>753.12</v>
      </c>
    </row>
    <row r="37" spans="1:2" x14ac:dyDescent="0.3">
      <c r="A37" s="5">
        <v>8459.4</v>
      </c>
      <c r="B37" s="5">
        <v>807.86</v>
      </c>
    </row>
    <row r="38" spans="1:2" x14ac:dyDescent="0.3">
      <c r="A38" s="5">
        <v>8971.7999999999993</v>
      </c>
      <c r="B38" s="5">
        <v>842.98</v>
      </c>
    </row>
    <row r="39" spans="1:2" x14ac:dyDescent="0.3">
      <c r="A39" s="5">
        <v>9471.2999999999993</v>
      </c>
      <c r="B39" s="5">
        <v>885.22</v>
      </c>
    </row>
    <row r="40" spans="1:2" x14ac:dyDescent="0.3">
      <c r="A40" s="5">
        <v>9896.9</v>
      </c>
      <c r="B40" s="5">
        <v>932.6</v>
      </c>
    </row>
    <row r="41" spans="1:2" x14ac:dyDescent="0.3">
      <c r="A41" s="5">
        <v>10109.5</v>
      </c>
      <c r="B41" s="5">
        <v>1035.9000000000001</v>
      </c>
    </row>
    <row r="42" spans="1:2" x14ac:dyDescent="0.3">
      <c r="A42" s="5">
        <v>10236.4</v>
      </c>
      <c r="B42" s="5">
        <v>1303.25</v>
      </c>
    </row>
    <row r="43" spans="1:2" x14ac:dyDescent="0.3">
      <c r="A43" s="5">
        <v>10236.4</v>
      </c>
      <c r="B43" s="5">
        <v>1478.15</v>
      </c>
    </row>
    <row r="44" spans="1:2" x14ac:dyDescent="0.3">
      <c r="A44" s="5">
        <v>10466.799999999999</v>
      </c>
      <c r="B44" s="5">
        <v>1564.82</v>
      </c>
    </row>
    <row r="45" spans="1:2" x14ac:dyDescent="0.3">
      <c r="A45" s="5">
        <v>10893.1</v>
      </c>
      <c r="B45" s="5">
        <v>1609.69</v>
      </c>
    </row>
    <row r="46" spans="1:2" x14ac:dyDescent="0.3">
      <c r="A46" s="5">
        <v>11572.9</v>
      </c>
      <c r="B46" s="5">
        <v>1619.6</v>
      </c>
    </row>
    <row r="47" spans="1:2" x14ac:dyDescent="0.3">
      <c r="A47" s="5">
        <v>11939.4</v>
      </c>
      <c r="B47" s="5">
        <v>1665.83</v>
      </c>
    </row>
    <row r="48" spans="1:2" x14ac:dyDescent="0.3">
      <c r="A48" s="5">
        <v>12494.7</v>
      </c>
      <c r="B48" s="5">
        <v>1673.54</v>
      </c>
    </row>
    <row r="49" spans="1:2" x14ac:dyDescent="0.3">
      <c r="A49" s="5">
        <v>12841.8</v>
      </c>
      <c r="B49" s="5">
        <v>1682.75</v>
      </c>
    </row>
    <row r="50" spans="1:2" x14ac:dyDescent="0.3">
      <c r="A50" s="5">
        <v>13334.4</v>
      </c>
      <c r="B50" s="5">
        <v>1689.24</v>
      </c>
    </row>
    <row r="51" spans="1:2" x14ac:dyDescent="0.3">
      <c r="A51" s="5">
        <v>13814.2</v>
      </c>
      <c r="B51" s="5">
        <v>1707.26</v>
      </c>
    </row>
    <row r="52" spans="1:2" x14ac:dyDescent="0.3">
      <c r="A52" s="5">
        <v>14395.6</v>
      </c>
      <c r="B52" s="5">
        <v>1712.41</v>
      </c>
    </row>
    <row r="53" spans="1:2" x14ac:dyDescent="0.3">
      <c r="A53" s="5">
        <v>14943.5</v>
      </c>
      <c r="B53" s="5">
        <v>1731.086</v>
      </c>
    </row>
    <row r="54" spans="1:2" x14ac:dyDescent="0.3">
      <c r="A54" s="5">
        <v>15326.8</v>
      </c>
      <c r="B54" s="5">
        <v>1733.82</v>
      </c>
    </row>
    <row r="55" spans="1:2" x14ac:dyDescent="0.3">
      <c r="A55" s="5">
        <v>15767.9</v>
      </c>
      <c r="B55" s="5">
        <v>1736.58</v>
      </c>
    </row>
    <row r="56" spans="1:2" x14ac:dyDescent="0.3">
      <c r="A56" s="5">
        <v>16063.3</v>
      </c>
      <c r="B56" s="5">
        <v>1740.91</v>
      </c>
    </row>
    <row r="57" spans="1:2" x14ac:dyDescent="0.3">
      <c r="A57" s="5">
        <v>16440.7</v>
      </c>
      <c r="B57" s="5">
        <v>1744.7</v>
      </c>
    </row>
    <row r="58" spans="1:2" x14ac:dyDescent="0.3">
      <c r="A58" s="5">
        <v>16440.8</v>
      </c>
      <c r="B58" s="5">
        <v>1747.09</v>
      </c>
    </row>
    <row r="59" spans="1:2" x14ac:dyDescent="0.3">
      <c r="A59" s="5">
        <v>16440.8</v>
      </c>
      <c r="B59" s="5">
        <v>1748.04</v>
      </c>
    </row>
    <row r="60" spans="1:2" x14ac:dyDescent="0.3">
      <c r="A60" s="5">
        <v>16579.599999999999</v>
      </c>
      <c r="B60" s="5">
        <v>1749.7718</v>
      </c>
    </row>
    <row r="61" spans="1:2" x14ac:dyDescent="0.3">
      <c r="A61" s="5">
        <v>16843.400000000001</v>
      </c>
      <c r="B61" s="5">
        <v>1755</v>
      </c>
    </row>
    <row r="62" spans="1:2" x14ac:dyDescent="0.3">
      <c r="A62" s="5">
        <v>16843.400000000001</v>
      </c>
      <c r="B62" s="5">
        <v>1758</v>
      </c>
    </row>
    <row r="63" spans="1:2" x14ac:dyDescent="0.3">
      <c r="A63" s="5">
        <v>17001.400000000001</v>
      </c>
      <c r="B63" s="5">
        <v>1762.1744000000001</v>
      </c>
    </row>
    <row r="64" spans="1:2" x14ac:dyDescent="0.3">
      <c r="A64" s="5">
        <v>17001.5</v>
      </c>
      <c r="B64" s="5">
        <v>1765</v>
      </c>
    </row>
    <row r="65" spans="1:2" x14ac:dyDescent="0.3">
      <c r="A65" s="5">
        <v>17070.5</v>
      </c>
      <c r="B65" s="5">
        <v>1769.72</v>
      </c>
    </row>
    <row r="66" spans="1:2" x14ac:dyDescent="0.3">
      <c r="A66" s="5">
        <v>17160.5</v>
      </c>
      <c r="B66" s="5">
        <v>1773.9</v>
      </c>
    </row>
    <row r="67" spans="1:2" x14ac:dyDescent="0.3">
      <c r="A67" s="5">
        <v>17160.599999999999</v>
      </c>
      <c r="B67" s="5">
        <v>1778.23</v>
      </c>
    </row>
    <row r="68" spans="1:2" x14ac:dyDescent="0.3">
      <c r="A68" s="5">
        <v>17160.7</v>
      </c>
      <c r="B68" s="5">
        <v>1781.64</v>
      </c>
    </row>
    <row r="69" spans="1:2" x14ac:dyDescent="0.3">
      <c r="A69" s="5">
        <v>17160.7</v>
      </c>
      <c r="B69" s="5">
        <v>1789.5635</v>
      </c>
    </row>
    <row r="70" spans="1:2" x14ac:dyDescent="0.3">
      <c r="A70" s="5">
        <v>17160.8</v>
      </c>
      <c r="B70" s="5">
        <v>1790.5147999999999</v>
      </c>
    </row>
    <row r="71" spans="1:2" x14ac:dyDescent="0.3">
      <c r="A71" s="5">
        <v>17160.8</v>
      </c>
      <c r="B71" s="5">
        <v>1794.1094000000001</v>
      </c>
    </row>
    <row r="72" spans="1:2" x14ac:dyDescent="0.3">
      <c r="A72" s="5">
        <v>17217</v>
      </c>
      <c r="B72" s="5">
        <v>1798.3641</v>
      </c>
    </row>
    <row r="73" spans="1:2" x14ac:dyDescent="0.3">
      <c r="A73" s="5">
        <v>17329.2</v>
      </c>
      <c r="B73" s="5">
        <v>1803.6467</v>
      </c>
    </row>
    <row r="74" spans="1:2" x14ac:dyDescent="0.3">
      <c r="A74" s="5">
        <v>17604.8</v>
      </c>
      <c r="B74" s="5">
        <v>1812.298</v>
      </c>
    </row>
    <row r="75" spans="1:2" x14ac:dyDescent="0.3">
      <c r="A75" s="5">
        <v>17972.400000000001</v>
      </c>
      <c r="B75" s="5">
        <v>1820.4092000000001</v>
      </c>
    </row>
    <row r="76" spans="1:2" x14ac:dyDescent="0.3">
      <c r="A76" s="5">
        <v>18380</v>
      </c>
      <c r="B76" s="5">
        <v>1825.5550000000001</v>
      </c>
    </row>
    <row r="77" spans="1:2" x14ac:dyDescent="0.3">
      <c r="A77" s="5">
        <v>18943.5</v>
      </c>
      <c r="B77" s="5">
        <v>1832.69</v>
      </c>
    </row>
    <row r="78" spans="1:2" x14ac:dyDescent="0.3">
      <c r="A78" s="5">
        <v>19274.3</v>
      </c>
      <c r="B78" s="5">
        <v>1838.1559999999999</v>
      </c>
    </row>
    <row r="79" spans="1:2" x14ac:dyDescent="0.3">
      <c r="A79" s="5">
        <v>19652.7</v>
      </c>
      <c r="B79" s="5">
        <v>1859.115</v>
      </c>
    </row>
    <row r="80" spans="1:2" x14ac:dyDescent="0.3">
      <c r="A80" s="5">
        <v>20177.599999999999</v>
      </c>
      <c r="B80" s="5">
        <v>1887.78</v>
      </c>
    </row>
    <row r="81" spans="1:2" x14ac:dyDescent="0.3">
      <c r="A81" s="5">
        <v>20818.900000000001</v>
      </c>
      <c r="B81" s="5">
        <v>1902.51</v>
      </c>
    </row>
    <row r="82" spans="1:2" x14ac:dyDescent="0.3">
      <c r="A82" s="5">
        <v>21309.599999999999</v>
      </c>
      <c r="B82" s="5">
        <v>1936.27</v>
      </c>
    </row>
    <row r="83" spans="1:2" x14ac:dyDescent="0.3">
      <c r="A83" s="5">
        <v>21860.6</v>
      </c>
      <c r="B83" s="5">
        <v>1967.59</v>
      </c>
    </row>
    <row r="84" spans="1:2" x14ac:dyDescent="0.3">
      <c r="A84" s="5">
        <v>22156.1</v>
      </c>
      <c r="B84" s="5">
        <v>2033.33</v>
      </c>
    </row>
    <row r="85" spans="1:2" x14ac:dyDescent="0.3">
      <c r="A85" s="5">
        <v>22207.200000000001</v>
      </c>
      <c r="B85" s="5">
        <v>2164.59</v>
      </c>
    </row>
    <row r="86" spans="1:2" x14ac:dyDescent="0.3">
      <c r="A86" s="5">
        <v>22426.2</v>
      </c>
      <c r="B86" s="5">
        <v>2264.9499999999998</v>
      </c>
    </row>
    <row r="87" spans="1:2" x14ac:dyDescent="0.3">
      <c r="A87" s="5">
        <v>22880.400000000001</v>
      </c>
      <c r="B87" s="5">
        <v>2314.0906</v>
      </c>
    </row>
    <row r="88" spans="1:2" x14ac:dyDescent="0.3">
      <c r="A88" s="5">
        <v>23490.9</v>
      </c>
      <c r="B88" s="5">
        <v>2333.34</v>
      </c>
    </row>
    <row r="89" spans="1:2" x14ac:dyDescent="0.3">
      <c r="A89" s="5">
        <v>24201.8</v>
      </c>
      <c r="B89" s="5">
        <v>2346.5</v>
      </c>
    </row>
    <row r="90" spans="1:2" x14ac:dyDescent="0.3">
      <c r="A90" s="5">
        <v>24547.7</v>
      </c>
      <c r="B90" s="5">
        <v>2417.9</v>
      </c>
    </row>
    <row r="91" spans="1:2" x14ac:dyDescent="0.3">
      <c r="A91" s="5">
        <v>24547.7</v>
      </c>
      <c r="B91" s="5">
        <v>2594.5500000000002</v>
      </c>
    </row>
    <row r="92" spans="1:2" x14ac:dyDescent="0.3">
      <c r="A92" s="5">
        <v>24547.7</v>
      </c>
      <c r="B92" s="5">
        <v>2761.5417000000002</v>
      </c>
    </row>
    <row r="93" spans="1:2" x14ac:dyDescent="0.3">
      <c r="A93" s="5">
        <v>24926.6</v>
      </c>
      <c r="B93" s="5">
        <v>2828.52</v>
      </c>
    </row>
    <row r="94" spans="1:2" x14ac:dyDescent="0.3">
      <c r="A94" s="5">
        <v>25140.5</v>
      </c>
      <c r="B94" s="5">
        <v>3050.18</v>
      </c>
    </row>
    <row r="95" spans="1:2" x14ac:dyDescent="0.3">
      <c r="A95" s="5">
        <v>25160.6</v>
      </c>
      <c r="B95" s="5">
        <v>3186.15</v>
      </c>
    </row>
    <row r="96" spans="1:2" x14ac:dyDescent="0.3">
      <c r="A96" s="5">
        <v>25205.5</v>
      </c>
      <c r="B96" s="5">
        <v>3296.3</v>
      </c>
    </row>
    <row r="97" spans="1:2" x14ac:dyDescent="0.3">
      <c r="A97" s="5">
        <v>25731.599999999999</v>
      </c>
      <c r="B97" s="5">
        <v>3326.4429999999998</v>
      </c>
    </row>
    <row r="98" spans="1:2" x14ac:dyDescent="0.3">
      <c r="A98" s="5">
        <v>25831.9</v>
      </c>
      <c r="B98" s="5">
        <v>3440.89</v>
      </c>
    </row>
    <row r="99" spans="1:2" x14ac:dyDescent="0.3">
      <c r="A99" s="5">
        <v>25902.3</v>
      </c>
      <c r="B99" s="5">
        <v>3547.24</v>
      </c>
    </row>
    <row r="100" spans="1:2" x14ac:dyDescent="0.3">
      <c r="A100" s="5">
        <v>25962.3</v>
      </c>
      <c r="B100" s="5">
        <v>3664.42</v>
      </c>
    </row>
    <row r="101" spans="1:2" x14ac:dyDescent="0.3">
      <c r="A101" s="5">
        <v>26202.7</v>
      </c>
      <c r="B101" s="5">
        <v>3737.49</v>
      </c>
    </row>
    <row r="102" spans="1:2" x14ac:dyDescent="0.3">
      <c r="A102" s="5">
        <v>26705.3</v>
      </c>
      <c r="B102" s="5">
        <v>3751.1</v>
      </c>
    </row>
    <row r="103" spans="1:2" x14ac:dyDescent="0.3">
      <c r="A103" s="5">
        <v>27011.9</v>
      </c>
      <c r="B103" s="5">
        <v>3756.29</v>
      </c>
    </row>
    <row r="104" spans="1:2" x14ac:dyDescent="0.3">
      <c r="A104" s="5">
        <v>27293.3</v>
      </c>
      <c r="B104" s="5">
        <v>3762.8420000000001</v>
      </c>
    </row>
    <row r="105" spans="1:2" x14ac:dyDescent="0.3">
      <c r="A105" s="5">
        <v>27670.9</v>
      </c>
      <c r="B105" s="5">
        <v>3774.3609999999999</v>
      </c>
    </row>
    <row r="106" spans="1:2" x14ac:dyDescent="0.3">
      <c r="A106" s="5">
        <v>27842.3</v>
      </c>
      <c r="B106" s="5">
        <v>3774.3609999999999</v>
      </c>
    </row>
    <row r="107" spans="1:2" x14ac:dyDescent="0.3">
      <c r="A107" s="5">
        <v>28848.1</v>
      </c>
      <c r="B107" s="5">
        <v>3774.3609999999999</v>
      </c>
    </row>
    <row r="108" spans="1:2" x14ac:dyDescent="0.3">
      <c r="A108" s="5">
        <v>29210.5</v>
      </c>
      <c r="B108" s="5">
        <v>3775.18</v>
      </c>
    </row>
    <row r="109" spans="1:2" x14ac:dyDescent="0.3">
      <c r="A109" s="5">
        <v>29322.7</v>
      </c>
      <c r="B109" s="5">
        <v>3780.46</v>
      </c>
    </row>
    <row r="110" spans="1:2" x14ac:dyDescent="0.3">
      <c r="A110" s="5">
        <v>29333.3</v>
      </c>
      <c r="B110" s="5">
        <v>3786</v>
      </c>
    </row>
    <row r="111" spans="1:2" x14ac:dyDescent="0.3">
      <c r="A111" s="5">
        <v>29336.3</v>
      </c>
      <c r="B111" s="5">
        <v>3791.4</v>
      </c>
    </row>
    <row r="112" spans="1:2" x14ac:dyDescent="0.3">
      <c r="A112" s="5">
        <v>29572.1</v>
      </c>
      <c r="B112" s="5">
        <v>3796.1640000000002</v>
      </c>
    </row>
    <row r="113" spans="1:2" x14ac:dyDescent="0.3">
      <c r="A113" s="5">
        <v>29605.5</v>
      </c>
      <c r="B113" s="5">
        <v>3799.54</v>
      </c>
    </row>
    <row r="114" spans="1:2" x14ac:dyDescent="0.3">
      <c r="A114" s="5">
        <v>29605.5</v>
      </c>
      <c r="B114" s="5">
        <v>3803</v>
      </c>
    </row>
    <row r="115" spans="1:2" x14ac:dyDescent="0.3">
      <c r="A115" s="5">
        <v>29605.5</v>
      </c>
      <c r="B115" s="5">
        <v>3806.34</v>
      </c>
    </row>
    <row r="116" spans="1:2" x14ac:dyDescent="0.3">
      <c r="A116" s="5">
        <v>29605.5</v>
      </c>
      <c r="B116" s="5">
        <v>3809.83</v>
      </c>
    </row>
    <row r="117" spans="1:2" x14ac:dyDescent="0.3">
      <c r="A117" s="5">
        <v>29605.7</v>
      </c>
      <c r="B117" s="5">
        <v>3810.74</v>
      </c>
    </row>
    <row r="118" spans="1:2" x14ac:dyDescent="0.3">
      <c r="A118" s="5">
        <v>29605.7</v>
      </c>
      <c r="B118" s="5">
        <v>3814.87</v>
      </c>
    </row>
    <row r="119" spans="1:2" x14ac:dyDescent="0.3">
      <c r="A119" s="5">
        <v>29605.8</v>
      </c>
      <c r="B119" s="5">
        <v>3818.8470000000002</v>
      </c>
    </row>
    <row r="120" spans="1:2" x14ac:dyDescent="0.3">
      <c r="A120" s="5">
        <v>29605.8</v>
      </c>
      <c r="B120" s="5">
        <v>3821.86</v>
      </c>
    </row>
    <row r="121" spans="1:2" x14ac:dyDescent="0.3">
      <c r="A121" s="5">
        <v>29605.9</v>
      </c>
      <c r="B121" s="5">
        <v>3825.12</v>
      </c>
    </row>
    <row r="122" spans="1:2" x14ac:dyDescent="0.3">
      <c r="A122" s="5">
        <v>29819.8</v>
      </c>
      <c r="B122" s="5">
        <v>3828.598</v>
      </c>
    </row>
    <row r="123" spans="1:2" x14ac:dyDescent="0.3">
      <c r="A123" s="5">
        <v>30258.2</v>
      </c>
      <c r="B123" s="5">
        <v>3832.2545</v>
      </c>
    </row>
    <row r="124" spans="1:2" x14ac:dyDescent="0.3">
      <c r="A124" s="5">
        <v>30538.799999999999</v>
      </c>
      <c r="B124" s="5">
        <v>3835.692</v>
      </c>
    </row>
    <row r="125" spans="1:2" x14ac:dyDescent="0.3">
      <c r="A125" s="5">
        <v>30924.7</v>
      </c>
      <c r="B125" s="5">
        <v>3838.6507999999999</v>
      </c>
    </row>
    <row r="126" spans="1:2" x14ac:dyDescent="0.3">
      <c r="A126" s="5">
        <v>31433.4</v>
      </c>
      <c r="B126" s="5">
        <v>3842.4</v>
      </c>
    </row>
    <row r="127" spans="1:2" x14ac:dyDescent="0.3">
      <c r="A127" s="5">
        <v>31940.7</v>
      </c>
      <c r="B127" s="5">
        <v>3845.43</v>
      </c>
    </row>
    <row r="128" spans="1:2" x14ac:dyDescent="0.3">
      <c r="A128" s="5">
        <v>32184.400000000001</v>
      </c>
      <c r="B128" s="5">
        <v>3849.3</v>
      </c>
    </row>
    <row r="129" spans="1:2" x14ac:dyDescent="0.3">
      <c r="A129" s="5">
        <v>32750.6</v>
      </c>
      <c r="B129" s="5">
        <v>3853.79</v>
      </c>
    </row>
    <row r="130" spans="1:2" x14ac:dyDescent="0.3">
      <c r="A130" s="5">
        <v>33383.599999999999</v>
      </c>
      <c r="B130" s="5">
        <v>3860.723</v>
      </c>
    </row>
    <row r="131" spans="1:2" x14ac:dyDescent="0.3">
      <c r="A131" s="5">
        <v>33752.1</v>
      </c>
      <c r="B131" s="5">
        <v>3905.4866999999999</v>
      </c>
    </row>
    <row r="132" spans="1:2" x14ac:dyDescent="0.3">
      <c r="A132" s="5">
        <v>33904</v>
      </c>
      <c r="B132" s="5">
        <v>3984.4668999999999</v>
      </c>
    </row>
    <row r="133" spans="1:2" x14ac:dyDescent="0.3">
      <c r="A133" s="5">
        <v>34440.1</v>
      </c>
      <c r="B133" s="5">
        <v>4014.92</v>
      </c>
    </row>
    <row r="134" spans="1:2" x14ac:dyDescent="0.3">
      <c r="A134" s="5">
        <v>34754.800000000003</v>
      </c>
      <c r="B134" s="5">
        <v>4086</v>
      </c>
    </row>
    <row r="135" spans="1:2" x14ac:dyDescent="0.3">
      <c r="A135" s="5">
        <v>35076.699999999997</v>
      </c>
      <c r="B135" s="5">
        <v>4153.78</v>
      </c>
    </row>
    <row r="136" spans="1:2" x14ac:dyDescent="0.3">
      <c r="A136" s="5">
        <v>35707.9</v>
      </c>
      <c r="B136" s="5">
        <v>4165.97</v>
      </c>
    </row>
    <row r="137" spans="1:2" x14ac:dyDescent="0.3">
      <c r="A137" s="5">
        <v>36304.699999999997</v>
      </c>
      <c r="B137" s="5">
        <v>4186.5</v>
      </c>
    </row>
    <row r="138" spans="1:2" x14ac:dyDescent="0.3">
      <c r="A138" s="5">
        <v>36441.300000000003</v>
      </c>
      <c r="B138" s="5">
        <v>4199.28</v>
      </c>
    </row>
    <row r="139" spans="1:2" x14ac:dyDescent="0.3">
      <c r="A139" s="5">
        <v>36893</v>
      </c>
      <c r="B139" s="5">
        <v>4205.9250000000002</v>
      </c>
    </row>
    <row r="140" spans="1:2" x14ac:dyDescent="0.3">
      <c r="A140" s="5">
        <v>37490.5</v>
      </c>
      <c r="B140" s="5">
        <v>4226.54</v>
      </c>
    </row>
    <row r="141" spans="1:2" x14ac:dyDescent="0.3">
      <c r="A141" s="5">
        <v>38042.300000000003</v>
      </c>
      <c r="B141" s="5">
        <v>4254.18</v>
      </c>
    </row>
    <row r="142" spans="1:2" x14ac:dyDescent="0.3">
      <c r="A142" s="5">
        <v>38373.800000000003</v>
      </c>
      <c r="B142" s="5">
        <v>4311.47</v>
      </c>
    </row>
    <row r="143" spans="1:2" x14ac:dyDescent="0.3">
      <c r="A143" s="5">
        <v>38705.9</v>
      </c>
      <c r="B143" s="5">
        <v>4376.1589999999997</v>
      </c>
    </row>
    <row r="144" spans="1:2" x14ac:dyDescent="0.3">
      <c r="A144" s="5">
        <v>39242.699999999997</v>
      </c>
      <c r="B144" s="5">
        <v>4406.53</v>
      </c>
    </row>
    <row r="145" spans="1:2" x14ac:dyDescent="0.3">
      <c r="A145" s="5">
        <v>39734</v>
      </c>
      <c r="B145" s="5">
        <v>4448.1507000000001</v>
      </c>
    </row>
    <row r="146" spans="1:2" x14ac:dyDescent="0.3">
      <c r="A146" s="5">
        <v>40318.6</v>
      </c>
      <c r="B146" s="5">
        <v>4466.6400000000003</v>
      </c>
    </row>
    <row r="147" spans="1:2" x14ac:dyDescent="0.3">
      <c r="A147" s="5">
        <v>40810.699999999997</v>
      </c>
      <c r="B147" s="5">
        <v>4489.4799999999996</v>
      </c>
    </row>
    <row r="148" spans="1:2" x14ac:dyDescent="0.3">
      <c r="A148" s="5">
        <v>41234.199999999997</v>
      </c>
      <c r="B148" s="5">
        <v>4507.58</v>
      </c>
    </row>
    <row r="149" spans="1:2" x14ac:dyDescent="0.3">
      <c r="A149" s="5">
        <v>41677.300000000003</v>
      </c>
      <c r="B149" s="5">
        <v>4514.1000000000004</v>
      </c>
    </row>
    <row r="150" spans="1:2" x14ac:dyDescent="0.3">
      <c r="A150" s="5">
        <v>42174.6</v>
      </c>
      <c r="B150" s="5">
        <v>4519.01</v>
      </c>
    </row>
    <row r="151" spans="1:2" x14ac:dyDescent="0.3">
      <c r="A151" s="5">
        <v>42528.6</v>
      </c>
      <c r="B151" s="5">
        <v>4536.83</v>
      </c>
    </row>
    <row r="152" spans="1:2" x14ac:dyDescent="0.3">
      <c r="A152" s="5">
        <v>42718.6</v>
      </c>
      <c r="B152" s="5">
        <v>4540.1899999999996</v>
      </c>
    </row>
    <row r="153" spans="1:2" x14ac:dyDescent="0.3">
      <c r="A153" s="5">
        <v>43157</v>
      </c>
      <c r="B153" s="5">
        <v>4543.91</v>
      </c>
    </row>
    <row r="154" spans="1:2" x14ac:dyDescent="0.3">
      <c r="A154" s="5">
        <v>43610.2</v>
      </c>
      <c r="B154" s="5">
        <v>4548.4399999999996</v>
      </c>
    </row>
    <row r="155" spans="1:2" x14ac:dyDescent="0.3">
      <c r="A155" s="5">
        <v>43842.8</v>
      </c>
      <c r="B155" s="5">
        <v>4551.7</v>
      </c>
    </row>
    <row r="156" spans="1:2" x14ac:dyDescent="0.3">
      <c r="A156" s="5">
        <v>44241.599999999999</v>
      </c>
      <c r="B156" s="5">
        <v>4554.95</v>
      </c>
    </row>
    <row r="157" spans="1:2" x14ac:dyDescent="0.3">
      <c r="A157" s="5">
        <v>44635.1</v>
      </c>
      <c r="B157" s="5">
        <v>4558.92</v>
      </c>
    </row>
    <row r="158" spans="1:2" x14ac:dyDescent="0.3">
      <c r="A158" s="5">
        <v>45009.5</v>
      </c>
      <c r="B158" s="5">
        <v>4563.43</v>
      </c>
    </row>
    <row r="159" spans="1:2" x14ac:dyDescent="0.3">
      <c r="A159" s="5">
        <v>45017.4</v>
      </c>
      <c r="B159" s="5">
        <v>4566.8100000000004</v>
      </c>
    </row>
    <row r="160" spans="1:2" x14ac:dyDescent="0.3">
      <c r="A160" s="5">
        <v>45242.400000000001</v>
      </c>
      <c r="B160" s="5">
        <v>4569.9372000000003</v>
      </c>
    </row>
    <row r="161" spans="1:2" x14ac:dyDescent="0.3">
      <c r="A161" s="5">
        <v>45376.5</v>
      </c>
      <c r="B161" s="5">
        <v>4577.88</v>
      </c>
    </row>
    <row r="162" spans="1:2" x14ac:dyDescent="0.3">
      <c r="A162" s="5">
        <v>45407.6</v>
      </c>
      <c r="B162" s="5">
        <v>4584.0200000000004</v>
      </c>
    </row>
    <row r="163" spans="1:2" x14ac:dyDescent="0.3">
      <c r="A163" s="5">
        <v>45427.7</v>
      </c>
      <c r="B163" s="5">
        <v>4587.47</v>
      </c>
    </row>
    <row r="164" spans="1:2" x14ac:dyDescent="0.3">
      <c r="A164" s="5">
        <v>45468</v>
      </c>
      <c r="B164" s="5">
        <v>4590.3</v>
      </c>
    </row>
    <row r="165" spans="1:2" x14ac:dyDescent="0.3">
      <c r="A165" s="5">
        <v>45468.800000000003</v>
      </c>
      <c r="B165" s="5">
        <v>4594.5200000000004</v>
      </c>
    </row>
    <row r="166" spans="1:2" x14ac:dyDescent="0.3">
      <c r="A166" s="5">
        <v>45469.1</v>
      </c>
      <c r="B166" s="5">
        <v>4597.1099999999997</v>
      </c>
    </row>
    <row r="167" spans="1:2" x14ac:dyDescent="0.3">
      <c r="A167" s="5">
        <v>45469.599999999999</v>
      </c>
      <c r="B167" s="5">
        <v>4601.16</v>
      </c>
    </row>
    <row r="168" spans="1:2" x14ac:dyDescent="0.3">
      <c r="A168" s="5">
        <v>45469.8</v>
      </c>
      <c r="B168" s="5">
        <v>4602.88</v>
      </c>
    </row>
    <row r="169" spans="1:2" x14ac:dyDescent="0.3">
      <c r="A169" s="5">
        <v>45490.3</v>
      </c>
      <c r="B169" s="5">
        <v>4605.7700000000004</v>
      </c>
    </row>
    <row r="170" spans="1:2" x14ac:dyDescent="0.3">
      <c r="A170" s="5">
        <v>45782.2</v>
      </c>
      <c r="B170" s="5">
        <v>4608.62</v>
      </c>
    </row>
    <row r="171" spans="1:2" x14ac:dyDescent="0.3">
      <c r="A171" s="5">
        <v>45971.6</v>
      </c>
      <c r="B171" s="5">
        <v>4611.55</v>
      </c>
    </row>
    <row r="172" spans="1:2" x14ac:dyDescent="0.3">
      <c r="A172" s="5">
        <v>45999.1</v>
      </c>
      <c r="B172" s="5">
        <v>4615.29</v>
      </c>
    </row>
    <row r="173" spans="1:2" x14ac:dyDescent="0.3">
      <c r="A173" s="5">
        <v>46031.8</v>
      </c>
      <c r="B173" s="5">
        <v>4619.34</v>
      </c>
    </row>
    <row r="174" spans="1:2" x14ac:dyDescent="0.3">
      <c r="A174" s="5">
        <v>46032.2</v>
      </c>
      <c r="B174" s="5">
        <v>4622.3599999999997</v>
      </c>
    </row>
    <row r="175" spans="1:2" x14ac:dyDescent="0.3">
      <c r="A175" s="5">
        <v>46239.4</v>
      </c>
      <c r="B175" s="5">
        <v>4625.6400000000003</v>
      </c>
    </row>
    <row r="176" spans="1:2" x14ac:dyDescent="0.3">
      <c r="A176" s="5">
        <v>46372.7</v>
      </c>
      <c r="B176" s="5">
        <v>4629.55</v>
      </c>
    </row>
    <row r="177" spans="1:2" x14ac:dyDescent="0.3">
      <c r="A177" s="5">
        <v>46700</v>
      </c>
      <c r="B177" s="5">
        <v>4632.7826999999997</v>
      </c>
    </row>
    <row r="178" spans="1:2" x14ac:dyDescent="0.3">
      <c r="A178" s="5">
        <v>46900.4</v>
      </c>
      <c r="B178" s="5">
        <v>4636.7299999999996</v>
      </c>
    </row>
    <row r="179" spans="1:2" x14ac:dyDescent="0.3">
      <c r="A179" s="5">
        <v>47298.7</v>
      </c>
      <c r="B179" s="5">
        <v>4641.5200000000004</v>
      </c>
    </row>
    <row r="180" spans="1:2" x14ac:dyDescent="0.3">
      <c r="A180" s="5">
        <v>47657.4</v>
      </c>
      <c r="B180" s="5">
        <v>4645.53</v>
      </c>
    </row>
    <row r="181" spans="1:2" x14ac:dyDescent="0.3">
      <c r="A181" s="5">
        <v>48192.5</v>
      </c>
      <c r="B181" s="5">
        <v>4653.8647000000001</v>
      </c>
    </row>
    <row r="182" spans="1:2" x14ac:dyDescent="0.3">
      <c r="A182" s="5">
        <v>48743.1</v>
      </c>
      <c r="B182" s="5">
        <v>4657.03</v>
      </c>
    </row>
    <row r="183" spans="1:2" x14ac:dyDescent="0.3">
      <c r="A183" s="5">
        <v>49254.1</v>
      </c>
      <c r="B183" s="5">
        <v>4672.5065999999997</v>
      </c>
    </row>
    <row r="184" spans="1:2" x14ac:dyDescent="0.3">
      <c r="A184" s="5">
        <v>49669.7</v>
      </c>
      <c r="B184" s="5">
        <v>4703.6499999999996</v>
      </c>
    </row>
    <row r="185" spans="1:2" x14ac:dyDescent="0.3">
      <c r="A185" s="5">
        <v>49774.8</v>
      </c>
      <c r="B185" s="5">
        <v>4798.17</v>
      </c>
    </row>
    <row r="186" spans="1:2" x14ac:dyDescent="0.3">
      <c r="A186" s="5">
        <v>50086.9</v>
      </c>
      <c r="B186" s="5">
        <v>4864.3999999999996</v>
      </c>
    </row>
    <row r="187" spans="1:2" x14ac:dyDescent="0.3">
      <c r="A187" s="5">
        <v>50669.5</v>
      </c>
      <c r="B187" s="5">
        <v>4888.53</v>
      </c>
    </row>
    <row r="188" spans="1:2" x14ac:dyDescent="0.3">
      <c r="A188" s="5">
        <v>51067.5</v>
      </c>
      <c r="B188" s="5">
        <v>4943.42</v>
      </c>
    </row>
    <row r="189" spans="1:2" x14ac:dyDescent="0.3">
      <c r="A189" s="5">
        <v>51117.7</v>
      </c>
      <c r="B189" s="5">
        <v>4986.76</v>
      </c>
    </row>
    <row r="190" spans="1:2" x14ac:dyDescent="0.3">
      <c r="A190" s="5">
        <v>51207</v>
      </c>
      <c r="B190" s="5">
        <v>5033.59</v>
      </c>
    </row>
    <row r="191" spans="1:2" x14ac:dyDescent="0.3">
      <c r="A191" s="5">
        <v>51546.1</v>
      </c>
      <c r="B191" s="5">
        <v>5096.84</v>
      </c>
    </row>
    <row r="192" spans="1:2" x14ac:dyDescent="0.3">
      <c r="A192" s="5">
        <v>51945.8</v>
      </c>
      <c r="B192" s="5">
        <v>5151.1000000000004</v>
      </c>
    </row>
    <row r="193" spans="1:2" x14ac:dyDescent="0.3">
      <c r="A193" s="5">
        <v>51983.1</v>
      </c>
      <c r="B193" s="5">
        <v>5265.09</v>
      </c>
    </row>
    <row r="194" spans="1:2" x14ac:dyDescent="0.3">
      <c r="A194" s="5">
        <v>52183.7</v>
      </c>
      <c r="B194" s="5">
        <v>5354.13</v>
      </c>
    </row>
    <row r="195" spans="1:2" x14ac:dyDescent="0.3">
      <c r="A195" s="5">
        <v>52241.9</v>
      </c>
      <c r="B195" s="5">
        <v>5461.68</v>
      </c>
    </row>
    <row r="196" spans="1:2" x14ac:dyDescent="0.3">
      <c r="A196" s="5">
        <v>52638.5</v>
      </c>
      <c r="B196" s="5">
        <v>5524.08</v>
      </c>
    </row>
    <row r="197" spans="1:2" x14ac:dyDescent="0.3">
      <c r="A197" s="5">
        <v>52814.2</v>
      </c>
      <c r="B197" s="5">
        <v>5592.86</v>
      </c>
    </row>
    <row r="198" spans="1:2" x14ac:dyDescent="0.3">
      <c r="A198" s="5">
        <v>53241.4</v>
      </c>
      <c r="B198" s="5">
        <v>5635</v>
      </c>
    </row>
    <row r="199" spans="1:2" x14ac:dyDescent="0.3">
      <c r="A199" s="5">
        <v>53541.1</v>
      </c>
      <c r="B199" s="5">
        <v>5684.94</v>
      </c>
    </row>
    <row r="200" spans="1:2" x14ac:dyDescent="0.3">
      <c r="A200" s="5">
        <v>53970.400000000001</v>
      </c>
      <c r="B200" s="5">
        <v>5704.34</v>
      </c>
    </row>
    <row r="201" spans="1:2" x14ac:dyDescent="0.3">
      <c r="A201" s="5">
        <v>54367.1</v>
      </c>
      <c r="B201" s="5">
        <v>5731.29</v>
      </c>
    </row>
    <row r="202" spans="1:2" x14ac:dyDescent="0.3">
      <c r="A202" s="5">
        <v>54637.639999999992</v>
      </c>
      <c r="B202" s="5">
        <v>5779.64</v>
      </c>
    </row>
    <row r="203" spans="1:2" x14ac:dyDescent="0.3">
      <c r="A203" s="5">
        <v>54659.614999999903</v>
      </c>
      <c r="B203" s="5">
        <v>5820.85</v>
      </c>
    </row>
    <row r="204" spans="1:2" x14ac:dyDescent="0.3">
      <c r="A204" s="5">
        <v>54664.7</v>
      </c>
      <c r="B204" s="5">
        <v>5832.74</v>
      </c>
    </row>
    <row r="205" spans="1:2" x14ac:dyDescent="0.3">
      <c r="A205" s="5">
        <v>54951.6</v>
      </c>
      <c r="B205" s="5">
        <v>5836.54</v>
      </c>
    </row>
    <row r="206" spans="1:2" x14ac:dyDescent="0.3">
      <c r="A206" s="5">
        <v>55300.7</v>
      </c>
      <c r="B206" s="5">
        <v>5840.72</v>
      </c>
    </row>
    <row r="207" spans="1:2" x14ac:dyDescent="0.3">
      <c r="A207" s="5">
        <v>55664.4</v>
      </c>
      <c r="B207" s="5">
        <v>5844.39</v>
      </c>
    </row>
    <row r="208" spans="1:2" x14ac:dyDescent="0.3">
      <c r="A208" s="5">
        <v>55952.7</v>
      </c>
      <c r="B208" s="5">
        <v>5847.39</v>
      </c>
    </row>
    <row r="209" spans="1:2" x14ac:dyDescent="0.3">
      <c r="A209" s="5">
        <v>56218</v>
      </c>
      <c r="B209" s="5">
        <v>5854.02</v>
      </c>
    </row>
    <row r="210" spans="1:2" x14ac:dyDescent="0.3">
      <c r="A210" s="5">
        <v>56579.199999999997</v>
      </c>
      <c r="B210" s="5">
        <v>5860.5</v>
      </c>
    </row>
    <row r="211" spans="1:2" x14ac:dyDescent="0.3">
      <c r="A211" s="5">
        <v>56826.6</v>
      </c>
      <c r="B211" s="5">
        <v>5863.18</v>
      </c>
    </row>
    <row r="212" spans="1:2" x14ac:dyDescent="0.3">
      <c r="A212" s="5">
        <v>56942</v>
      </c>
      <c r="B212" s="5">
        <v>5865.97</v>
      </c>
    </row>
    <row r="213" spans="1:2" x14ac:dyDescent="0.3">
      <c r="A213" s="5">
        <v>57005.8</v>
      </c>
      <c r="B213" s="5">
        <v>5870.8</v>
      </c>
    </row>
    <row r="214" spans="1:2" x14ac:dyDescent="0.3">
      <c r="A214" s="5">
        <v>57146.400000000001</v>
      </c>
      <c r="B214" s="5">
        <v>5874.61</v>
      </c>
    </row>
    <row r="215" spans="1:2" x14ac:dyDescent="0.3">
      <c r="A215" s="5">
        <v>57277.599999999999</v>
      </c>
      <c r="B215" s="5">
        <v>5877.75</v>
      </c>
    </row>
    <row r="216" spans="1:2" x14ac:dyDescent="0.3">
      <c r="A216" s="5">
        <v>57277.7</v>
      </c>
      <c r="B216" s="5">
        <v>5881.84</v>
      </c>
    </row>
    <row r="217" spans="1:2" x14ac:dyDescent="0.3">
      <c r="A217" s="5">
        <v>57277.8</v>
      </c>
      <c r="B217" s="5">
        <v>5890</v>
      </c>
    </row>
    <row r="218" spans="1:2" x14ac:dyDescent="0.3">
      <c r="A218" s="5">
        <v>57353.1</v>
      </c>
      <c r="B218" s="5">
        <v>5895.66</v>
      </c>
    </row>
    <row r="219" spans="1:2" x14ac:dyDescent="0.3">
      <c r="A219" s="5">
        <v>57496.9</v>
      </c>
      <c r="B219" s="5">
        <v>5901.04</v>
      </c>
    </row>
    <row r="220" spans="1:2" x14ac:dyDescent="0.3">
      <c r="A220" s="5">
        <v>57496.9</v>
      </c>
      <c r="B220" s="5">
        <v>5904.61</v>
      </c>
    </row>
    <row r="221" spans="1:2" x14ac:dyDescent="0.3">
      <c r="A221" s="5">
        <v>57496.9</v>
      </c>
      <c r="B221" s="5">
        <v>5906.52</v>
      </c>
    </row>
    <row r="222" spans="1:2" x14ac:dyDescent="0.3">
      <c r="A222" s="5">
        <v>57711.9</v>
      </c>
      <c r="B222" s="5">
        <v>5910.19</v>
      </c>
    </row>
    <row r="223" spans="1:2" x14ac:dyDescent="0.3">
      <c r="A223" s="5">
        <v>57925.5</v>
      </c>
      <c r="B223" s="5">
        <v>5913.62</v>
      </c>
    </row>
    <row r="224" spans="1:2" x14ac:dyDescent="0.3">
      <c r="A224" s="5">
        <v>58143</v>
      </c>
      <c r="B224" s="5">
        <v>5918.23</v>
      </c>
    </row>
    <row r="225" spans="1:2" x14ac:dyDescent="0.3">
      <c r="A225" s="5">
        <v>58382.8</v>
      </c>
      <c r="B225" s="5">
        <v>5922.81</v>
      </c>
    </row>
    <row r="226" spans="1:2" x14ac:dyDescent="0.3">
      <c r="A226" s="5">
        <v>58745.9</v>
      </c>
      <c r="B226" s="5">
        <v>5927</v>
      </c>
    </row>
    <row r="227" spans="1:2" x14ac:dyDescent="0.3">
      <c r="A227" s="5">
        <v>59117.8</v>
      </c>
      <c r="B227" s="5">
        <v>5930.77</v>
      </c>
    </row>
    <row r="228" spans="1:2" x14ac:dyDescent="0.3">
      <c r="A228" s="5">
        <v>59431.3</v>
      </c>
      <c r="B228" s="5">
        <v>5935.97</v>
      </c>
    </row>
    <row r="229" spans="1:2" x14ac:dyDescent="0.3">
      <c r="A229" s="5">
        <v>59875.5</v>
      </c>
      <c r="B229" s="5">
        <v>5969.64</v>
      </c>
    </row>
    <row r="230" spans="1:2" x14ac:dyDescent="0.3">
      <c r="A230" s="5">
        <v>60404.5</v>
      </c>
      <c r="B230" s="5">
        <v>5976.06</v>
      </c>
    </row>
    <row r="231" spans="1:2" x14ac:dyDescent="0.3">
      <c r="A231" s="5">
        <v>60844.800000000003</v>
      </c>
      <c r="B231" s="5">
        <v>5979.07</v>
      </c>
    </row>
    <row r="232" spans="1:2" x14ac:dyDescent="0.3">
      <c r="A232" s="5">
        <v>61242.7</v>
      </c>
      <c r="B232" s="5">
        <v>5986.97</v>
      </c>
    </row>
    <row r="233" spans="1:2" x14ac:dyDescent="0.3">
      <c r="A233" s="5">
        <v>61716.7</v>
      </c>
      <c r="B233" s="5">
        <v>5991.27</v>
      </c>
    </row>
    <row r="234" spans="1:2" x14ac:dyDescent="0.3">
      <c r="A234" s="5">
        <v>62209.4</v>
      </c>
      <c r="B234" s="5">
        <v>6015.15</v>
      </c>
    </row>
    <row r="235" spans="1:2" x14ac:dyDescent="0.3">
      <c r="A235" s="5">
        <v>62500.4</v>
      </c>
      <c r="B235" s="5">
        <v>6080</v>
      </c>
    </row>
    <row r="236" spans="1:2" x14ac:dyDescent="0.3">
      <c r="A236" s="5">
        <v>63095.1</v>
      </c>
      <c r="B236" s="5">
        <v>6090.3</v>
      </c>
    </row>
    <row r="237" spans="1:2" x14ac:dyDescent="0.3">
      <c r="A237" s="5">
        <v>63650.7</v>
      </c>
      <c r="B237" s="5">
        <v>6109.48</v>
      </c>
    </row>
    <row r="238" spans="1:2" x14ac:dyDescent="0.3">
      <c r="A238" s="5">
        <v>64217.3</v>
      </c>
      <c r="B238" s="5">
        <v>6118.24</v>
      </c>
    </row>
    <row r="239" spans="1:2" x14ac:dyDescent="0.3">
      <c r="A239" s="5">
        <v>64825.9</v>
      </c>
      <c r="B239" s="5">
        <v>6124.63</v>
      </c>
    </row>
    <row r="240" spans="1:2" x14ac:dyDescent="0.3">
      <c r="A240" s="5">
        <v>65120.800000000003</v>
      </c>
      <c r="B240" s="5">
        <v>6128.11</v>
      </c>
    </row>
    <row r="241" spans="1:2" x14ac:dyDescent="0.3">
      <c r="A241" s="5">
        <v>65667.899999999994</v>
      </c>
      <c r="B241" s="5">
        <v>6201.34</v>
      </c>
    </row>
    <row r="242" spans="1:2" x14ac:dyDescent="0.3">
      <c r="A242" s="5">
        <v>65862.3</v>
      </c>
      <c r="B242" s="5">
        <v>6291.84</v>
      </c>
    </row>
    <row r="243" spans="1:2" x14ac:dyDescent="0.3">
      <c r="A243" s="5">
        <v>65998.399999999994</v>
      </c>
      <c r="B243" s="5">
        <v>6389.79</v>
      </c>
    </row>
    <row r="244" spans="1:2" x14ac:dyDescent="0.3">
      <c r="A244" s="5">
        <v>66537.3</v>
      </c>
      <c r="B244" s="5">
        <v>6410.91</v>
      </c>
    </row>
    <row r="245" spans="1:2" x14ac:dyDescent="0.3">
      <c r="A245" s="5">
        <v>67024.3</v>
      </c>
      <c r="B245" s="5">
        <v>6442.91</v>
      </c>
    </row>
    <row r="246" spans="1:2" x14ac:dyDescent="0.3">
      <c r="A246" s="5">
        <v>67248.600000000006</v>
      </c>
      <c r="B246" s="5">
        <v>6516.4054999999998</v>
      </c>
    </row>
    <row r="247" spans="1:2" x14ac:dyDescent="0.3">
      <c r="A247" s="5">
        <v>67512.800000000003</v>
      </c>
      <c r="B247" s="5">
        <v>6589.02</v>
      </c>
    </row>
    <row r="248" spans="1:2" x14ac:dyDescent="0.3">
      <c r="A248" s="5">
        <v>67692.600000000006</v>
      </c>
      <c r="B248" s="5">
        <v>6638.11</v>
      </c>
    </row>
    <row r="249" spans="1:2" x14ac:dyDescent="0.3">
      <c r="A249" s="5">
        <v>67862.399999999994</v>
      </c>
      <c r="B249" s="5">
        <v>6727.6252000000004</v>
      </c>
    </row>
    <row r="250" spans="1:2" x14ac:dyDescent="0.3">
      <c r="A250" s="5">
        <v>68102.5</v>
      </c>
      <c r="B250" s="5">
        <v>6777.79</v>
      </c>
    </row>
    <row r="251" spans="1:2" x14ac:dyDescent="0.3">
      <c r="A251" s="5">
        <v>68460.2</v>
      </c>
      <c r="B251" s="5">
        <v>6824.59</v>
      </c>
    </row>
    <row r="252" spans="1:2" x14ac:dyDescent="0.3">
      <c r="A252" s="5">
        <v>68944.2</v>
      </c>
      <c r="B252" s="5">
        <v>6841.34</v>
      </c>
    </row>
    <row r="253" spans="1:2" x14ac:dyDescent="0.3">
      <c r="A253" s="5">
        <v>69454.399999999994</v>
      </c>
      <c r="B253" s="5">
        <v>6845.56</v>
      </c>
    </row>
    <row r="254" spans="1:2" x14ac:dyDescent="0.3">
      <c r="A254" s="5">
        <v>69911.600000000006</v>
      </c>
      <c r="B254" s="5">
        <v>6849.08</v>
      </c>
    </row>
    <row r="255" spans="1:2" x14ac:dyDescent="0.3">
      <c r="A255" s="5">
        <v>70241</v>
      </c>
      <c r="B255" s="5">
        <v>6851.77</v>
      </c>
    </row>
    <row r="256" spans="1:2" x14ac:dyDescent="0.3">
      <c r="A256" s="5">
        <v>70696.600000000006</v>
      </c>
      <c r="B256" s="5">
        <v>6858.45</v>
      </c>
    </row>
    <row r="257" spans="1:2" x14ac:dyDescent="0.3">
      <c r="A257" s="5">
        <v>71072.800000000003</v>
      </c>
      <c r="B257" s="5">
        <v>6884.48</v>
      </c>
    </row>
    <row r="258" spans="1:2" x14ac:dyDescent="0.3">
      <c r="A258" s="5">
        <v>71287</v>
      </c>
      <c r="B258" s="5">
        <v>6887.8</v>
      </c>
    </row>
    <row r="259" spans="1:2" x14ac:dyDescent="0.3">
      <c r="A259" s="5">
        <v>71436.800000000003</v>
      </c>
      <c r="B259" s="5">
        <v>6892.88</v>
      </c>
    </row>
    <row r="260" spans="1:2" x14ac:dyDescent="0.3">
      <c r="A260" s="5">
        <v>71630.3</v>
      </c>
      <c r="B260" s="5">
        <v>6897.16</v>
      </c>
    </row>
    <row r="261" spans="1:2" x14ac:dyDescent="0.3">
      <c r="A261" s="5">
        <v>71868.600000000006</v>
      </c>
      <c r="B261" s="5">
        <v>6900.0360000000001</v>
      </c>
    </row>
    <row r="262" spans="1:2" x14ac:dyDescent="0.3">
      <c r="A262" s="5">
        <v>71955.600000000006</v>
      </c>
      <c r="B262" s="5">
        <v>6903.65</v>
      </c>
    </row>
    <row r="263" spans="1:2" x14ac:dyDescent="0.3">
      <c r="A263" s="5">
        <v>71962.3</v>
      </c>
      <c r="B263" s="5">
        <v>6906.97</v>
      </c>
    </row>
    <row r="264" spans="1:2" x14ac:dyDescent="0.3">
      <c r="A264" s="5">
        <v>72080.5</v>
      </c>
      <c r="B264" s="5">
        <v>6911.39</v>
      </c>
    </row>
    <row r="265" spans="1:2" x14ac:dyDescent="0.3">
      <c r="A265" s="5">
        <v>72159.7</v>
      </c>
      <c r="B265" s="5">
        <v>6915.21</v>
      </c>
    </row>
    <row r="266" spans="1:2" x14ac:dyDescent="0.3">
      <c r="A266" s="5">
        <v>72224.399999999994</v>
      </c>
      <c r="B266" s="5">
        <v>6917.77</v>
      </c>
    </row>
    <row r="267" spans="1:2" x14ac:dyDescent="0.3">
      <c r="A267" s="5">
        <v>72281.399999999994</v>
      </c>
      <c r="B267" s="5">
        <v>6922.22</v>
      </c>
    </row>
    <row r="268" spans="1:2" x14ac:dyDescent="0.3">
      <c r="A268" s="5">
        <v>72281.399999999994</v>
      </c>
      <c r="B268" s="5">
        <v>6925.1</v>
      </c>
    </row>
    <row r="269" spans="1:2" x14ac:dyDescent="0.3">
      <c r="A269" s="5">
        <v>72281.399999999994</v>
      </c>
      <c r="B269" s="5">
        <v>6928.4</v>
      </c>
    </row>
    <row r="270" spans="1:2" x14ac:dyDescent="0.3">
      <c r="A270" s="5">
        <v>72375</v>
      </c>
      <c r="B270" s="5">
        <v>6935.8</v>
      </c>
    </row>
    <row r="271" spans="1:2" x14ac:dyDescent="0.3">
      <c r="A271" s="5">
        <v>72441.2</v>
      </c>
      <c r="B271" s="5">
        <v>6942.91</v>
      </c>
    </row>
    <row r="272" spans="1:2" x14ac:dyDescent="0.3">
      <c r="A272" s="5">
        <v>72447.3</v>
      </c>
      <c r="B272" s="5">
        <v>6947.2</v>
      </c>
    </row>
    <row r="273" spans="1:2" x14ac:dyDescent="0.3">
      <c r="A273" s="5">
        <v>72461.399999999994</v>
      </c>
      <c r="B273" s="5">
        <v>6950.36</v>
      </c>
    </row>
    <row r="274" spans="1:2" x14ac:dyDescent="0.3">
      <c r="A274" s="5">
        <v>72461.399999999994</v>
      </c>
      <c r="B274" s="5">
        <v>6954.61</v>
      </c>
    </row>
    <row r="275" spans="1:2" x14ac:dyDescent="0.3">
      <c r="A275" s="5">
        <v>72461.399999999994</v>
      </c>
      <c r="B275" s="5">
        <v>6958.21</v>
      </c>
    </row>
    <row r="276" spans="1:2" x14ac:dyDescent="0.3">
      <c r="A276" s="5">
        <v>72553.399999999994</v>
      </c>
      <c r="B276" s="5">
        <v>6963.43</v>
      </c>
    </row>
    <row r="277" spans="1:2" x14ac:dyDescent="0.3">
      <c r="A277" s="5">
        <v>72745.3</v>
      </c>
      <c r="B277" s="5">
        <v>6966.7</v>
      </c>
    </row>
    <row r="278" spans="1:2" x14ac:dyDescent="0.3">
      <c r="A278" s="5">
        <v>73111.100000000006</v>
      </c>
      <c r="B278" s="5">
        <v>6971.04</v>
      </c>
    </row>
    <row r="279" spans="1:2" x14ac:dyDescent="0.3">
      <c r="A279" s="5">
        <v>73581.100000000006</v>
      </c>
      <c r="B279" s="5">
        <v>6974.6</v>
      </c>
    </row>
    <row r="280" spans="1:2" x14ac:dyDescent="0.3">
      <c r="A280" s="5">
        <v>74405</v>
      </c>
      <c r="B280" s="5">
        <v>6996.5</v>
      </c>
    </row>
    <row r="281" spans="1:2" x14ac:dyDescent="0.3">
      <c r="A281" s="5">
        <v>74878.899999999994</v>
      </c>
      <c r="B281" s="5">
        <v>7007.93</v>
      </c>
    </row>
    <row r="282" spans="1:2" x14ac:dyDescent="0.3">
      <c r="A282" s="5">
        <v>75259.899999999994</v>
      </c>
      <c r="B282" s="5">
        <v>7058.43</v>
      </c>
    </row>
    <row r="283" spans="1:2" x14ac:dyDescent="0.3">
      <c r="A283" s="5">
        <v>75805.399999999994</v>
      </c>
      <c r="B283" s="5">
        <v>7084.23</v>
      </c>
    </row>
    <row r="284" spans="1:2" x14ac:dyDescent="0.3">
      <c r="A284" s="5">
        <v>76254.2</v>
      </c>
      <c r="B284" s="5">
        <v>7109.7</v>
      </c>
    </row>
    <row r="285" spans="1:2" x14ac:dyDescent="0.3">
      <c r="A285" s="5">
        <v>76465.8</v>
      </c>
      <c r="B285" s="5">
        <v>7192.65</v>
      </c>
    </row>
    <row r="286" spans="1:2" x14ac:dyDescent="0.3">
      <c r="A286" s="5">
        <v>76935.8</v>
      </c>
      <c r="B286" s="5">
        <v>7238.23</v>
      </c>
    </row>
    <row r="287" spans="1:2" x14ac:dyDescent="0.3">
      <c r="A287" s="5">
        <v>77532.5</v>
      </c>
      <c r="B287" s="5">
        <v>7254.21</v>
      </c>
    </row>
    <row r="288" spans="1:2" x14ac:dyDescent="0.3">
      <c r="A288" s="5">
        <v>78043.8</v>
      </c>
      <c r="B288" s="5">
        <v>7298.52</v>
      </c>
    </row>
    <row r="289" spans="1:2" x14ac:dyDescent="0.3">
      <c r="A289" s="5">
        <v>78198.3</v>
      </c>
      <c r="B289" s="5">
        <v>7367.64</v>
      </c>
    </row>
    <row r="290" spans="1:2" x14ac:dyDescent="0.3">
      <c r="A290" s="5">
        <v>78372.2</v>
      </c>
      <c r="B290" s="5">
        <v>7492.45</v>
      </c>
    </row>
    <row r="291" spans="1:2" x14ac:dyDescent="0.3">
      <c r="A291" s="5">
        <v>78653.7</v>
      </c>
      <c r="B291" s="5">
        <v>7576.56</v>
      </c>
    </row>
    <row r="292" spans="1:2" x14ac:dyDescent="0.3">
      <c r="A292" s="5">
        <v>78670.8</v>
      </c>
      <c r="B292" s="5">
        <v>7704.8</v>
      </c>
    </row>
    <row r="293" spans="1:2" x14ac:dyDescent="0.3">
      <c r="A293" s="5">
        <v>78798.100000000006</v>
      </c>
      <c r="B293" s="5">
        <v>7815.3</v>
      </c>
    </row>
    <row r="294" spans="1:2" x14ac:dyDescent="0.3">
      <c r="A294" s="5">
        <v>79321.600000000006</v>
      </c>
      <c r="B294" s="5">
        <v>7851.76</v>
      </c>
    </row>
    <row r="295" spans="1:2" x14ac:dyDescent="0.3">
      <c r="A295" s="5">
        <v>79473.8</v>
      </c>
      <c r="B295" s="5">
        <v>7955.59</v>
      </c>
    </row>
    <row r="296" spans="1:2" x14ac:dyDescent="0.3">
      <c r="A296" s="5">
        <v>79928.800000000003</v>
      </c>
      <c r="B296" s="5">
        <v>7995.9</v>
      </c>
    </row>
    <row r="297" spans="1:2" x14ac:dyDescent="0.3">
      <c r="A297" s="5">
        <v>80653.5</v>
      </c>
      <c r="B297" s="5">
        <v>8021.28</v>
      </c>
    </row>
    <row r="298" spans="1:2" x14ac:dyDescent="0.3">
      <c r="A298" s="5">
        <v>81104.800000000003</v>
      </c>
      <c r="B298" s="5">
        <v>8050.22</v>
      </c>
    </row>
    <row r="299" spans="1:2" x14ac:dyDescent="0.3">
      <c r="A299" s="5">
        <v>81693.3</v>
      </c>
      <c r="B299" s="5">
        <v>8060.59</v>
      </c>
    </row>
    <row r="300" spans="1:2" x14ac:dyDescent="0.3">
      <c r="A300" s="5">
        <v>82278.100000000006</v>
      </c>
      <c r="B300" s="5">
        <v>8064.83</v>
      </c>
    </row>
    <row r="301" spans="1:2" x14ac:dyDescent="0.3">
      <c r="A301" s="5">
        <v>82718.7</v>
      </c>
      <c r="B301" s="5">
        <v>8071</v>
      </c>
    </row>
    <row r="302" spans="1:2" x14ac:dyDescent="0.3">
      <c r="A302" s="5">
        <v>82961.2</v>
      </c>
      <c r="B302" s="5">
        <v>8076.83</v>
      </c>
    </row>
    <row r="303" spans="1:2" x14ac:dyDescent="0.3">
      <c r="A303" s="5">
        <v>83348.5</v>
      </c>
      <c r="B303" s="5">
        <v>8082.95</v>
      </c>
    </row>
    <row r="304" spans="1:2" x14ac:dyDescent="0.3">
      <c r="A304" s="5">
        <v>83859.3</v>
      </c>
      <c r="B304" s="5">
        <v>8089.2</v>
      </c>
    </row>
    <row r="305" spans="1:2" x14ac:dyDescent="0.3">
      <c r="A305" s="5">
        <v>84286.2</v>
      </c>
      <c r="B305" s="5">
        <v>8109.23</v>
      </c>
    </row>
    <row r="306" spans="1:2" x14ac:dyDescent="0.3">
      <c r="A306" s="5">
        <v>84663.4</v>
      </c>
      <c r="B306" s="5">
        <v>8129.36</v>
      </c>
    </row>
    <row r="307" spans="1:2" x14ac:dyDescent="0.3">
      <c r="A307" s="5">
        <v>85049.7</v>
      </c>
      <c r="B307" s="5">
        <v>8135.26</v>
      </c>
    </row>
    <row r="308" spans="1:2" x14ac:dyDescent="0.3">
      <c r="A308" s="5">
        <v>85345.9</v>
      </c>
      <c r="B308" s="5">
        <v>8140.52</v>
      </c>
    </row>
    <row r="309" spans="1:2" x14ac:dyDescent="0.3">
      <c r="A309" s="5">
        <v>85472</v>
      </c>
      <c r="B309" s="5">
        <v>8145.05</v>
      </c>
    </row>
    <row r="310" spans="1:2" x14ac:dyDescent="0.3">
      <c r="A310" s="5">
        <v>85503.3</v>
      </c>
      <c r="B310" s="5">
        <v>8150.07</v>
      </c>
    </row>
    <row r="311" spans="1:2" x14ac:dyDescent="0.3">
      <c r="A311" s="5">
        <v>85506.3</v>
      </c>
      <c r="B311" s="5">
        <v>8157.71</v>
      </c>
    </row>
    <row r="312" spans="1:2" x14ac:dyDescent="0.3">
      <c r="A312" s="5">
        <v>85526.3</v>
      </c>
      <c r="B312" s="5">
        <v>8161.51</v>
      </c>
    </row>
    <row r="313" spans="1:2" x14ac:dyDescent="0.3">
      <c r="A313" s="5">
        <v>85526.3</v>
      </c>
      <c r="B313" s="5">
        <v>8166.32</v>
      </c>
    </row>
    <row r="314" spans="1:2" x14ac:dyDescent="0.3">
      <c r="A314" s="5">
        <v>85526.3</v>
      </c>
      <c r="B314" s="5">
        <v>8170</v>
      </c>
    </row>
    <row r="315" spans="1:2" x14ac:dyDescent="0.3">
      <c r="A315" s="5">
        <v>85526.3</v>
      </c>
      <c r="B315" s="5">
        <v>8172.69</v>
      </c>
    </row>
    <row r="316" spans="1:2" x14ac:dyDescent="0.3">
      <c r="A316" s="5">
        <v>85526.3</v>
      </c>
      <c r="B316" s="5">
        <v>8175.04</v>
      </c>
    </row>
    <row r="317" spans="1:2" x14ac:dyDescent="0.3">
      <c r="A317" s="5">
        <v>85526.399999999994</v>
      </c>
      <c r="B317" s="5">
        <v>8180.26</v>
      </c>
    </row>
    <row r="318" spans="1:2" x14ac:dyDescent="0.3">
      <c r="A318" s="5">
        <v>85526.399999999994</v>
      </c>
      <c r="B318" s="5">
        <v>8183.4</v>
      </c>
    </row>
    <row r="319" spans="1:2" x14ac:dyDescent="0.3">
      <c r="A319" s="5">
        <v>85526.399999999994</v>
      </c>
      <c r="B319" s="5">
        <v>8190.71</v>
      </c>
    </row>
    <row r="320" spans="1:2" x14ac:dyDescent="0.3">
      <c r="A320" s="5">
        <v>85526.399999999994</v>
      </c>
      <c r="B320" s="5">
        <v>8194.81</v>
      </c>
    </row>
    <row r="321" spans="1:2" x14ac:dyDescent="0.3">
      <c r="A321" s="5">
        <v>85645.6</v>
      </c>
      <c r="B321" s="5">
        <v>8200</v>
      </c>
    </row>
    <row r="322" spans="1:2" x14ac:dyDescent="0.3">
      <c r="A322" s="5">
        <v>85729.5</v>
      </c>
      <c r="B322" s="5">
        <v>8203.9599999999991</v>
      </c>
    </row>
    <row r="323" spans="1:2" x14ac:dyDescent="0.3">
      <c r="A323" s="5">
        <v>85915.9</v>
      </c>
      <c r="B323" s="5">
        <v>8214.2999999999993</v>
      </c>
    </row>
    <row r="324" spans="1:2" x14ac:dyDescent="0.3">
      <c r="A324" s="5">
        <v>86113.600000000006</v>
      </c>
      <c r="B324" s="5">
        <v>8218.44</v>
      </c>
    </row>
    <row r="325" spans="1:2" x14ac:dyDescent="0.3">
      <c r="A325" s="5">
        <v>86811.3</v>
      </c>
      <c r="B325" s="5">
        <v>8228.77</v>
      </c>
    </row>
    <row r="326" spans="1:2" x14ac:dyDescent="0.3">
      <c r="A326" s="5">
        <v>87102</v>
      </c>
      <c r="B326" s="5">
        <v>8230.89</v>
      </c>
    </row>
    <row r="327" spans="1:2" x14ac:dyDescent="0.3">
      <c r="A327" s="5">
        <v>87475.5</v>
      </c>
      <c r="B327" s="5">
        <v>8235.4</v>
      </c>
    </row>
    <row r="328" spans="1:2" x14ac:dyDescent="0.3">
      <c r="A328" s="5">
        <v>87786</v>
      </c>
      <c r="B328" s="5">
        <v>8240.3700000000008</v>
      </c>
    </row>
    <row r="329" spans="1:2" x14ac:dyDescent="0.3">
      <c r="A329" s="5">
        <v>88084.9</v>
      </c>
      <c r="B329" s="5">
        <v>8244.26</v>
      </c>
    </row>
    <row r="330" spans="1:2" x14ac:dyDescent="0.3">
      <c r="A330" s="5">
        <v>88468.6</v>
      </c>
      <c r="B330" s="5">
        <v>8249.9599999999991</v>
      </c>
    </row>
    <row r="331" spans="1:2" x14ac:dyDescent="0.3">
      <c r="A331" s="5">
        <v>89085.7</v>
      </c>
      <c r="B331" s="5">
        <v>8255.14</v>
      </c>
    </row>
    <row r="332" spans="1:2" x14ac:dyDescent="0.3">
      <c r="A332" s="5">
        <v>89460.3</v>
      </c>
      <c r="B332" s="5">
        <v>8284</v>
      </c>
    </row>
    <row r="333" spans="1:2" x14ac:dyDescent="0.3">
      <c r="A333" s="5">
        <v>89975.3</v>
      </c>
      <c r="B333" s="5">
        <v>8321.98</v>
      </c>
    </row>
    <row r="334" spans="1:2" x14ac:dyDescent="0.3">
      <c r="A334" s="5">
        <v>90679</v>
      </c>
      <c r="B334" s="5">
        <v>8367.7900000000009</v>
      </c>
    </row>
    <row r="335" spans="1:2" x14ac:dyDescent="0.3">
      <c r="A335" s="5">
        <v>90687.1</v>
      </c>
      <c r="B335" s="5">
        <v>8452.2099999999991</v>
      </c>
    </row>
    <row r="336" spans="1:2" x14ac:dyDescent="0.3">
      <c r="A336" s="5">
        <v>91045.8</v>
      </c>
      <c r="B336" s="5">
        <v>8522.86</v>
      </c>
    </row>
    <row r="337" spans="1:2" x14ac:dyDescent="0.3">
      <c r="A337" s="5">
        <v>91174</v>
      </c>
      <c r="B337" s="5">
        <v>8629.58</v>
      </c>
    </row>
    <row r="338" spans="1:2" x14ac:dyDescent="0.3">
      <c r="A338" s="5">
        <v>91811.3</v>
      </c>
      <c r="B338" s="5">
        <v>8651.9500000000007</v>
      </c>
    </row>
    <row r="339" spans="1:2" x14ac:dyDescent="0.3">
      <c r="A339" s="5">
        <v>92298.4</v>
      </c>
      <c r="B339" s="5">
        <v>8699.91</v>
      </c>
    </row>
    <row r="340" spans="1:2" x14ac:dyDescent="0.3">
      <c r="A340" s="5">
        <v>92890.8</v>
      </c>
      <c r="B340" s="5">
        <v>8727.14</v>
      </c>
    </row>
    <row r="341" spans="1:2" x14ac:dyDescent="0.3">
      <c r="A341" s="5">
        <v>93332.9</v>
      </c>
      <c r="B341" s="5">
        <v>8779.08</v>
      </c>
    </row>
    <row r="342" spans="1:2" x14ac:dyDescent="0.3">
      <c r="A342" s="5">
        <v>93550.6</v>
      </c>
      <c r="B342" s="5">
        <v>8860.6</v>
      </c>
    </row>
    <row r="343" spans="1:2" x14ac:dyDescent="0.3">
      <c r="A343" s="5">
        <v>94140.800000000003</v>
      </c>
      <c r="B343" s="5">
        <v>8881.61</v>
      </c>
    </row>
    <row r="344" spans="1:2" x14ac:dyDescent="0.3">
      <c r="A344" s="5">
        <v>94407.1</v>
      </c>
      <c r="B344" s="5">
        <v>8947.65</v>
      </c>
    </row>
    <row r="345" spans="1:2" x14ac:dyDescent="0.3">
      <c r="A345" s="5">
        <v>94493.1</v>
      </c>
      <c r="B345" s="5">
        <v>9051.69</v>
      </c>
    </row>
    <row r="346" spans="1:2" x14ac:dyDescent="0.3">
      <c r="A346" s="5">
        <v>94667.5</v>
      </c>
      <c r="B346" s="5">
        <v>9133.5300000000007</v>
      </c>
    </row>
    <row r="347" spans="1:2" x14ac:dyDescent="0.3">
      <c r="A347" s="5">
        <v>94803.3</v>
      </c>
      <c r="B347" s="5">
        <v>9231.5400000000009</v>
      </c>
    </row>
    <row r="348" spans="1:2" x14ac:dyDescent="0.3">
      <c r="A348" s="5">
        <v>94852.9</v>
      </c>
      <c r="B348" s="5">
        <v>9377.7800000000007</v>
      </c>
    </row>
    <row r="349" spans="1:2" x14ac:dyDescent="0.3">
      <c r="A349" s="5">
        <v>95387.9</v>
      </c>
      <c r="B349" s="5">
        <v>9404.06</v>
      </c>
    </row>
    <row r="350" spans="1:2" x14ac:dyDescent="0.3">
      <c r="A350" s="5">
        <v>95788.6</v>
      </c>
      <c r="B350" s="5">
        <v>9450.99</v>
      </c>
    </row>
    <row r="351" spans="1:2" x14ac:dyDescent="0.3">
      <c r="A351" s="5">
        <v>96143</v>
      </c>
      <c r="B351" s="5">
        <v>9493.5499999999993</v>
      </c>
    </row>
    <row r="352" spans="1:2" x14ac:dyDescent="0.3">
      <c r="A352" s="5">
        <v>96630.7</v>
      </c>
      <c r="B352" s="5">
        <v>9512.73</v>
      </c>
    </row>
    <row r="353" spans="1:2" x14ac:dyDescent="0.3">
      <c r="A353" s="5">
        <v>97234.3</v>
      </c>
      <c r="B353" s="5">
        <v>9523.58</v>
      </c>
    </row>
    <row r="354" spans="1:2" x14ac:dyDescent="0.3">
      <c r="A354" s="5">
        <v>97278.399999999994</v>
      </c>
      <c r="B354" s="5">
        <v>9527.06</v>
      </c>
    </row>
    <row r="355" spans="1:2" x14ac:dyDescent="0.3">
      <c r="A355" s="5">
        <v>97522.6</v>
      </c>
      <c r="B355" s="5">
        <v>9528.5400000000009</v>
      </c>
    </row>
    <row r="356" spans="1:2" x14ac:dyDescent="0.3">
      <c r="A356" s="5">
        <v>97681.600000000006</v>
      </c>
      <c r="B356" s="5">
        <v>9535.07</v>
      </c>
    </row>
    <row r="357" spans="1:2" x14ac:dyDescent="0.3">
      <c r="A357" s="5">
        <v>97681.600000000006</v>
      </c>
      <c r="B357" s="5">
        <v>9543.7000000000007</v>
      </c>
    </row>
    <row r="358" spans="1:2" x14ac:dyDescent="0.3">
      <c r="A358" s="5">
        <v>97681.600000000006</v>
      </c>
      <c r="B358" s="5">
        <v>9546.3700000000008</v>
      </c>
    </row>
    <row r="359" spans="1:2" x14ac:dyDescent="0.3">
      <c r="A359" s="5">
        <v>97681.600000000006</v>
      </c>
      <c r="B359" s="5">
        <v>9549.77</v>
      </c>
    </row>
    <row r="360" spans="1:2" x14ac:dyDescent="0.3">
      <c r="A360" s="5">
        <v>97681.600000000006</v>
      </c>
      <c r="B360" s="5">
        <v>9553.2199999999993</v>
      </c>
    </row>
    <row r="361" spans="1:2" x14ac:dyDescent="0.3">
      <c r="A361" s="5">
        <v>97681.600000000006</v>
      </c>
      <c r="B361" s="5">
        <v>9556.2900000000009</v>
      </c>
    </row>
    <row r="362" spans="1:2" x14ac:dyDescent="0.3">
      <c r="A362" s="5">
        <v>97681.600000000006</v>
      </c>
      <c r="B362" s="5">
        <v>9559.4599999999991</v>
      </c>
    </row>
    <row r="363" spans="1:2" x14ac:dyDescent="0.3">
      <c r="A363" s="5">
        <v>97681.600000000006</v>
      </c>
      <c r="B363" s="5">
        <v>9563</v>
      </c>
    </row>
    <row r="364" spans="1:2" x14ac:dyDescent="0.3">
      <c r="A364" s="5">
        <v>97681.8</v>
      </c>
      <c r="B364" s="5">
        <v>9569.74</v>
      </c>
    </row>
    <row r="365" spans="1:2" x14ac:dyDescent="0.3">
      <c r="A365" s="5">
        <v>97682.5</v>
      </c>
      <c r="B365" s="5">
        <v>9573.76</v>
      </c>
    </row>
    <row r="366" spans="1:2" x14ac:dyDescent="0.3">
      <c r="A366" s="5">
        <v>97682.6</v>
      </c>
      <c r="B366" s="5">
        <v>9577.08</v>
      </c>
    </row>
    <row r="367" spans="1:2" x14ac:dyDescent="0.3">
      <c r="A367" s="5">
        <v>97682.6</v>
      </c>
      <c r="B367" s="5">
        <v>9581.7199999999993</v>
      </c>
    </row>
    <row r="368" spans="1:2" x14ac:dyDescent="0.3">
      <c r="A368" s="5">
        <v>97737.1</v>
      </c>
      <c r="B368" s="5">
        <v>9581.91</v>
      </c>
    </row>
    <row r="369" spans="1:2" x14ac:dyDescent="0.3">
      <c r="A369" s="5">
        <v>97754.2</v>
      </c>
      <c r="B369" s="5">
        <v>9584.65</v>
      </c>
    </row>
    <row r="370" spans="1:2" x14ac:dyDescent="0.3">
      <c r="A370" s="5">
        <v>97867.6</v>
      </c>
      <c r="B370" s="5">
        <v>9587.89</v>
      </c>
    </row>
    <row r="371" spans="1:2" x14ac:dyDescent="0.3">
      <c r="A371" s="5">
        <v>97992</v>
      </c>
      <c r="B371" s="5">
        <v>9591.3799999999992</v>
      </c>
    </row>
    <row r="372" spans="1:2" x14ac:dyDescent="0.3">
      <c r="A372" s="5">
        <v>98360.7</v>
      </c>
      <c r="B372" s="5">
        <v>9595.11</v>
      </c>
    </row>
    <row r="373" spans="1:2" x14ac:dyDescent="0.3">
      <c r="A373" s="5">
        <v>98674.3</v>
      </c>
      <c r="B373" s="5">
        <v>9598.5300000000007</v>
      </c>
    </row>
    <row r="374" spans="1:2" x14ac:dyDescent="0.3">
      <c r="A374" s="5">
        <v>98873.3</v>
      </c>
      <c r="B374" s="5">
        <v>9601.65</v>
      </c>
    </row>
    <row r="375" spans="1:2" x14ac:dyDescent="0.3">
      <c r="A375" s="5">
        <v>99147.4</v>
      </c>
      <c r="B375" s="5">
        <v>9604.56</v>
      </c>
    </row>
    <row r="376" spans="1:2" x14ac:dyDescent="0.3">
      <c r="A376" s="5">
        <v>99636.5</v>
      </c>
      <c r="B376" s="5">
        <v>9607.17</v>
      </c>
    </row>
    <row r="377" spans="1:2" x14ac:dyDescent="0.3">
      <c r="A377" s="5">
        <v>100119.3</v>
      </c>
      <c r="B377" s="5">
        <v>9631.31</v>
      </c>
    </row>
    <row r="378" spans="1:2" x14ac:dyDescent="0.3">
      <c r="A378" s="5">
        <v>100680.4</v>
      </c>
      <c r="B378" s="5">
        <v>9634.56</v>
      </c>
    </row>
    <row r="379" spans="1:2" x14ac:dyDescent="0.3">
      <c r="A379" s="5">
        <v>101076.2</v>
      </c>
      <c r="B379" s="5">
        <v>9665.1299999999992</v>
      </c>
    </row>
    <row r="380" spans="1:2" x14ac:dyDescent="0.3">
      <c r="A380" s="5">
        <v>101275.9</v>
      </c>
      <c r="B380" s="5">
        <v>9742.2000000000007</v>
      </c>
    </row>
    <row r="381" spans="1:2" x14ac:dyDescent="0.3">
      <c r="A381" s="5">
        <v>101839</v>
      </c>
      <c r="B381" s="5">
        <v>9770.1200000000008</v>
      </c>
    </row>
    <row r="382" spans="1:2" x14ac:dyDescent="0.3">
      <c r="A382" s="5">
        <v>102468.7</v>
      </c>
      <c r="B382" s="5">
        <v>9778.9599999999991</v>
      </c>
    </row>
    <row r="383" spans="1:2" x14ac:dyDescent="0.3">
      <c r="A383" s="5">
        <v>102579</v>
      </c>
      <c r="B383" s="5">
        <v>9875</v>
      </c>
    </row>
    <row r="384" spans="1:2" x14ac:dyDescent="0.3">
      <c r="A384" s="5">
        <v>103260.9</v>
      </c>
      <c r="B384" s="5">
        <v>9890.6200000000008</v>
      </c>
    </row>
    <row r="385" spans="1:2" x14ac:dyDescent="0.3">
      <c r="A385" s="5">
        <v>103670</v>
      </c>
      <c r="B385" s="5">
        <v>9955.42</v>
      </c>
    </row>
    <row r="386" spans="1:2" x14ac:dyDescent="0.3">
      <c r="A386" s="5">
        <v>104067.4</v>
      </c>
      <c r="B386" s="5">
        <v>9989.44</v>
      </c>
    </row>
    <row r="387" spans="1:2" x14ac:dyDescent="0.3">
      <c r="A387" s="5">
        <v>104549.3</v>
      </c>
      <c r="B387" s="5">
        <v>10037.1</v>
      </c>
    </row>
    <row r="388" spans="1:2" x14ac:dyDescent="0.3">
      <c r="A388" s="5">
        <v>104837.3</v>
      </c>
      <c r="B388" s="5">
        <v>10114.93</v>
      </c>
    </row>
    <row r="389" spans="1:2" x14ac:dyDescent="0.3">
      <c r="A389" s="5">
        <v>105020.7</v>
      </c>
      <c r="B389" s="5">
        <v>10221.799999999999</v>
      </c>
    </row>
    <row r="390" spans="1:2" x14ac:dyDescent="0.3">
      <c r="A390" s="5">
        <v>105062.5</v>
      </c>
      <c r="B390" s="5">
        <v>10338.89</v>
      </c>
    </row>
    <row r="391" spans="1:2" x14ac:dyDescent="0.3">
      <c r="A391" s="5">
        <v>105505.2</v>
      </c>
      <c r="B391" s="5">
        <v>10394.36</v>
      </c>
    </row>
    <row r="392" spans="1:2" x14ac:dyDescent="0.3">
      <c r="A392" s="5">
        <v>105787.5</v>
      </c>
      <c r="B392" s="5">
        <v>10444</v>
      </c>
    </row>
    <row r="393" spans="1:2" x14ac:dyDescent="0.3">
      <c r="A393" s="5">
        <v>106388.4</v>
      </c>
      <c r="B393" s="5">
        <v>10454.24</v>
      </c>
    </row>
    <row r="394" spans="1:2" x14ac:dyDescent="0.3">
      <c r="A394" s="5">
        <v>107043.7</v>
      </c>
      <c r="B394" s="5">
        <v>10456.59</v>
      </c>
    </row>
    <row r="395" spans="1:2" x14ac:dyDescent="0.3">
      <c r="A395" s="5">
        <v>107627</v>
      </c>
      <c r="B395" s="5">
        <v>10467.98</v>
      </c>
    </row>
    <row r="396" spans="1:2" x14ac:dyDescent="0.3">
      <c r="A396" s="5">
        <v>108121.1</v>
      </c>
      <c r="B396" s="5">
        <v>10499.28</v>
      </c>
    </row>
    <row r="397" spans="1:2" x14ac:dyDescent="0.3">
      <c r="A397" s="5">
        <v>108590.5</v>
      </c>
      <c r="B397" s="5">
        <v>10520.68</v>
      </c>
    </row>
    <row r="398" spans="1:2" x14ac:dyDescent="0.3">
      <c r="A398" s="5">
        <v>109047.2</v>
      </c>
      <c r="B398" s="5">
        <v>10525.32</v>
      </c>
    </row>
    <row r="399" spans="1:2" x14ac:dyDescent="0.3">
      <c r="A399" s="5">
        <v>109522.9</v>
      </c>
      <c r="B399" s="5">
        <v>10531.35</v>
      </c>
    </row>
    <row r="400" spans="1:2" x14ac:dyDescent="0.3">
      <c r="A400" s="5">
        <v>109854.2</v>
      </c>
      <c r="B400" s="5">
        <v>10541.73</v>
      </c>
    </row>
    <row r="401" spans="1:2" x14ac:dyDescent="0.3">
      <c r="A401" s="5">
        <v>110041.9</v>
      </c>
      <c r="B401" s="5">
        <v>10547.68</v>
      </c>
    </row>
    <row r="402" spans="1:2" x14ac:dyDescent="0.3">
      <c r="A402" s="5">
        <v>110232.8</v>
      </c>
      <c r="B402" s="5">
        <v>10551</v>
      </c>
    </row>
    <row r="403" spans="1:2" x14ac:dyDescent="0.3">
      <c r="A403" s="5">
        <v>110651.3</v>
      </c>
      <c r="B403" s="5">
        <v>10554.09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Hilfstabelle1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Abdulhadi Bakhash</dc:creator>
  <cp:lastModifiedBy>Karl Wallkum</cp:lastModifiedBy>
  <dcterms:created xsi:type="dcterms:W3CDTF">2019-05-30T10:04:00Z</dcterms:created>
  <dcterms:modified xsi:type="dcterms:W3CDTF">2019-06-16T18:41:28Z</dcterms:modified>
</cp:coreProperties>
</file>