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E:\MyWorks\2023-1_시뮬레이션(학부)\몬테칼로 시뮬레이션_예제 파일\"/>
    </mc:Choice>
  </mc:AlternateContent>
  <xr:revisionPtr revIDLastSave="0" documentId="13_ncr:1_{5EE38814-EF83-4E8C-B55F-FA29C0BE9F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그림26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5" i="3" l="1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B9" i="3"/>
  <c r="B115" i="3" s="1"/>
  <c r="B20" i="3" l="1"/>
  <c r="F20" i="3" s="1"/>
  <c r="G20" i="3" s="1"/>
  <c r="B60" i="3"/>
  <c r="B92" i="3"/>
  <c r="B37" i="3"/>
  <c r="B77" i="3"/>
  <c r="B101" i="3"/>
  <c r="B30" i="3"/>
  <c r="C30" i="3" s="1"/>
  <c r="B38" i="3"/>
  <c r="C38" i="3" s="1"/>
  <c r="B46" i="3"/>
  <c r="C46" i="3" s="1"/>
  <c r="B54" i="3"/>
  <c r="C54" i="3" s="1"/>
  <c r="B62" i="3"/>
  <c r="E62" i="3" s="1"/>
  <c r="B70" i="3"/>
  <c r="B78" i="3"/>
  <c r="E78" i="3" s="1"/>
  <c r="B86" i="3"/>
  <c r="B94" i="3"/>
  <c r="E94" i="3" s="1"/>
  <c r="B102" i="3"/>
  <c r="B110" i="3"/>
  <c r="E110" i="3" s="1"/>
  <c r="B44" i="3"/>
  <c r="E44" i="3" s="1"/>
  <c r="B108" i="3"/>
  <c r="B21" i="3"/>
  <c r="B45" i="3"/>
  <c r="B69" i="3"/>
  <c r="B85" i="3"/>
  <c r="B93" i="3"/>
  <c r="B109" i="3"/>
  <c r="B22" i="3"/>
  <c r="F22" i="3" s="1"/>
  <c r="G22" i="3" s="1"/>
  <c r="B23" i="3"/>
  <c r="C23" i="3" s="1"/>
  <c r="B31" i="3"/>
  <c r="F31" i="3" s="1"/>
  <c r="G31" i="3" s="1"/>
  <c r="B39" i="3"/>
  <c r="C39" i="3" s="1"/>
  <c r="B47" i="3"/>
  <c r="F47" i="3" s="1"/>
  <c r="G47" i="3" s="1"/>
  <c r="B55" i="3"/>
  <c r="B63" i="3"/>
  <c r="B71" i="3"/>
  <c r="E71" i="3" s="1"/>
  <c r="B79" i="3"/>
  <c r="B87" i="3"/>
  <c r="C87" i="3" s="1"/>
  <c r="B95" i="3"/>
  <c r="B103" i="3"/>
  <c r="E103" i="3" s="1"/>
  <c r="B111" i="3"/>
  <c r="B28" i="3"/>
  <c r="E28" i="3" s="1"/>
  <c r="B68" i="3"/>
  <c r="B84" i="3"/>
  <c r="B53" i="3"/>
  <c r="C53" i="3" s="1"/>
  <c r="B40" i="3"/>
  <c r="B64" i="3"/>
  <c r="B96" i="3"/>
  <c r="B17" i="3"/>
  <c r="B25" i="3"/>
  <c r="B33" i="3"/>
  <c r="B41" i="3"/>
  <c r="B49" i="3"/>
  <c r="B57" i="3"/>
  <c r="B65" i="3"/>
  <c r="B73" i="3"/>
  <c r="F73" i="3" s="1"/>
  <c r="G73" i="3" s="1"/>
  <c r="B81" i="3"/>
  <c r="B89" i="3"/>
  <c r="F89" i="3" s="1"/>
  <c r="G89" i="3" s="1"/>
  <c r="B97" i="3"/>
  <c r="B105" i="3"/>
  <c r="F105" i="3" s="1"/>
  <c r="G105" i="3" s="1"/>
  <c r="B113" i="3"/>
  <c r="B52" i="3"/>
  <c r="F52" i="3" s="1"/>
  <c r="G52" i="3" s="1"/>
  <c r="B76" i="3"/>
  <c r="B29" i="3"/>
  <c r="B16" i="3"/>
  <c r="F16" i="3" s="1"/>
  <c r="G16" i="3" s="1"/>
  <c r="B48" i="3"/>
  <c r="B72" i="3"/>
  <c r="B104" i="3"/>
  <c r="B18" i="3"/>
  <c r="F18" i="3" s="1"/>
  <c r="G18" i="3" s="1"/>
  <c r="B26" i="3"/>
  <c r="C26" i="3" s="1"/>
  <c r="B34" i="3"/>
  <c r="C34" i="3" s="1"/>
  <c r="B42" i="3"/>
  <c r="C42" i="3" s="1"/>
  <c r="B50" i="3"/>
  <c r="F50" i="3" s="1"/>
  <c r="G50" i="3" s="1"/>
  <c r="B58" i="3"/>
  <c r="E58" i="3" s="1"/>
  <c r="B66" i="3"/>
  <c r="B74" i="3"/>
  <c r="F74" i="3" s="1"/>
  <c r="G74" i="3" s="1"/>
  <c r="B82" i="3"/>
  <c r="B90" i="3"/>
  <c r="E90" i="3" s="1"/>
  <c r="B98" i="3"/>
  <c r="B106" i="3"/>
  <c r="F106" i="3" s="1"/>
  <c r="G106" i="3" s="1"/>
  <c r="B114" i="3"/>
  <c r="B36" i="3"/>
  <c r="E36" i="3" s="1"/>
  <c r="B100" i="3"/>
  <c r="B61" i="3"/>
  <c r="B24" i="3"/>
  <c r="E24" i="3" s="1"/>
  <c r="B32" i="3"/>
  <c r="B56" i="3"/>
  <c r="B80" i="3"/>
  <c r="B88" i="3"/>
  <c r="B112" i="3"/>
  <c r="B19" i="3"/>
  <c r="C19" i="3" s="1"/>
  <c r="B27" i="3"/>
  <c r="C27" i="3" s="1"/>
  <c r="B35" i="3"/>
  <c r="B43" i="3"/>
  <c r="B51" i="3"/>
  <c r="B59" i="3"/>
  <c r="B67" i="3"/>
  <c r="B75" i="3"/>
  <c r="C75" i="3" s="1"/>
  <c r="B83" i="3"/>
  <c r="B91" i="3"/>
  <c r="E91" i="3" s="1"/>
  <c r="B99" i="3"/>
  <c r="B107" i="3"/>
  <c r="C107" i="3" s="1"/>
  <c r="F46" i="3" l="1"/>
  <c r="G46" i="3" s="1"/>
  <c r="E20" i="3"/>
  <c r="E46" i="3"/>
  <c r="E54" i="3"/>
  <c r="E22" i="3"/>
  <c r="C18" i="3"/>
  <c r="E18" i="3"/>
  <c r="F39" i="3"/>
  <c r="G39" i="3" s="1"/>
  <c r="F110" i="3"/>
  <c r="G110" i="3" s="1"/>
  <c r="F78" i="3"/>
  <c r="G78" i="3" s="1"/>
  <c r="C110" i="3"/>
  <c r="C103" i="3"/>
  <c r="C78" i="3"/>
  <c r="C20" i="3"/>
  <c r="E39" i="3"/>
  <c r="C44" i="3"/>
  <c r="E16" i="3"/>
  <c r="E47" i="3"/>
  <c r="F54" i="3"/>
  <c r="G54" i="3" s="1"/>
  <c r="C22" i="3"/>
  <c r="C16" i="3"/>
  <c r="H16" i="3" s="1"/>
  <c r="F44" i="3"/>
  <c r="G44" i="3" s="1"/>
  <c r="E53" i="3"/>
  <c r="F53" i="3"/>
  <c r="G53" i="3" s="1"/>
  <c r="C24" i="3"/>
  <c r="E73" i="3"/>
  <c r="F103" i="3"/>
  <c r="G103" i="3" s="1"/>
  <c r="C71" i="3"/>
  <c r="C73" i="3"/>
  <c r="F71" i="3"/>
  <c r="G71" i="3" s="1"/>
  <c r="E87" i="3"/>
  <c r="C89" i="3"/>
  <c r="C94" i="3"/>
  <c r="F87" i="3"/>
  <c r="G87" i="3" s="1"/>
  <c r="F62" i="3"/>
  <c r="G62" i="3" s="1"/>
  <c r="E52" i="3"/>
  <c r="C52" i="3"/>
  <c r="F23" i="3"/>
  <c r="G23" i="3" s="1"/>
  <c r="C62" i="3"/>
  <c r="F28" i="3"/>
  <c r="G28" i="3" s="1"/>
  <c r="E23" i="3"/>
  <c r="E105" i="3"/>
  <c r="C105" i="3"/>
  <c r="F24" i="3"/>
  <c r="G24" i="3" s="1"/>
  <c r="E42" i="3"/>
  <c r="C106" i="3"/>
  <c r="F94" i="3"/>
  <c r="G94" i="3" s="1"/>
  <c r="E31" i="3"/>
  <c r="E89" i="3"/>
  <c r="C31" i="3"/>
  <c r="C74" i="3"/>
  <c r="E106" i="3"/>
  <c r="E74" i="3"/>
  <c r="F90" i="3"/>
  <c r="G90" i="3" s="1"/>
  <c r="F34" i="3"/>
  <c r="G34" i="3" s="1"/>
  <c r="C90" i="3"/>
  <c r="F26" i="3"/>
  <c r="G26" i="3" s="1"/>
  <c r="E34" i="3"/>
  <c r="E26" i="3"/>
  <c r="F107" i="3"/>
  <c r="G107" i="3" s="1"/>
  <c r="F91" i="3"/>
  <c r="G91" i="3" s="1"/>
  <c r="E27" i="3"/>
  <c r="F27" i="3"/>
  <c r="G27" i="3" s="1"/>
  <c r="E107" i="3"/>
  <c r="C36" i="3"/>
  <c r="E30" i="3"/>
  <c r="F58" i="3"/>
  <c r="G58" i="3" s="1"/>
  <c r="C91" i="3"/>
  <c r="F30" i="3"/>
  <c r="G30" i="3" s="1"/>
  <c r="F42" i="3"/>
  <c r="G42" i="3" s="1"/>
  <c r="F75" i="3"/>
  <c r="G75" i="3" s="1"/>
  <c r="C50" i="3"/>
  <c r="F38" i="3"/>
  <c r="G38" i="3" s="1"/>
  <c r="F36" i="3"/>
  <c r="G36" i="3" s="1"/>
  <c r="E19" i="3"/>
  <c r="E75" i="3"/>
  <c r="E50" i="3"/>
  <c r="C58" i="3"/>
  <c r="E38" i="3"/>
  <c r="C28" i="3"/>
  <c r="H28" i="3" s="1"/>
  <c r="C47" i="3"/>
  <c r="F19" i="3"/>
  <c r="G19" i="3" s="1"/>
  <c r="E99" i="3"/>
  <c r="F99" i="3"/>
  <c r="G99" i="3" s="1"/>
  <c r="C99" i="3"/>
  <c r="C66" i="3"/>
  <c r="E66" i="3"/>
  <c r="F66" i="3"/>
  <c r="G66" i="3" s="1"/>
  <c r="E40" i="3"/>
  <c r="F40" i="3"/>
  <c r="G40" i="3" s="1"/>
  <c r="C40" i="3"/>
  <c r="F45" i="3"/>
  <c r="G45" i="3" s="1"/>
  <c r="C45" i="3"/>
  <c r="E45" i="3"/>
  <c r="F59" i="3"/>
  <c r="G59" i="3" s="1"/>
  <c r="E59" i="3"/>
  <c r="C59" i="3"/>
  <c r="F60" i="3"/>
  <c r="G60" i="3" s="1"/>
  <c r="E60" i="3"/>
  <c r="C60" i="3"/>
  <c r="F108" i="3"/>
  <c r="G108" i="3" s="1"/>
  <c r="E108" i="3"/>
  <c r="C108" i="3"/>
  <c r="E111" i="3"/>
  <c r="C111" i="3"/>
  <c r="F111" i="3"/>
  <c r="G111" i="3" s="1"/>
  <c r="E83" i="3"/>
  <c r="F83" i="3"/>
  <c r="G83" i="3" s="1"/>
  <c r="C83" i="3"/>
  <c r="E48" i="3"/>
  <c r="F48" i="3"/>
  <c r="G48" i="3" s="1"/>
  <c r="C48" i="3"/>
  <c r="E21" i="3"/>
  <c r="F21" i="3"/>
  <c r="G21" i="3" s="1"/>
  <c r="C21" i="3"/>
  <c r="F33" i="3"/>
  <c r="G33" i="3" s="1"/>
  <c r="C33" i="3"/>
  <c r="E33" i="3"/>
  <c r="E102" i="3"/>
  <c r="C102" i="3"/>
  <c r="F102" i="3"/>
  <c r="G102" i="3" s="1"/>
  <c r="C93" i="3"/>
  <c r="E93" i="3"/>
  <c r="F93" i="3"/>
  <c r="G93" i="3" s="1"/>
  <c r="F80" i="3"/>
  <c r="G80" i="3" s="1"/>
  <c r="C80" i="3"/>
  <c r="E80" i="3"/>
  <c r="C114" i="3"/>
  <c r="F114" i="3"/>
  <c r="G114" i="3" s="1"/>
  <c r="E114" i="3"/>
  <c r="E95" i="3"/>
  <c r="C95" i="3"/>
  <c r="F95" i="3"/>
  <c r="G95" i="3" s="1"/>
  <c r="C81" i="3"/>
  <c r="E81" i="3"/>
  <c r="F81" i="3"/>
  <c r="G81" i="3" s="1"/>
  <c r="E67" i="3"/>
  <c r="F67" i="3"/>
  <c r="G67" i="3" s="1"/>
  <c r="C67" i="3"/>
  <c r="F43" i="3"/>
  <c r="G43" i="3" s="1"/>
  <c r="E43" i="3"/>
  <c r="C43" i="3"/>
  <c r="E25" i="3"/>
  <c r="F25" i="3"/>
  <c r="G25" i="3" s="1"/>
  <c r="C25" i="3"/>
  <c r="F17" i="3"/>
  <c r="G17" i="3" s="1"/>
  <c r="E17" i="3"/>
  <c r="C17" i="3"/>
  <c r="F41" i="3"/>
  <c r="G41" i="3" s="1"/>
  <c r="C41" i="3"/>
  <c r="E41" i="3"/>
  <c r="E70" i="3"/>
  <c r="C70" i="3"/>
  <c r="F70" i="3"/>
  <c r="G70" i="3" s="1"/>
  <c r="F55" i="3"/>
  <c r="G55" i="3" s="1"/>
  <c r="E55" i="3"/>
  <c r="C55" i="3"/>
  <c r="C77" i="3"/>
  <c r="E77" i="3"/>
  <c r="F77" i="3"/>
  <c r="G77" i="3" s="1"/>
  <c r="C109" i="3"/>
  <c r="E109" i="3"/>
  <c r="F109" i="3"/>
  <c r="G109" i="3" s="1"/>
  <c r="F72" i="3"/>
  <c r="G72" i="3" s="1"/>
  <c r="E72" i="3"/>
  <c r="C72" i="3"/>
  <c r="F88" i="3"/>
  <c r="G88" i="3" s="1"/>
  <c r="C88" i="3"/>
  <c r="E88" i="3"/>
  <c r="F104" i="3"/>
  <c r="G104" i="3" s="1"/>
  <c r="E104" i="3"/>
  <c r="C104" i="3"/>
  <c r="C113" i="3"/>
  <c r="E113" i="3"/>
  <c r="F113" i="3"/>
  <c r="G113" i="3" s="1"/>
  <c r="E79" i="3"/>
  <c r="C79" i="3"/>
  <c r="F79" i="3"/>
  <c r="G79" i="3" s="1"/>
  <c r="E57" i="3"/>
  <c r="F57" i="3"/>
  <c r="G57" i="3" s="1"/>
  <c r="C57" i="3"/>
  <c r="F29" i="3"/>
  <c r="G29" i="3" s="1"/>
  <c r="C29" i="3"/>
  <c r="E29" i="3"/>
  <c r="E86" i="3"/>
  <c r="F86" i="3"/>
  <c r="G86" i="3" s="1"/>
  <c r="C86" i="3"/>
  <c r="C85" i="3"/>
  <c r="F85" i="3"/>
  <c r="G85" i="3" s="1"/>
  <c r="E85" i="3"/>
  <c r="F76" i="3"/>
  <c r="G76" i="3" s="1"/>
  <c r="E76" i="3"/>
  <c r="C76" i="3"/>
  <c r="F92" i="3"/>
  <c r="G92" i="3" s="1"/>
  <c r="E92" i="3"/>
  <c r="C92" i="3"/>
  <c r="C98" i="3"/>
  <c r="E98" i="3"/>
  <c r="F98" i="3"/>
  <c r="G98" i="3" s="1"/>
  <c r="C65" i="3"/>
  <c r="E65" i="3"/>
  <c r="F65" i="3"/>
  <c r="G65" i="3" s="1"/>
  <c r="E35" i="3"/>
  <c r="F35" i="3"/>
  <c r="G35" i="3" s="1"/>
  <c r="C35" i="3"/>
  <c r="F49" i="3"/>
  <c r="G49" i="3" s="1"/>
  <c r="C49" i="3"/>
  <c r="E49" i="3"/>
  <c r="C61" i="3"/>
  <c r="E61" i="3"/>
  <c r="F61" i="3"/>
  <c r="G61" i="3" s="1"/>
  <c r="F64" i="3"/>
  <c r="G64" i="3" s="1"/>
  <c r="E64" i="3"/>
  <c r="C64" i="3"/>
  <c r="F96" i="3"/>
  <c r="G96" i="3" s="1"/>
  <c r="E96" i="3"/>
  <c r="C96" i="3"/>
  <c r="F112" i="3"/>
  <c r="G112" i="3" s="1"/>
  <c r="C112" i="3"/>
  <c r="E112" i="3"/>
  <c r="E115" i="3"/>
  <c r="F115" i="3"/>
  <c r="G115" i="3" s="1"/>
  <c r="C115" i="3"/>
  <c r="C97" i="3"/>
  <c r="E97" i="3"/>
  <c r="F97" i="3"/>
  <c r="G97" i="3" s="1"/>
  <c r="C82" i="3"/>
  <c r="F82" i="3"/>
  <c r="G82" i="3" s="1"/>
  <c r="E82" i="3"/>
  <c r="E63" i="3"/>
  <c r="C63" i="3"/>
  <c r="F63" i="3"/>
  <c r="G63" i="3" s="1"/>
  <c r="E32" i="3"/>
  <c r="F32" i="3"/>
  <c r="G32" i="3" s="1"/>
  <c r="C32" i="3"/>
  <c r="F37" i="3"/>
  <c r="G37" i="3" s="1"/>
  <c r="C37" i="3"/>
  <c r="E37" i="3"/>
  <c r="C56" i="3"/>
  <c r="F56" i="3"/>
  <c r="G56" i="3" s="1"/>
  <c r="E56" i="3"/>
  <c r="F51" i="3"/>
  <c r="G51" i="3" s="1"/>
  <c r="E51" i="3"/>
  <c r="C51" i="3"/>
  <c r="C69" i="3"/>
  <c r="E69" i="3"/>
  <c r="F69" i="3"/>
  <c r="G69" i="3" s="1"/>
  <c r="C101" i="3"/>
  <c r="F101" i="3"/>
  <c r="G101" i="3" s="1"/>
  <c r="E101" i="3"/>
  <c r="F68" i="3"/>
  <c r="G68" i="3" s="1"/>
  <c r="C68" i="3"/>
  <c r="E68" i="3"/>
  <c r="F84" i="3"/>
  <c r="G84" i="3" s="1"/>
  <c r="C84" i="3"/>
  <c r="E84" i="3"/>
  <c r="F100" i="3"/>
  <c r="G100" i="3" s="1"/>
  <c r="C100" i="3"/>
  <c r="E100" i="3"/>
  <c r="H46" i="3" l="1"/>
  <c r="H20" i="3"/>
  <c r="H78" i="3"/>
  <c r="H22" i="3"/>
  <c r="H54" i="3"/>
  <c r="H18" i="3"/>
  <c r="H110" i="3"/>
  <c r="H62" i="3"/>
  <c r="H53" i="3"/>
  <c r="H39" i="3"/>
  <c r="H103" i="3"/>
  <c r="H44" i="3"/>
  <c r="H47" i="3"/>
  <c r="H24" i="3"/>
  <c r="H23" i="3"/>
  <c r="H87" i="3"/>
  <c r="H73" i="3"/>
  <c r="H71" i="3"/>
  <c r="H89" i="3"/>
  <c r="H52" i="3"/>
  <c r="H94" i="3"/>
  <c r="H105" i="3"/>
  <c r="H106" i="3"/>
  <c r="H42" i="3"/>
  <c r="H34" i="3"/>
  <c r="H31" i="3"/>
  <c r="H27" i="3"/>
  <c r="H30" i="3"/>
  <c r="H74" i="3"/>
  <c r="H91" i="3"/>
  <c r="H90" i="3"/>
  <c r="H26" i="3"/>
  <c r="H50" i="3"/>
  <c r="H38" i="3"/>
  <c r="H36" i="3"/>
  <c r="H75" i="3"/>
  <c r="H107" i="3"/>
  <c r="H19" i="3"/>
  <c r="H58" i="3"/>
  <c r="H66" i="3"/>
  <c r="H37" i="3"/>
  <c r="H112" i="3"/>
  <c r="H49" i="3"/>
  <c r="H88" i="3"/>
  <c r="H59" i="3"/>
  <c r="H99" i="3"/>
  <c r="H69" i="3"/>
  <c r="H92" i="3"/>
  <c r="H85" i="3"/>
  <c r="H104" i="3"/>
  <c r="H17" i="3"/>
  <c r="H95" i="3"/>
  <c r="H114" i="3"/>
  <c r="H102" i="3"/>
  <c r="H48" i="3"/>
  <c r="H51" i="3"/>
  <c r="H64" i="3"/>
  <c r="H86" i="3"/>
  <c r="H67" i="3"/>
  <c r="H21" i="3"/>
  <c r="H68" i="3"/>
  <c r="H101" i="3"/>
  <c r="H97" i="3"/>
  <c r="H29" i="3"/>
  <c r="H45" i="3"/>
  <c r="H84" i="3"/>
  <c r="H56" i="3"/>
  <c r="H32" i="3"/>
  <c r="H63" i="3"/>
  <c r="H82" i="3"/>
  <c r="H115" i="3"/>
  <c r="H96" i="3"/>
  <c r="H61" i="3"/>
  <c r="H35" i="3"/>
  <c r="H98" i="3"/>
  <c r="H72" i="3"/>
  <c r="H77" i="3"/>
  <c r="H41" i="3"/>
  <c r="H43" i="3"/>
  <c r="H81" i="3"/>
  <c r="H80" i="3"/>
  <c r="H93" i="3"/>
  <c r="H60" i="3"/>
  <c r="H100" i="3"/>
  <c r="H65" i="3"/>
  <c r="H76" i="3"/>
  <c r="H57" i="3"/>
  <c r="H79" i="3"/>
  <c r="H113" i="3"/>
  <c r="H109" i="3"/>
  <c r="H55" i="3"/>
  <c r="H70" i="3"/>
  <c r="H25" i="3"/>
  <c r="H33" i="3"/>
  <c r="H83" i="3"/>
  <c r="H111" i="3"/>
  <c r="H108" i="3"/>
  <c r="H40" i="3"/>
  <c r="H117" i="3" l="1"/>
  <c r="I3" i="3" s="1"/>
  <c r="H116" i="3"/>
  <c r="H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Eunseong</author>
  </authors>
  <commentList>
    <comment ref="B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=BINOM.INV($B$13,$B$9,RAND())</t>
        </r>
      </text>
    </comment>
    <comment ref="C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=B16*$B$5</t>
        </r>
      </text>
    </comment>
    <comment ref="D1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=$B$6</t>
        </r>
      </text>
    </comment>
    <comment ref="E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=B16*$B$7</t>
        </r>
      </text>
    </comment>
    <comment ref="F1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=MAX(B16-$B$4,0)</t>
        </r>
      </text>
    </comment>
    <comment ref="G1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=F16*$B$10</t>
        </r>
      </text>
    </comment>
    <comment ref="H1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=C16-D16-E16-G16</t>
        </r>
      </text>
    </comment>
    <comment ref="H11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=AVERAGE(H16:H115)</t>
        </r>
      </text>
    </comment>
    <comment ref="H11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=STDEV.S(H16:H115)</t>
        </r>
      </text>
    </comment>
  </commentList>
</comments>
</file>

<file path=xl/sharedStrings.xml><?xml version="1.0" encoding="utf-8"?>
<sst xmlns="http://schemas.openxmlformats.org/spreadsheetml/2006/main" count="25" uniqueCount="23">
  <si>
    <t>자료</t>
    <phoneticPr fontId="1" type="noConversion"/>
  </si>
  <si>
    <t>좌석 수</t>
    <phoneticPr fontId="1" type="noConversion"/>
  </si>
  <si>
    <t>항공요금(단위: 만원)</t>
    <phoneticPr fontId="1" type="noConversion"/>
  </si>
  <si>
    <t>고정비용(단위: 만원)</t>
    <phoneticPr fontId="1" type="noConversion"/>
  </si>
  <si>
    <t>변동비용(단위:만원)</t>
    <phoneticPr fontId="1" type="noConversion"/>
  </si>
  <si>
    <t>no-show rate</t>
    <phoneticPr fontId="1" type="noConversion"/>
  </si>
  <si>
    <t>show rate</t>
    <phoneticPr fontId="1" type="noConversion"/>
  </si>
  <si>
    <t>좌석양보 보상금(단위:만원)</t>
    <phoneticPr fontId="1" type="noConversion"/>
  </si>
  <si>
    <t>반복활동</t>
    <phoneticPr fontId="1" type="noConversion"/>
  </si>
  <si>
    <t>의사결정변수</t>
    <phoneticPr fontId="1" type="noConversion"/>
  </si>
  <si>
    <t xml:space="preserve">예약자 수 </t>
    <phoneticPr fontId="1" type="noConversion"/>
  </si>
  <si>
    <t>고정비용</t>
    <phoneticPr fontId="1" type="noConversion"/>
  </si>
  <si>
    <t>변동비용</t>
    <phoneticPr fontId="1" type="noConversion"/>
  </si>
  <si>
    <t>항공료 수입</t>
    <phoneticPr fontId="1" type="noConversion"/>
  </si>
  <si>
    <t>양보자 수</t>
    <phoneticPr fontId="1" type="noConversion"/>
  </si>
  <si>
    <t>총 보상금</t>
    <phoneticPr fontId="1" type="noConversion"/>
  </si>
  <si>
    <t>이윤</t>
    <phoneticPr fontId="1" type="noConversion"/>
  </si>
  <si>
    <t>평균이윤</t>
    <phoneticPr fontId="1" type="noConversion"/>
  </si>
  <si>
    <t>표준편차</t>
    <phoneticPr fontId="1" type="noConversion"/>
  </si>
  <si>
    <t>대안 비교</t>
    <phoneticPr fontId="1" type="noConversion"/>
  </si>
  <si>
    <t>예약자 수</t>
    <phoneticPr fontId="1" type="noConversion"/>
  </si>
  <si>
    <t>탑승대상자  수</t>
    <phoneticPr fontId="1" type="noConversion"/>
  </si>
  <si>
    <t xml:space="preserve">항공기 예약 문제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</si>
</sst>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7"/>
  <sheetViews>
    <sheetView tabSelected="1" zoomScale="115" zoomScaleNormal="115" workbookViewId="0"/>
  </sheetViews>
  <sheetFormatPr defaultRowHeight="17.399999999999999" x14ac:dyDescent="0.4"/>
  <cols>
    <col min="1" max="1" width="24" customWidth="1"/>
    <col min="2" max="2" width="13.8984375" customWidth="1"/>
    <col min="3" max="3" width="11.59765625" bestFit="1" customWidth="1"/>
    <col min="6" max="7" width="9.59765625" bestFit="1" customWidth="1"/>
    <col min="8" max="8" width="8" customWidth="1"/>
    <col min="10" max="10" width="8.796875" customWidth="1"/>
  </cols>
  <sheetData>
    <row r="1" spans="1:9" x14ac:dyDescent="0.4">
      <c r="A1" s="1" t="s">
        <v>22</v>
      </c>
      <c r="B1" s="1"/>
      <c r="G1" s="1" t="s">
        <v>19</v>
      </c>
    </row>
    <row r="2" spans="1:9" x14ac:dyDescent="0.4">
      <c r="G2" t="s">
        <v>20</v>
      </c>
      <c r="H2" t="s">
        <v>17</v>
      </c>
      <c r="I2" t="s">
        <v>18</v>
      </c>
    </row>
    <row r="3" spans="1:9" x14ac:dyDescent="0.4">
      <c r="A3" s="1" t="s">
        <v>0</v>
      </c>
      <c r="H3">
        <f ca="1">H116</f>
        <v>584</v>
      </c>
      <c r="I3" s="5">
        <f ca="1">H117</f>
        <v>33.874396636320292</v>
      </c>
    </row>
    <row r="4" spans="1:9" x14ac:dyDescent="0.4">
      <c r="A4" t="s">
        <v>1</v>
      </c>
      <c r="B4">
        <v>36</v>
      </c>
      <c r="G4">
        <v>36</v>
      </c>
      <c r="H4">
        <f t="dataTable" ref="H4:I13" dt2D="0" dtr="0" r1="B13" ca="1"/>
        <v>549.4</v>
      </c>
      <c r="I4" s="5">
        <v>33.084525968885501</v>
      </c>
    </row>
    <row r="5" spans="1:9" x14ac:dyDescent="0.4">
      <c r="A5" s="2" t="s">
        <v>2</v>
      </c>
      <c r="B5">
        <v>30</v>
      </c>
      <c r="G5">
        <v>37</v>
      </c>
      <c r="H5">
        <v>557.6</v>
      </c>
      <c r="I5" s="5">
        <v>33.306655991458101</v>
      </c>
    </row>
    <row r="6" spans="1:9" x14ac:dyDescent="0.4">
      <c r="A6" s="2" t="s">
        <v>3</v>
      </c>
      <c r="B6">
        <v>100</v>
      </c>
      <c r="G6">
        <v>38</v>
      </c>
      <c r="H6">
        <v>572.20000000000005</v>
      </c>
      <c r="I6" s="5">
        <v>39.275766810921169</v>
      </c>
    </row>
    <row r="7" spans="1:9" x14ac:dyDescent="0.4">
      <c r="A7" s="2" t="s">
        <v>4</v>
      </c>
      <c r="B7">
        <v>10</v>
      </c>
      <c r="G7">
        <v>39</v>
      </c>
      <c r="H7">
        <v>582.20000000000005</v>
      </c>
      <c r="I7" s="5">
        <v>26.191987362936057</v>
      </c>
    </row>
    <row r="8" spans="1:9" x14ac:dyDescent="0.4">
      <c r="A8" s="2" t="s">
        <v>5</v>
      </c>
      <c r="B8" s="3">
        <v>0.1</v>
      </c>
      <c r="G8">
        <v>40</v>
      </c>
      <c r="H8">
        <v>578.20000000000005</v>
      </c>
      <c r="I8" s="5">
        <v>33.040532194212147</v>
      </c>
    </row>
    <row r="9" spans="1:9" x14ac:dyDescent="0.4">
      <c r="A9" s="2" t="s">
        <v>6</v>
      </c>
      <c r="B9" s="3">
        <f>1-B8</f>
        <v>0.9</v>
      </c>
      <c r="G9">
        <v>41</v>
      </c>
      <c r="H9">
        <v>554.6</v>
      </c>
      <c r="I9" s="5">
        <v>53.170585017574439</v>
      </c>
    </row>
    <row r="10" spans="1:9" x14ac:dyDescent="0.4">
      <c r="A10" s="2" t="s">
        <v>7</v>
      </c>
      <c r="B10">
        <v>60</v>
      </c>
      <c r="G10">
        <v>42</v>
      </c>
      <c r="H10">
        <v>525.20000000000005</v>
      </c>
      <c r="I10" s="5">
        <v>62.772315843559859</v>
      </c>
    </row>
    <row r="11" spans="1:9" x14ac:dyDescent="0.4">
      <c r="G11">
        <v>43</v>
      </c>
      <c r="H11">
        <v>502.4</v>
      </c>
      <c r="I11" s="5">
        <v>67.884631783071725</v>
      </c>
    </row>
    <row r="12" spans="1:9" x14ac:dyDescent="0.4">
      <c r="A12" s="1" t="s">
        <v>9</v>
      </c>
      <c r="G12">
        <v>44</v>
      </c>
      <c r="H12">
        <v>475.4</v>
      </c>
      <c r="I12" s="5">
        <v>73.076962335899154</v>
      </c>
    </row>
    <row r="13" spans="1:9" x14ac:dyDescent="0.4">
      <c r="A13" t="s">
        <v>10</v>
      </c>
      <c r="B13">
        <v>40</v>
      </c>
      <c r="G13">
        <v>45</v>
      </c>
      <c r="H13">
        <v>429.6</v>
      </c>
      <c r="I13" s="5">
        <v>71.716614025431568</v>
      </c>
    </row>
    <row r="15" spans="1:9" x14ac:dyDescent="0.4">
      <c r="A15" s="4" t="s">
        <v>8</v>
      </c>
      <c r="B15" s="4" t="s">
        <v>21</v>
      </c>
      <c r="C15" s="4" t="s">
        <v>13</v>
      </c>
      <c r="D15" s="4" t="s">
        <v>11</v>
      </c>
      <c r="E15" s="4" t="s">
        <v>12</v>
      </c>
      <c r="F15" s="4" t="s">
        <v>14</v>
      </c>
      <c r="G15" s="4" t="s">
        <v>15</v>
      </c>
      <c r="H15" s="4" t="s">
        <v>16</v>
      </c>
    </row>
    <row r="16" spans="1:9" x14ac:dyDescent="0.4">
      <c r="A16">
        <v>1</v>
      </c>
      <c r="B16">
        <f ca="1">_xlfn.BINOM.INV($B$13,$B$9,RAND())</f>
        <v>33</v>
      </c>
      <c r="C16">
        <f ca="1">B16*$B$5</f>
        <v>990</v>
      </c>
      <c r="D16">
        <f>$B$6</f>
        <v>100</v>
      </c>
      <c r="E16">
        <f ca="1">B16*$B$7</f>
        <v>330</v>
      </c>
      <c r="F16">
        <f ca="1">MAX(B16-$B$4,0)</f>
        <v>0</v>
      </c>
      <c r="G16">
        <f ca="1">F16*$B$10</f>
        <v>0</v>
      </c>
      <c r="H16">
        <f ca="1">C16-D16-E16-G16</f>
        <v>560</v>
      </c>
    </row>
    <row r="17" spans="1:8" x14ac:dyDescent="0.4">
      <c r="A17">
        <v>2</v>
      </c>
      <c r="B17">
        <f t="shared" ref="B17:B80" ca="1" si="0">_xlfn.BINOM.INV($B$13,$B$9,RAND())</f>
        <v>36</v>
      </c>
      <c r="C17">
        <f t="shared" ref="C17:C80" ca="1" si="1">B17*$B$5</f>
        <v>1080</v>
      </c>
      <c r="D17">
        <f t="shared" ref="D17:D80" si="2">$B$6</f>
        <v>100</v>
      </c>
      <c r="E17">
        <f t="shared" ref="E17:E80" ca="1" si="3">B17*$B$7</f>
        <v>360</v>
      </c>
      <c r="F17">
        <f t="shared" ref="F17:F80" ca="1" si="4">MAX(B17-$B$4,0)</f>
        <v>0</v>
      </c>
      <c r="G17">
        <f t="shared" ref="G17:G80" ca="1" si="5">F17*$B$10</f>
        <v>0</v>
      </c>
      <c r="H17">
        <f t="shared" ref="H17:H80" ca="1" si="6">C17-D17-E17-G17</f>
        <v>620</v>
      </c>
    </row>
    <row r="18" spans="1:8" x14ac:dyDescent="0.4">
      <c r="A18">
        <v>3</v>
      </c>
      <c r="B18">
        <f t="shared" ca="1" si="0"/>
        <v>33</v>
      </c>
      <c r="C18">
        <f t="shared" ca="1" si="1"/>
        <v>990</v>
      </c>
      <c r="D18">
        <f t="shared" si="2"/>
        <v>100</v>
      </c>
      <c r="E18">
        <f t="shared" ca="1" si="3"/>
        <v>330</v>
      </c>
      <c r="F18">
        <f t="shared" ca="1" si="4"/>
        <v>0</v>
      </c>
      <c r="G18">
        <f t="shared" ca="1" si="5"/>
        <v>0</v>
      </c>
      <c r="H18">
        <f t="shared" ca="1" si="6"/>
        <v>560</v>
      </c>
    </row>
    <row r="19" spans="1:8" hidden="1" x14ac:dyDescent="0.4">
      <c r="A19">
        <v>4</v>
      </c>
      <c r="B19">
        <f t="shared" ca="1" si="0"/>
        <v>35</v>
      </c>
      <c r="C19">
        <f t="shared" ca="1" si="1"/>
        <v>1050</v>
      </c>
      <c r="D19">
        <f t="shared" si="2"/>
        <v>100</v>
      </c>
      <c r="E19">
        <f t="shared" ca="1" si="3"/>
        <v>350</v>
      </c>
      <c r="F19">
        <f t="shared" ca="1" si="4"/>
        <v>0</v>
      </c>
      <c r="G19">
        <f t="shared" ca="1" si="5"/>
        <v>0</v>
      </c>
      <c r="H19">
        <f t="shared" ca="1" si="6"/>
        <v>600</v>
      </c>
    </row>
    <row r="20" spans="1:8" hidden="1" x14ac:dyDescent="0.4">
      <c r="A20">
        <v>5</v>
      </c>
      <c r="B20">
        <f t="shared" ca="1" si="0"/>
        <v>35</v>
      </c>
      <c r="C20">
        <f t="shared" ca="1" si="1"/>
        <v>1050</v>
      </c>
      <c r="D20">
        <f t="shared" si="2"/>
        <v>100</v>
      </c>
      <c r="E20">
        <f t="shared" ca="1" si="3"/>
        <v>350</v>
      </c>
      <c r="F20">
        <f t="shared" ca="1" si="4"/>
        <v>0</v>
      </c>
      <c r="G20">
        <f t="shared" ca="1" si="5"/>
        <v>0</v>
      </c>
      <c r="H20">
        <f t="shared" ca="1" si="6"/>
        <v>600</v>
      </c>
    </row>
    <row r="21" spans="1:8" hidden="1" x14ac:dyDescent="0.4">
      <c r="A21">
        <v>6</v>
      </c>
      <c r="B21">
        <f t="shared" ca="1" si="0"/>
        <v>35</v>
      </c>
      <c r="C21">
        <f t="shared" ca="1" si="1"/>
        <v>1050</v>
      </c>
      <c r="D21">
        <f t="shared" si="2"/>
        <v>100</v>
      </c>
      <c r="E21">
        <f t="shared" ca="1" si="3"/>
        <v>350</v>
      </c>
      <c r="F21">
        <f t="shared" ca="1" si="4"/>
        <v>0</v>
      </c>
      <c r="G21">
        <f t="shared" ca="1" si="5"/>
        <v>0</v>
      </c>
      <c r="H21">
        <f t="shared" ca="1" si="6"/>
        <v>600</v>
      </c>
    </row>
    <row r="22" spans="1:8" hidden="1" x14ac:dyDescent="0.4">
      <c r="A22">
        <v>7</v>
      </c>
      <c r="B22">
        <f t="shared" ca="1" si="0"/>
        <v>37</v>
      </c>
      <c r="C22">
        <f t="shared" ca="1" si="1"/>
        <v>1110</v>
      </c>
      <c r="D22">
        <f t="shared" si="2"/>
        <v>100</v>
      </c>
      <c r="E22">
        <f t="shared" ca="1" si="3"/>
        <v>370</v>
      </c>
      <c r="F22">
        <f t="shared" ca="1" si="4"/>
        <v>1</v>
      </c>
      <c r="G22">
        <f t="shared" ca="1" si="5"/>
        <v>60</v>
      </c>
      <c r="H22">
        <f t="shared" ca="1" si="6"/>
        <v>580</v>
      </c>
    </row>
    <row r="23" spans="1:8" hidden="1" x14ac:dyDescent="0.4">
      <c r="A23">
        <v>8</v>
      </c>
      <c r="B23">
        <f t="shared" ca="1" si="0"/>
        <v>34</v>
      </c>
      <c r="C23">
        <f t="shared" ca="1" si="1"/>
        <v>1020</v>
      </c>
      <c r="D23">
        <f t="shared" si="2"/>
        <v>100</v>
      </c>
      <c r="E23">
        <f t="shared" ca="1" si="3"/>
        <v>340</v>
      </c>
      <c r="F23">
        <f t="shared" ca="1" si="4"/>
        <v>0</v>
      </c>
      <c r="G23">
        <f t="shared" ca="1" si="5"/>
        <v>0</v>
      </c>
      <c r="H23">
        <f t="shared" ca="1" si="6"/>
        <v>580</v>
      </c>
    </row>
    <row r="24" spans="1:8" hidden="1" x14ac:dyDescent="0.4">
      <c r="A24">
        <v>9</v>
      </c>
      <c r="B24">
        <f t="shared" ca="1" si="0"/>
        <v>36</v>
      </c>
      <c r="C24">
        <f t="shared" ca="1" si="1"/>
        <v>1080</v>
      </c>
      <c r="D24">
        <f t="shared" si="2"/>
        <v>100</v>
      </c>
      <c r="E24">
        <f t="shared" ca="1" si="3"/>
        <v>360</v>
      </c>
      <c r="F24">
        <f t="shared" ca="1" si="4"/>
        <v>0</v>
      </c>
      <c r="G24">
        <f t="shared" ca="1" si="5"/>
        <v>0</v>
      </c>
      <c r="H24">
        <f t="shared" ca="1" si="6"/>
        <v>620</v>
      </c>
    </row>
    <row r="25" spans="1:8" hidden="1" x14ac:dyDescent="0.4">
      <c r="A25">
        <v>10</v>
      </c>
      <c r="B25">
        <f t="shared" ca="1" si="0"/>
        <v>36</v>
      </c>
      <c r="C25">
        <f t="shared" ca="1" si="1"/>
        <v>1080</v>
      </c>
      <c r="D25">
        <f t="shared" si="2"/>
        <v>100</v>
      </c>
      <c r="E25">
        <f t="shared" ca="1" si="3"/>
        <v>360</v>
      </c>
      <c r="F25">
        <f t="shared" ca="1" si="4"/>
        <v>0</v>
      </c>
      <c r="G25">
        <f t="shared" ca="1" si="5"/>
        <v>0</v>
      </c>
      <c r="H25">
        <f t="shared" ca="1" si="6"/>
        <v>620</v>
      </c>
    </row>
    <row r="26" spans="1:8" hidden="1" x14ac:dyDescent="0.4">
      <c r="A26">
        <v>11</v>
      </c>
      <c r="B26">
        <f t="shared" ca="1" si="0"/>
        <v>34</v>
      </c>
      <c r="C26">
        <f t="shared" ca="1" si="1"/>
        <v>1020</v>
      </c>
      <c r="D26">
        <f t="shared" si="2"/>
        <v>100</v>
      </c>
      <c r="E26">
        <f t="shared" ca="1" si="3"/>
        <v>340</v>
      </c>
      <c r="F26">
        <f t="shared" ca="1" si="4"/>
        <v>0</v>
      </c>
      <c r="G26">
        <f t="shared" ca="1" si="5"/>
        <v>0</v>
      </c>
      <c r="H26">
        <f t="shared" ca="1" si="6"/>
        <v>580</v>
      </c>
    </row>
    <row r="27" spans="1:8" hidden="1" x14ac:dyDescent="0.4">
      <c r="A27">
        <v>12</v>
      </c>
      <c r="B27">
        <f t="shared" ca="1" si="0"/>
        <v>38</v>
      </c>
      <c r="C27">
        <f t="shared" ca="1" si="1"/>
        <v>1140</v>
      </c>
      <c r="D27">
        <f t="shared" si="2"/>
        <v>100</v>
      </c>
      <c r="E27">
        <f t="shared" ca="1" si="3"/>
        <v>380</v>
      </c>
      <c r="F27">
        <f t="shared" ca="1" si="4"/>
        <v>2</v>
      </c>
      <c r="G27">
        <f t="shared" ca="1" si="5"/>
        <v>120</v>
      </c>
      <c r="H27">
        <f t="shared" ca="1" si="6"/>
        <v>540</v>
      </c>
    </row>
    <row r="28" spans="1:8" hidden="1" x14ac:dyDescent="0.4">
      <c r="A28">
        <v>13</v>
      </c>
      <c r="B28">
        <f t="shared" ca="1" si="0"/>
        <v>35</v>
      </c>
      <c r="C28">
        <f t="shared" ca="1" si="1"/>
        <v>1050</v>
      </c>
      <c r="D28">
        <f t="shared" si="2"/>
        <v>100</v>
      </c>
      <c r="E28">
        <f t="shared" ca="1" si="3"/>
        <v>350</v>
      </c>
      <c r="F28">
        <f t="shared" ca="1" si="4"/>
        <v>0</v>
      </c>
      <c r="G28">
        <f t="shared" ca="1" si="5"/>
        <v>0</v>
      </c>
      <c r="H28">
        <f t="shared" ca="1" si="6"/>
        <v>600</v>
      </c>
    </row>
    <row r="29" spans="1:8" hidden="1" x14ac:dyDescent="0.4">
      <c r="A29">
        <v>14</v>
      </c>
      <c r="B29">
        <f t="shared" ca="1" si="0"/>
        <v>37</v>
      </c>
      <c r="C29">
        <f t="shared" ca="1" si="1"/>
        <v>1110</v>
      </c>
      <c r="D29">
        <f t="shared" si="2"/>
        <v>100</v>
      </c>
      <c r="E29">
        <f t="shared" ca="1" si="3"/>
        <v>370</v>
      </c>
      <c r="F29">
        <f t="shared" ca="1" si="4"/>
        <v>1</v>
      </c>
      <c r="G29">
        <f t="shared" ca="1" si="5"/>
        <v>60</v>
      </c>
      <c r="H29">
        <f t="shared" ca="1" si="6"/>
        <v>580</v>
      </c>
    </row>
    <row r="30" spans="1:8" hidden="1" x14ac:dyDescent="0.4">
      <c r="A30">
        <v>15</v>
      </c>
      <c r="B30">
        <f t="shared" ca="1" si="0"/>
        <v>36</v>
      </c>
      <c r="C30">
        <f t="shared" ca="1" si="1"/>
        <v>1080</v>
      </c>
      <c r="D30">
        <f t="shared" si="2"/>
        <v>100</v>
      </c>
      <c r="E30">
        <f t="shared" ca="1" si="3"/>
        <v>360</v>
      </c>
      <c r="F30">
        <f t="shared" ca="1" si="4"/>
        <v>0</v>
      </c>
      <c r="G30">
        <f t="shared" ca="1" si="5"/>
        <v>0</v>
      </c>
      <c r="H30">
        <f t="shared" ca="1" si="6"/>
        <v>620</v>
      </c>
    </row>
    <row r="31" spans="1:8" hidden="1" x14ac:dyDescent="0.4">
      <c r="A31">
        <v>16</v>
      </c>
      <c r="B31">
        <f t="shared" ca="1" si="0"/>
        <v>35</v>
      </c>
      <c r="C31">
        <f t="shared" ca="1" si="1"/>
        <v>1050</v>
      </c>
      <c r="D31">
        <f t="shared" si="2"/>
        <v>100</v>
      </c>
      <c r="E31">
        <f t="shared" ca="1" si="3"/>
        <v>350</v>
      </c>
      <c r="F31">
        <f t="shared" ca="1" si="4"/>
        <v>0</v>
      </c>
      <c r="G31">
        <f t="shared" ca="1" si="5"/>
        <v>0</v>
      </c>
      <c r="H31">
        <f t="shared" ca="1" si="6"/>
        <v>600</v>
      </c>
    </row>
    <row r="32" spans="1:8" hidden="1" x14ac:dyDescent="0.4">
      <c r="A32">
        <v>17</v>
      </c>
      <c r="B32">
        <f t="shared" ca="1" si="0"/>
        <v>36</v>
      </c>
      <c r="C32">
        <f t="shared" ca="1" si="1"/>
        <v>1080</v>
      </c>
      <c r="D32">
        <f t="shared" si="2"/>
        <v>100</v>
      </c>
      <c r="E32">
        <f t="shared" ca="1" si="3"/>
        <v>360</v>
      </c>
      <c r="F32">
        <f t="shared" ca="1" si="4"/>
        <v>0</v>
      </c>
      <c r="G32">
        <f t="shared" ca="1" si="5"/>
        <v>0</v>
      </c>
      <c r="H32">
        <f t="shared" ca="1" si="6"/>
        <v>620</v>
      </c>
    </row>
    <row r="33" spans="1:8" hidden="1" x14ac:dyDescent="0.4">
      <c r="A33">
        <v>18</v>
      </c>
      <c r="B33">
        <f t="shared" ca="1" si="0"/>
        <v>35</v>
      </c>
      <c r="C33">
        <f t="shared" ca="1" si="1"/>
        <v>1050</v>
      </c>
      <c r="D33">
        <f t="shared" si="2"/>
        <v>100</v>
      </c>
      <c r="E33">
        <f t="shared" ca="1" si="3"/>
        <v>350</v>
      </c>
      <c r="F33">
        <f t="shared" ca="1" si="4"/>
        <v>0</v>
      </c>
      <c r="G33">
        <f t="shared" ca="1" si="5"/>
        <v>0</v>
      </c>
      <c r="H33">
        <f t="shared" ca="1" si="6"/>
        <v>600</v>
      </c>
    </row>
    <row r="34" spans="1:8" hidden="1" x14ac:dyDescent="0.4">
      <c r="A34">
        <v>19</v>
      </c>
      <c r="B34">
        <f t="shared" ca="1" si="0"/>
        <v>38</v>
      </c>
      <c r="C34">
        <f t="shared" ca="1" si="1"/>
        <v>1140</v>
      </c>
      <c r="D34">
        <f t="shared" si="2"/>
        <v>100</v>
      </c>
      <c r="E34">
        <f t="shared" ca="1" si="3"/>
        <v>380</v>
      </c>
      <c r="F34">
        <f t="shared" ca="1" si="4"/>
        <v>2</v>
      </c>
      <c r="G34">
        <f t="shared" ca="1" si="5"/>
        <v>120</v>
      </c>
      <c r="H34">
        <f t="shared" ca="1" si="6"/>
        <v>540</v>
      </c>
    </row>
    <row r="35" spans="1:8" hidden="1" x14ac:dyDescent="0.4">
      <c r="A35">
        <v>20</v>
      </c>
      <c r="B35">
        <f t="shared" ca="1" si="0"/>
        <v>35</v>
      </c>
      <c r="C35">
        <f t="shared" ca="1" si="1"/>
        <v>1050</v>
      </c>
      <c r="D35">
        <f t="shared" si="2"/>
        <v>100</v>
      </c>
      <c r="E35">
        <f t="shared" ca="1" si="3"/>
        <v>350</v>
      </c>
      <c r="F35">
        <f t="shared" ca="1" si="4"/>
        <v>0</v>
      </c>
      <c r="G35">
        <f t="shared" ca="1" si="5"/>
        <v>0</v>
      </c>
      <c r="H35">
        <f t="shared" ca="1" si="6"/>
        <v>600</v>
      </c>
    </row>
    <row r="36" spans="1:8" hidden="1" x14ac:dyDescent="0.4">
      <c r="A36">
        <v>21</v>
      </c>
      <c r="B36">
        <f t="shared" ca="1" si="0"/>
        <v>36</v>
      </c>
      <c r="C36">
        <f t="shared" ca="1" si="1"/>
        <v>1080</v>
      </c>
      <c r="D36">
        <f t="shared" si="2"/>
        <v>100</v>
      </c>
      <c r="E36">
        <f t="shared" ca="1" si="3"/>
        <v>360</v>
      </c>
      <c r="F36">
        <f t="shared" ca="1" si="4"/>
        <v>0</v>
      </c>
      <c r="G36">
        <f t="shared" ca="1" si="5"/>
        <v>0</v>
      </c>
      <c r="H36">
        <f t="shared" ca="1" si="6"/>
        <v>620</v>
      </c>
    </row>
    <row r="37" spans="1:8" hidden="1" x14ac:dyDescent="0.4">
      <c r="A37">
        <v>22</v>
      </c>
      <c r="B37">
        <f t="shared" ca="1" si="0"/>
        <v>38</v>
      </c>
      <c r="C37">
        <f t="shared" ca="1" si="1"/>
        <v>1140</v>
      </c>
      <c r="D37">
        <f t="shared" si="2"/>
        <v>100</v>
      </c>
      <c r="E37">
        <f t="shared" ca="1" si="3"/>
        <v>380</v>
      </c>
      <c r="F37">
        <f t="shared" ca="1" si="4"/>
        <v>2</v>
      </c>
      <c r="G37">
        <f t="shared" ca="1" si="5"/>
        <v>120</v>
      </c>
      <c r="H37">
        <f t="shared" ca="1" si="6"/>
        <v>540</v>
      </c>
    </row>
    <row r="38" spans="1:8" hidden="1" x14ac:dyDescent="0.4">
      <c r="A38">
        <v>23</v>
      </c>
      <c r="B38">
        <f t="shared" ca="1" si="0"/>
        <v>36</v>
      </c>
      <c r="C38">
        <f t="shared" ca="1" si="1"/>
        <v>1080</v>
      </c>
      <c r="D38">
        <f t="shared" si="2"/>
        <v>100</v>
      </c>
      <c r="E38">
        <f t="shared" ca="1" si="3"/>
        <v>360</v>
      </c>
      <c r="F38">
        <f t="shared" ca="1" si="4"/>
        <v>0</v>
      </c>
      <c r="G38">
        <f t="shared" ca="1" si="5"/>
        <v>0</v>
      </c>
      <c r="H38">
        <f t="shared" ca="1" si="6"/>
        <v>620</v>
      </c>
    </row>
    <row r="39" spans="1:8" hidden="1" x14ac:dyDescent="0.4">
      <c r="A39">
        <v>24</v>
      </c>
      <c r="B39">
        <f t="shared" ca="1" si="0"/>
        <v>38</v>
      </c>
      <c r="C39">
        <f t="shared" ca="1" si="1"/>
        <v>1140</v>
      </c>
      <c r="D39">
        <f t="shared" si="2"/>
        <v>100</v>
      </c>
      <c r="E39">
        <f t="shared" ca="1" si="3"/>
        <v>380</v>
      </c>
      <c r="F39">
        <f t="shared" ca="1" si="4"/>
        <v>2</v>
      </c>
      <c r="G39">
        <f t="shared" ca="1" si="5"/>
        <v>120</v>
      </c>
      <c r="H39">
        <f t="shared" ca="1" si="6"/>
        <v>540</v>
      </c>
    </row>
    <row r="40" spans="1:8" hidden="1" x14ac:dyDescent="0.4">
      <c r="A40">
        <v>25</v>
      </c>
      <c r="B40">
        <f t="shared" ca="1" si="0"/>
        <v>34</v>
      </c>
      <c r="C40">
        <f t="shared" ca="1" si="1"/>
        <v>1020</v>
      </c>
      <c r="D40">
        <f t="shared" si="2"/>
        <v>100</v>
      </c>
      <c r="E40">
        <f t="shared" ca="1" si="3"/>
        <v>340</v>
      </c>
      <c r="F40">
        <f t="shared" ca="1" si="4"/>
        <v>0</v>
      </c>
      <c r="G40">
        <f t="shared" ca="1" si="5"/>
        <v>0</v>
      </c>
      <c r="H40">
        <f t="shared" ca="1" si="6"/>
        <v>580</v>
      </c>
    </row>
    <row r="41" spans="1:8" hidden="1" x14ac:dyDescent="0.4">
      <c r="A41">
        <v>26</v>
      </c>
      <c r="B41">
        <f t="shared" ca="1" si="0"/>
        <v>36</v>
      </c>
      <c r="C41">
        <f t="shared" ca="1" si="1"/>
        <v>1080</v>
      </c>
      <c r="D41">
        <f t="shared" si="2"/>
        <v>100</v>
      </c>
      <c r="E41">
        <f t="shared" ca="1" si="3"/>
        <v>360</v>
      </c>
      <c r="F41">
        <f t="shared" ca="1" si="4"/>
        <v>0</v>
      </c>
      <c r="G41">
        <f t="shared" ca="1" si="5"/>
        <v>0</v>
      </c>
      <c r="H41">
        <f t="shared" ca="1" si="6"/>
        <v>620</v>
      </c>
    </row>
    <row r="42" spans="1:8" hidden="1" x14ac:dyDescent="0.4">
      <c r="A42">
        <v>27</v>
      </c>
      <c r="B42">
        <f t="shared" ca="1" si="0"/>
        <v>37</v>
      </c>
      <c r="C42">
        <f t="shared" ca="1" si="1"/>
        <v>1110</v>
      </c>
      <c r="D42">
        <f t="shared" si="2"/>
        <v>100</v>
      </c>
      <c r="E42">
        <f t="shared" ca="1" si="3"/>
        <v>370</v>
      </c>
      <c r="F42">
        <f t="shared" ca="1" si="4"/>
        <v>1</v>
      </c>
      <c r="G42">
        <f t="shared" ca="1" si="5"/>
        <v>60</v>
      </c>
      <c r="H42">
        <f t="shared" ca="1" si="6"/>
        <v>580</v>
      </c>
    </row>
    <row r="43" spans="1:8" hidden="1" x14ac:dyDescent="0.4">
      <c r="A43">
        <v>28</v>
      </c>
      <c r="B43">
        <f t="shared" ca="1" si="0"/>
        <v>36</v>
      </c>
      <c r="C43">
        <f t="shared" ca="1" si="1"/>
        <v>1080</v>
      </c>
      <c r="D43">
        <f t="shared" si="2"/>
        <v>100</v>
      </c>
      <c r="E43">
        <f t="shared" ca="1" si="3"/>
        <v>360</v>
      </c>
      <c r="F43">
        <f t="shared" ca="1" si="4"/>
        <v>0</v>
      </c>
      <c r="G43">
        <f t="shared" ca="1" si="5"/>
        <v>0</v>
      </c>
      <c r="H43">
        <f t="shared" ca="1" si="6"/>
        <v>620</v>
      </c>
    </row>
    <row r="44" spans="1:8" hidden="1" x14ac:dyDescent="0.4">
      <c r="A44">
        <v>29</v>
      </c>
      <c r="B44">
        <f t="shared" ca="1" si="0"/>
        <v>38</v>
      </c>
      <c r="C44">
        <f t="shared" ca="1" si="1"/>
        <v>1140</v>
      </c>
      <c r="D44">
        <f t="shared" si="2"/>
        <v>100</v>
      </c>
      <c r="E44">
        <f t="shared" ca="1" si="3"/>
        <v>380</v>
      </c>
      <c r="F44">
        <f t="shared" ca="1" si="4"/>
        <v>2</v>
      </c>
      <c r="G44">
        <f t="shared" ca="1" si="5"/>
        <v>120</v>
      </c>
      <c r="H44">
        <f t="shared" ca="1" si="6"/>
        <v>540</v>
      </c>
    </row>
    <row r="45" spans="1:8" hidden="1" x14ac:dyDescent="0.4">
      <c r="A45">
        <v>30</v>
      </c>
      <c r="B45">
        <f t="shared" ca="1" si="0"/>
        <v>37</v>
      </c>
      <c r="C45">
        <f t="shared" ca="1" si="1"/>
        <v>1110</v>
      </c>
      <c r="D45">
        <f t="shared" si="2"/>
        <v>100</v>
      </c>
      <c r="E45">
        <f t="shared" ca="1" si="3"/>
        <v>370</v>
      </c>
      <c r="F45">
        <f t="shared" ca="1" si="4"/>
        <v>1</v>
      </c>
      <c r="G45">
        <f t="shared" ca="1" si="5"/>
        <v>60</v>
      </c>
      <c r="H45">
        <f t="shared" ca="1" si="6"/>
        <v>580</v>
      </c>
    </row>
    <row r="46" spans="1:8" hidden="1" x14ac:dyDescent="0.4">
      <c r="A46">
        <v>31</v>
      </c>
      <c r="B46">
        <f t="shared" ca="1" si="0"/>
        <v>35</v>
      </c>
      <c r="C46">
        <f t="shared" ca="1" si="1"/>
        <v>1050</v>
      </c>
      <c r="D46">
        <f t="shared" si="2"/>
        <v>100</v>
      </c>
      <c r="E46">
        <f t="shared" ca="1" si="3"/>
        <v>350</v>
      </c>
      <c r="F46">
        <f t="shared" ca="1" si="4"/>
        <v>0</v>
      </c>
      <c r="G46">
        <f t="shared" ca="1" si="5"/>
        <v>0</v>
      </c>
      <c r="H46">
        <f t="shared" ca="1" si="6"/>
        <v>600</v>
      </c>
    </row>
    <row r="47" spans="1:8" hidden="1" x14ac:dyDescent="0.4">
      <c r="A47">
        <v>32</v>
      </c>
      <c r="B47">
        <f t="shared" ca="1" si="0"/>
        <v>38</v>
      </c>
      <c r="C47">
        <f t="shared" ca="1" si="1"/>
        <v>1140</v>
      </c>
      <c r="D47">
        <f t="shared" si="2"/>
        <v>100</v>
      </c>
      <c r="E47">
        <f t="shared" ca="1" si="3"/>
        <v>380</v>
      </c>
      <c r="F47">
        <f t="shared" ca="1" si="4"/>
        <v>2</v>
      </c>
      <c r="G47">
        <f t="shared" ca="1" si="5"/>
        <v>120</v>
      </c>
      <c r="H47">
        <f t="shared" ca="1" si="6"/>
        <v>540</v>
      </c>
    </row>
    <row r="48" spans="1:8" hidden="1" x14ac:dyDescent="0.4">
      <c r="A48">
        <v>33</v>
      </c>
      <c r="B48">
        <f t="shared" ca="1" si="0"/>
        <v>34</v>
      </c>
      <c r="C48">
        <f t="shared" ca="1" si="1"/>
        <v>1020</v>
      </c>
      <c r="D48">
        <f t="shared" si="2"/>
        <v>100</v>
      </c>
      <c r="E48">
        <f t="shared" ca="1" si="3"/>
        <v>340</v>
      </c>
      <c r="F48">
        <f t="shared" ca="1" si="4"/>
        <v>0</v>
      </c>
      <c r="G48">
        <f t="shared" ca="1" si="5"/>
        <v>0</v>
      </c>
      <c r="H48">
        <f t="shared" ca="1" si="6"/>
        <v>580</v>
      </c>
    </row>
    <row r="49" spans="1:8" hidden="1" x14ac:dyDescent="0.4">
      <c r="A49">
        <v>34</v>
      </c>
      <c r="B49">
        <f t="shared" ca="1" si="0"/>
        <v>36</v>
      </c>
      <c r="C49">
        <f t="shared" ca="1" si="1"/>
        <v>1080</v>
      </c>
      <c r="D49">
        <f t="shared" si="2"/>
        <v>100</v>
      </c>
      <c r="E49">
        <f t="shared" ca="1" si="3"/>
        <v>360</v>
      </c>
      <c r="F49">
        <f t="shared" ca="1" si="4"/>
        <v>0</v>
      </c>
      <c r="G49">
        <f t="shared" ca="1" si="5"/>
        <v>0</v>
      </c>
      <c r="H49">
        <f t="shared" ca="1" si="6"/>
        <v>620</v>
      </c>
    </row>
    <row r="50" spans="1:8" hidden="1" x14ac:dyDescent="0.4">
      <c r="A50">
        <v>35</v>
      </c>
      <c r="B50">
        <f t="shared" ca="1" si="0"/>
        <v>34</v>
      </c>
      <c r="C50">
        <f t="shared" ca="1" si="1"/>
        <v>1020</v>
      </c>
      <c r="D50">
        <f t="shared" si="2"/>
        <v>100</v>
      </c>
      <c r="E50">
        <f t="shared" ca="1" si="3"/>
        <v>340</v>
      </c>
      <c r="F50">
        <f t="shared" ca="1" si="4"/>
        <v>0</v>
      </c>
      <c r="G50">
        <f t="shared" ca="1" si="5"/>
        <v>0</v>
      </c>
      <c r="H50">
        <f t="shared" ca="1" si="6"/>
        <v>580</v>
      </c>
    </row>
    <row r="51" spans="1:8" hidden="1" x14ac:dyDescent="0.4">
      <c r="A51">
        <v>36</v>
      </c>
      <c r="B51">
        <f t="shared" ca="1" si="0"/>
        <v>36</v>
      </c>
      <c r="C51">
        <f t="shared" ca="1" si="1"/>
        <v>1080</v>
      </c>
      <c r="D51">
        <f t="shared" si="2"/>
        <v>100</v>
      </c>
      <c r="E51">
        <f t="shared" ca="1" si="3"/>
        <v>360</v>
      </c>
      <c r="F51">
        <f t="shared" ca="1" si="4"/>
        <v>0</v>
      </c>
      <c r="G51">
        <f t="shared" ca="1" si="5"/>
        <v>0</v>
      </c>
      <c r="H51">
        <f t="shared" ca="1" si="6"/>
        <v>620</v>
      </c>
    </row>
    <row r="52" spans="1:8" hidden="1" x14ac:dyDescent="0.4">
      <c r="A52">
        <v>37</v>
      </c>
      <c r="B52">
        <f t="shared" ca="1" si="0"/>
        <v>38</v>
      </c>
      <c r="C52">
        <f t="shared" ca="1" si="1"/>
        <v>1140</v>
      </c>
      <c r="D52">
        <f t="shared" si="2"/>
        <v>100</v>
      </c>
      <c r="E52">
        <f t="shared" ca="1" si="3"/>
        <v>380</v>
      </c>
      <c r="F52">
        <f t="shared" ca="1" si="4"/>
        <v>2</v>
      </c>
      <c r="G52">
        <f t="shared" ca="1" si="5"/>
        <v>120</v>
      </c>
      <c r="H52">
        <f t="shared" ca="1" si="6"/>
        <v>540</v>
      </c>
    </row>
    <row r="53" spans="1:8" hidden="1" x14ac:dyDescent="0.4">
      <c r="A53">
        <v>38</v>
      </c>
      <c r="B53">
        <f t="shared" ca="1" si="0"/>
        <v>36</v>
      </c>
      <c r="C53">
        <f t="shared" ca="1" si="1"/>
        <v>1080</v>
      </c>
      <c r="D53">
        <f t="shared" si="2"/>
        <v>100</v>
      </c>
      <c r="E53">
        <f t="shared" ca="1" si="3"/>
        <v>360</v>
      </c>
      <c r="F53">
        <f t="shared" ca="1" si="4"/>
        <v>0</v>
      </c>
      <c r="G53">
        <f t="shared" ca="1" si="5"/>
        <v>0</v>
      </c>
      <c r="H53">
        <f t="shared" ca="1" si="6"/>
        <v>620</v>
      </c>
    </row>
    <row r="54" spans="1:8" hidden="1" x14ac:dyDescent="0.4">
      <c r="A54">
        <v>39</v>
      </c>
      <c r="B54">
        <f t="shared" ca="1" si="0"/>
        <v>34</v>
      </c>
      <c r="C54">
        <f t="shared" ca="1" si="1"/>
        <v>1020</v>
      </c>
      <c r="D54">
        <f t="shared" si="2"/>
        <v>100</v>
      </c>
      <c r="E54">
        <f t="shared" ca="1" si="3"/>
        <v>340</v>
      </c>
      <c r="F54">
        <f t="shared" ca="1" si="4"/>
        <v>0</v>
      </c>
      <c r="G54">
        <f t="shared" ca="1" si="5"/>
        <v>0</v>
      </c>
      <c r="H54">
        <f t="shared" ca="1" si="6"/>
        <v>580</v>
      </c>
    </row>
    <row r="55" spans="1:8" hidden="1" x14ac:dyDescent="0.4">
      <c r="A55">
        <v>40</v>
      </c>
      <c r="B55">
        <f t="shared" ca="1" si="0"/>
        <v>38</v>
      </c>
      <c r="C55">
        <f t="shared" ca="1" si="1"/>
        <v>1140</v>
      </c>
      <c r="D55">
        <f t="shared" si="2"/>
        <v>100</v>
      </c>
      <c r="E55">
        <f t="shared" ca="1" si="3"/>
        <v>380</v>
      </c>
      <c r="F55">
        <f t="shared" ca="1" si="4"/>
        <v>2</v>
      </c>
      <c r="G55">
        <f t="shared" ca="1" si="5"/>
        <v>120</v>
      </c>
      <c r="H55">
        <f t="shared" ca="1" si="6"/>
        <v>540</v>
      </c>
    </row>
    <row r="56" spans="1:8" hidden="1" x14ac:dyDescent="0.4">
      <c r="A56">
        <v>41</v>
      </c>
      <c r="B56">
        <f t="shared" ca="1" si="0"/>
        <v>37</v>
      </c>
      <c r="C56">
        <f t="shared" ca="1" si="1"/>
        <v>1110</v>
      </c>
      <c r="D56">
        <f t="shared" si="2"/>
        <v>100</v>
      </c>
      <c r="E56">
        <f t="shared" ca="1" si="3"/>
        <v>370</v>
      </c>
      <c r="F56">
        <f t="shared" ca="1" si="4"/>
        <v>1</v>
      </c>
      <c r="G56">
        <f t="shared" ca="1" si="5"/>
        <v>60</v>
      </c>
      <c r="H56">
        <f t="shared" ca="1" si="6"/>
        <v>580</v>
      </c>
    </row>
    <row r="57" spans="1:8" hidden="1" x14ac:dyDescent="0.4">
      <c r="A57">
        <v>42</v>
      </c>
      <c r="B57">
        <f t="shared" ca="1" si="0"/>
        <v>35</v>
      </c>
      <c r="C57">
        <f t="shared" ca="1" si="1"/>
        <v>1050</v>
      </c>
      <c r="D57">
        <f t="shared" si="2"/>
        <v>100</v>
      </c>
      <c r="E57">
        <f t="shared" ca="1" si="3"/>
        <v>350</v>
      </c>
      <c r="F57">
        <f t="shared" ca="1" si="4"/>
        <v>0</v>
      </c>
      <c r="G57">
        <f t="shared" ca="1" si="5"/>
        <v>0</v>
      </c>
      <c r="H57">
        <f t="shared" ca="1" si="6"/>
        <v>600</v>
      </c>
    </row>
    <row r="58" spans="1:8" hidden="1" x14ac:dyDescent="0.4">
      <c r="A58">
        <v>43</v>
      </c>
      <c r="B58">
        <f t="shared" ca="1" si="0"/>
        <v>39</v>
      </c>
      <c r="C58">
        <f t="shared" ca="1" si="1"/>
        <v>1170</v>
      </c>
      <c r="D58">
        <f t="shared" si="2"/>
        <v>100</v>
      </c>
      <c r="E58">
        <f t="shared" ca="1" si="3"/>
        <v>390</v>
      </c>
      <c r="F58">
        <f t="shared" ca="1" si="4"/>
        <v>3</v>
      </c>
      <c r="G58">
        <f t="shared" ca="1" si="5"/>
        <v>180</v>
      </c>
      <c r="H58">
        <f t="shared" ca="1" si="6"/>
        <v>500</v>
      </c>
    </row>
    <row r="59" spans="1:8" hidden="1" x14ac:dyDescent="0.4">
      <c r="A59">
        <v>44</v>
      </c>
      <c r="B59">
        <f t="shared" ca="1" si="0"/>
        <v>37</v>
      </c>
      <c r="C59">
        <f t="shared" ca="1" si="1"/>
        <v>1110</v>
      </c>
      <c r="D59">
        <f t="shared" si="2"/>
        <v>100</v>
      </c>
      <c r="E59">
        <f t="shared" ca="1" si="3"/>
        <v>370</v>
      </c>
      <c r="F59">
        <f t="shared" ca="1" si="4"/>
        <v>1</v>
      </c>
      <c r="G59">
        <f t="shared" ca="1" si="5"/>
        <v>60</v>
      </c>
      <c r="H59">
        <f t="shared" ca="1" si="6"/>
        <v>580</v>
      </c>
    </row>
    <row r="60" spans="1:8" hidden="1" x14ac:dyDescent="0.4">
      <c r="A60">
        <v>45</v>
      </c>
      <c r="B60">
        <f t="shared" ca="1" si="0"/>
        <v>38</v>
      </c>
      <c r="C60">
        <f t="shared" ca="1" si="1"/>
        <v>1140</v>
      </c>
      <c r="D60">
        <f t="shared" si="2"/>
        <v>100</v>
      </c>
      <c r="E60">
        <f t="shared" ca="1" si="3"/>
        <v>380</v>
      </c>
      <c r="F60">
        <f t="shared" ca="1" si="4"/>
        <v>2</v>
      </c>
      <c r="G60">
        <f t="shared" ca="1" si="5"/>
        <v>120</v>
      </c>
      <c r="H60">
        <f t="shared" ca="1" si="6"/>
        <v>540</v>
      </c>
    </row>
    <row r="61" spans="1:8" hidden="1" x14ac:dyDescent="0.4">
      <c r="A61">
        <v>46</v>
      </c>
      <c r="B61">
        <f t="shared" ca="1" si="0"/>
        <v>36</v>
      </c>
      <c r="C61">
        <f t="shared" ca="1" si="1"/>
        <v>1080</v>
      </c>
      <c r="D61">
        <f t="shared" si="2"/>
        <v>100</v>
      </c>
      <c r="E61">
        <f t="shared" ca="1" si="3"/>
        <v>360</v>
      </c>
      <c r="F61">
        <f t="shared" ca="1" si="4"/>
        <v>0</v>
      </c>
      <c r="G61">
        <f t="shared" ca="1" si="5"/>
        <v>0</v>
      </c>
      <c r="H61">
        <f t="shared" ca="1" si="6"/>
        <v>620</v>
      </c>
    </row>
    <row r="62" spans="1:8" hidden="1" x14ac:dyDescent="0.4">
      <c r="A62">
        <v>47</v>
      </c>
      <c r="B62">
        <f t="shared" ca="1" si="0"/>
        <v>36</v>
      </c>
      <c r="C62">
        <f t="shared" ca="1" si="1"/>
        <v>1080</v>
      </c>
      <c r="D62">
        <f t="shared" si="2"/>
        <v>100</v>
      </c>
      <c r="E62">
        <f t="shared" ca="1" si="3"/>
        <v>360</v>
      </c>
      <c r="F62">
        <f t="shared" ca="1" si="4"/>
        <v>0</v>
      </c>
      <c r="G62">
        <f t="shared" ca="1" si="5"/>
        <v>0</v>
      </c>
      <c r="H62">
        <f t="shared" ca="1" si="6"/>
        <v>620</v>
      </c>
    </row>
    <row r="63" spans="1:8" hidden="1" x14ac:dyDescent="0.4">
      <c r="A63">
        <v>48</v>
      </c>
      <c r="B63">
        <f t="shared" ca="1" si="0"/>
        <v>36</v>
      </c>
      <c r="C63">
        <f t="shared" ca="1" si="1"/>
        <v>1080</v>
      </c>
      <c r="D63">
        <f t="shared" si="2"/>
        <v>100</v>
      </c>
      <c r="E63">
        <f t="shared" ca="1" si="3"/>
        <v>360</v>
      </c>
      <c r="F63">
        <f t="shared" ca="1" si="4"/>
        <v>0</v>
      </c>
      <c r="G63">
        <f t="shared" ca="1" si="5"/>
        <v>0</v>
      </c>
      <c r="H63">
        <f t="shared" ca="1" si="6"/>
        <v>620</v>
      </c>
    </row>
    <row r="64" spans="1:8" hidden="1" x14ac:dyDescent="0.4">
      <c r="A64">
        <v>49</v>
      </c>
      <c r="B64">
        <f t="shared" ca="1" si="0"/>
        <v>37</v>
      </c>
      <c r="C64">
        <f t="shared" ca="1" si="1"/>
        <v>1110</v>
      </c>
      <c r="D64">
        <f t="shared" si="2"/>
        <v>100</v>
      </c>
      <c r="E64">
        <f t="shared" ca="1" si="3"/>
        <v>370</v>
      </c>
      <c r="F64">
        <f t="shared" ca="1" si="4"/>
        <v>1</v>
      </c>
      <c r="G64">
        <f t="shared" ca="1" si="5"/>
        <v>60</v>
      </c>
      <c r="H64">
        <f t="shared" ca="1" si="6"/>
        <v>580</v>
      </c>
    </row>
    <row r="65" spans="1:8" hidden="1" x14ac:dyDescent="0.4">
      <c r="A65">
        <v>50</v>
      </c>
      <c r="B65">
        <f t="shared" ca="1" si="0"/>
        <v>35</v>
      </c>
      <c r="C65">
        <f t="shared" ca="1" si="1"/>
        <v>1050</v>
      </c>
      <c r="D65">
        <f t="shared" si="2"/>
        <v>100</v>
      </c>
      <c r="E65">
        <f t="shared" ca="1" si="3"/>
        <v>350</v>
      </c>
      <c r="F65">
        <f t="shared" ca="1" si="4"/>
        <v>0</v>
      </c>
      <c r="G65">
        <f t="shared" ca="1" si="5"/>
        <v>0</v>
      </c>
      <c r="H65">
        <f t="shared" ca="1" si="6"/>
        <v>600</v>
      </c>
    </row>
    <row r="66" spans="1:8" hidden="1" x14ac:dyDescent="0.4">
      <c r="A66">
        <v>51</v>
      </c>
      <c r="B66">
        <f t="shared" ca="1" si="0"/>
        <v>36</v>
      </c>
      <c r="C66">
        <f t="shared" ca="1" si="1"/>
        <v>1080</v>
      </c>
      <c r="D66">
        <f t="shared" si="2"/>
        <v>100</v>
      </c>
      <c r="E66">
        <f t="shared" ca="1" si="3"/>
        <v>360</v>
      </c>
      <c r="F66">
        <f t="shared" ca="1" si="4"/>
        <v>0</v>
      </c>
      <c r="G66">
        <f t="shared" ca="1" si="5"/>
        <v>0</v>
      </c>
      <c r="H66">
        <f t="shared" ca="1" si="6"/>
        <v>620</v>
      </c>
    </row>
    <row r="67" spans="1:8" hidden="1" x14ac:dyDescent="0.4">
      <c r="A67">
        <v>52</v>
      </c>
      <c r="B67">
        <f t="shared" ca="1" si="0"/>
        <v>30</v>
      </c>
      <c r="C67">
        <f t="shared" ca="1" si="1"/>
        <v>900</v>
      </c>
      <c r="D67">
        <f t="shared" si="2"/>
        <v>100</v>
      </c>
      <c r="E67">
        <f t="shared" ca="1" si="3"/>
        <v>300</v>
      </c>
      <c r="F67">
        <f t="shared" ca="1" si="4"/>
        <v>0</v>
      </c>
      <c r="G67">
        <f t="shared" ca="1" si="5"/>
        <v>0</v>
      </c>
      <c r="H67">
        <f t="shared" ca="1" si="6"/>
        <v>500</v>
      </c>
    </row>
    <row r="68" spans="1:8" hidden="1" x14ac:dyDescent="0.4">
      <c r="A68">
        <v>53</v>
      </c>
      <c r="B68">
        <f t="shared" ca="1" si="0"/>
        <v>35</v>
      </c>
      <c r="C68">
        <f t="shared" ca="1" si="1"/>
        <v>1050</v>
      </c>
      <c r="D68">
        <f t="shared" si="2"/>
        <v>100</v>
      </c>
      <c r="E68">
        <f t="shared" ca="1" si="3"/>
        <v>350</v>
      </c>
      <c r="F68">
        <f t="shared" ca="1" si="4"/>
        <v>0</v>
      </c>
      <c r="G68">
        <f t="shared" ca="1" si="5"/>
        <v>0</v>
      </c>
      <c r="H68">
        <f t="shared" ca="1" si="6"/>
        <v>600</v>
      </c>
    </row>
    <row r="69" spans="1:8" hidden="1" x14ac:dyDescent="0.4">
      <c r="A69">
        <v>54</v>
      </c>
      <c r="B69">
        <f t="shared" ca="1" si="0"/>
        <v>38</v>
      </c>
      <c r="C69">
        <f t="shared" ca="1" si="1"/>
        <v>1140</v>
      </c>
      <c r="D69">
        <f t="shared" si="2"/>
        <v>100</v>
      </c>
      <c r="E69">
        <f t="shared" ca="1" si="3"/>
        <v>380</v>
      </c>
      <c r="F69">
        <f t="shared" ca="1" si="4"/>
        <v>2</v>
      </c>
      <c r="G69">
        <f t="shared" ca="1" si="5"/>
        <v>120</v>
      </c>
      <c r="H69">
        <f t="shared" ca="1" si="6"/>
        <v>540</v>
      </c>
    </row>
    <row r="70" spans="1:8" hidden="1" x14ac:dyDescent="0.4">
      <c r="A70">
        <v>55</v>
      </c>
      <c r="B70">
        <f t="shared" ca="1" si="0"/>
        <v>35</v>
      </c>
      <c r="C70">
        <f t="shared" ca="1" si="1"/>
        <v>1050</v>
      </c>
      <c r="D70">
        <f t="shared" si="2"/>
        <v>100</v>
      </c>
      <c r="E70">
        <f t="shared" ca="1" si="3"/>
        <v>350</v>
      </c>
      <c r="F70">
        <f t="shared" ca="1" si="4"/>
        <v>0</v>
      </c>
      <c r="G70">
        <f t="shared" ca="1" si="5"/>
        <v>0</v>
      </c>
      <c r="H70">
        <f t="shared" ca="1" si="6"/>
        <v>600</v>
      </c>
    </row>
    <row r="71" spans="1:8" hidden="1" x14ac:dyDescent="0.4">
      <c r="A71">
        <v>56</v>
      </c>
      <c r="B71">
        <f t="shared" ca="1" si="0"/>
        <v>34</v>
      </c>
      <c r="C71">
        <f t="shared" ca="1" si="1"/>
        <v>1020</v>
      </c>
      <c r="D71">
        <f t="shared" si="2"/>
        <v>100</v>
      </c>
      <c r="E71">
        <f t="shared" ca="1" si="3"/>
        <v>340</v>
      </c>
      <c r="F71">
        <f t="shared" ca="1" si="4"/>
        <v>0</v>
      </c>
      <c r="G71">
        <f t="shared" ca="1" si="5"/>
        <v>0</v>
      </c>
      <c r="H71">
        <f t="shared" ca="1" si="6"/>
        <v>580</v>
      </c>
    </row>
    <row r="72" spans="1:8" hidden="1" x14ac:dyDescent="0.4">
      <c r="A72">
        <v>57</v>
      </c>
      <c r="B72">
        <f t="shared" ca="1" si="0"/>
        <v>36</v>
      </c>
      <c r="C72">
        <f t="shared" ca="1" si="1"/>
        <v>1080</v>
      </c>
      <c r="D72">
        <f t="shared" si="2"/>
        <v>100</v>
      </c>
      <c r="E72">
        <f t="shared" ca="1" si="3"/>
        <v>360</v>
      </c>
      <c r="F72">
        <f t="shared" ca="1" si="4"/>
        <v>0</v>
      </c>
      <c r="G72">
        <f t="shared" ca="1" si="5"/>
        <v>0</v>
      </c>
      <c r="H72">
        <f t="shared" ca="1" si="6"/>
        <v>620</v>
      </c>
    </row>
    <row r="73" spans="1:8" hidden="1" x14ac:dyDescent="0.4">
      <c r="A73">
        <v>58</v>
      </c>
      <c r="B73">
        <f t="shared" ca="1" si="0"/>
        <v>35</v>
      </c>
      <c r="C73">
        <f t="shared" ca="1" si="1"/>
        <v>1050</v>
      </c>
      <c r="D73">
        <f t="shared" si="2"/>
        <v>100</v>
      </c>
      <c r="E73">
        <f t="shared" ca="1" si="3"/>
        <v>350</v>
      </c>
      <c r="F73">
        <f t="shared" ca="1" si="4"/>
        <v>0</v>
      </c>
      <c r="G73">
        <f t="shared" ca="1" si="5"/>
        <v>0</v>
      </c>
      <c r="H73">
        <f t="shared" ca="1" si="6"/>
        <v>600</v>
      </c>
    </row>
    <row r="74" spans="1:8" hidden="1" x14ac:dyDescent="0.4">
      <c r="A74">
        <v>59</v>
      </c>
      <c r="B74">
        <f t="shared" ca="1" si="0"/>
        <v>36</v>
      </c>
      <c r="C74">
        <f t="shared" ca="1" si="1"/>
        <v>1080</v>
      </c>
      <c r="D74">
        <f t="shared" si="2"/>
        <v>100</v>
      </c>
      <c r="E74">
        <f t="shared" ca="1" si="3"/>
        <v>360</v>
      </c>
      <c r="F74">
        <f t="shared" ca="1" si="4"/>
        <v>0</v>
      </c>
      <c r="G74">
        <f t="shared" ca="1" si="5"/>
        <v>0</v>
      </c>
      <c r="H74">
        <f t="shared" ca="1" si="6"/>
        <v>620</v>
      </c>
    </row>
    <row r="75" spans="1:8" hidden="1" x14ac:dyDescent="0.4">
      <c r="A75">
        <v>60</v>
      </c>
      <c r="B75">
        <f t="shared" ca="1" si="0"/>
        <v>37</v>
      </c>
      <c r="C75">
        <f t="shared" ca="1" si="1"/>
        <v>1110</v>
      </c>
      <c r="D75">
        <f t="shared" si="2"/>
        <v>100</v>
      </c>
      <c r="E75">
        <f t="shared" ca="1" si="3"/>
        <v>370</v>
      </c>
      <c r="F75">
        <f t="shared" ca="1" si="4"/>
        <v>1</v>
      </c>
      <c r="G75">
        <f t="shared" ca="1" si="5"/>
        <v>60</v>
      </c>
      <c r="H75">
        <f t="shared" ca="1" si="6"/>
        <v>580</v>
      </c>
    </row>
    <row r="76" spans="1:8" hidden="1" x14ac:dyDescent="0.4">
      <c r="A76">
        <v>61</v>
      </c>
      <c r="B76">
        <f t="shared" ca="1" si="0"/>
        <v>38</v>
      </c>
      <c r="C76">
        <f t="shared" ca="1" si="1"/>
        <v>1140</v>
      </c>
      <c r="D76">
        <f t="shared" si="2"/>
        <v>100</v>
      </c>
      <c r="E76">
        <f t="shared" ca="1" si="3"/>
        <v>380</v>
      </c>
      <c r="F76">
        <f t="shared" ca="1" si="4"/>
        <v>2</v>
      </c>
      <c r="G76">
        <f t="shared" ca="1" si="5"/>
        <v>120</v>
      </c>
      <c r="H76">
        <f t="shared" ca="1" si="6"/>
        <v>540</v>
      </c>
    </row>
    <row r="77" spans="1:8" hidden="1" x14ac:dyDescent="0.4">
      <c r="A77">
        <v>62</v>
      </c>
      <c r="B77">
        <f t="shared" ca="1" si="0"/>
        <v>35</v>
      </c>
      <c r="C77">
        <f t="shared" ca="1" si="1"/>
        <v>1050</v>
      </c>
      <c r="D77">
        <f t="shared" si="2"/>
        <v>100</v>
      </c>
      <c r="E77">
        <f t="shared" ca="1" si="3"/>
        <v>350</v>
      </c>
      <c r="F77">
        <f t="shared" ca="1" si="4"/>
        <v>0</v>
      </c>
      <c r="G77">
        <f t="shared" ca="1" si="5"/>
        <v>0</v>
      </c>
      <c r="H77">
        <f t="shared" ca="1" si="6"/>
        <v>600</v>
      </c>
    </row>
    <row r="78" spans="1:8" hidden="1" x14ac:dyDescent="0.4">
      <c r="A78">
        <v>63</v>
      </c>
      <c r="B78">
        <f t="shared" ca="1" si="0"/>
        <v>35</v>
      </c>
      <c r="C78">
        <f t="shared" ca="1" si="1"/>
        <v>1050</v>
      </c>
      <c r="D78">
        <f t="shared" si="2"/>
        <v>100</v>
      </c>
      <c r="E78">
        <f t="shared" ca="1" si="3"/>
        <v>350</v>
      </c>
      <c r="F78">
        <f t="shared" ca="1" si="4"/>
        <v>0</v>
      </c>
      <c r="G78">
        <f t="shared" ca="1" si="5"/>
        <v>0</v>
      </c>
      <c r="H78">
        <f t="shared" ca="1" si="6"/>
        <v>600</v>
      </c>
    </row>
    <row r="79" spans="1:8" hidden="1" x14ac:dyDescent="0.4">
      <c r="A79">
        <v>64</v>
      </c>
      <c r="B79">
        <f t="shared" ca="1" si="0"/>
        <v>39</v>
      </c>
      <c r="C79">
        <f t="shared" ca="1" si="1"/>
        <v>1170</v>
      </c>
      <c r="D79">
        <f t="shared" si="2"/>
        <v>100</v>
      </c>
      <c r="E79">
        <f t="shared" ca="1" si="3"/>
        <v>390</v>
      </c>
      <c r="F79">
        <f t="shared" ca="1" si="4"/>
        <v>3</v>
      </c>
      <c r="G79">
        <f t="shared" ca="1" si="5"/>
        <v>180</v>
      </c>
      <c r="H79">
        <f t="shared" ca="1" si="6"/>
        <v>500</v>
      </c>
    </row>
    <row r="80" spans="1:8" hidden="1" x14ac:dyDescent="0.4">
      <c r="A80">
        <v>65</v>
      </c>
      <c r="B80">
        <f t="shared" ca="1" si="0"/>
        <v>38</v>
      </c>
      <c r="C80">
        <f t="shared" ca="1" si="1"/>
        <v>1140</v>
      </c>
      <c r="D80">
        <f t="shared" si="2"/>
        <v>100</v>
      </c>
      <c r="E80">
        <f t="shared" ca="1" si="3"/>
        <v>380</v>
      </c>
      <c r="F80">
        <f t="shared" ca="1" si="4"/>
        <v>2</v>
      </c>
      <c r="G80">
        <f t="shared" ca="1" si="5"/>
        <v>120</v>
      </c>
      <c r="H80">
        <f t="shared" ca="1" si="6"/>
        <v>540</v>
      </c>
    </row>
    <row r="81" spans="1:8" hidden="1" x14ac:dyDescent="0.4">
      <c r="A81">
        <v>66</v>
      </c>
      <c r="B81">
        <f t="shared" ref="B81:B115" ca="1" si="7">_xlfn.BINOM.INV($B$13,$B$9,RAND())</f>
        <v>34</v>
      </c>
      <c r="C81">
        <f t="shared" ref="C81:C115" ca="1" si="8">B81*$B$5</f>
        <v>1020</v>
      </c>
      <c r="D81">
        <f t="shared" ref="D81:D115" si="9">$B$6</f>
        <v>100</v>
      </c>
      <c r="E81">
        <f t="shared" ref="E81:E115" ca="1" si="10">B81*$B$7</f>
        <v>340</v>
      </c>
      <c r="F81">
        <f t="shared" ref="F81:F115" ca="1" si="11">MAX(B81-$B$4,0)</f>
        <v>0</v>
      </c>
      <c r="G81">
        <f t="shared" ref="G81:G115" ca="1" si="12">F81*$B$10</f>
        <v>0</v>
      </c>
      <c r="H81">
        <f t="shared" ref="H81:H115" ca="1" si="13">C81-D81-E81-G81</f>
        <v>580</v>
      </c>
    </row>
    <row r="82" spans="1:8" hidden="1" x14ac:dyDescent="0.4">
      <c r="A82">
        <v>67</v>
      </c>
      <c r="B82">
        <f t="shared" ca="1" si="7"/>
        <v>34</v>
      </c>
      <c r="C82">
        <f t="shared" ca="1" si="8"/>
        <v>1020</v>
      </c>
      <c r="D82">
        <f t="shared" si="9"/>
        <v>100</v>
      </c>
      <c r="E82">
        <f t="shared" ca="1" si="10"/>
        <v>340</v>
      </c>
      <c r="F82">
        <f t="shared" ca="1" si="11"/>
        <v>0</v>
      </c>
      <c r="G82">
        <f t="shared" ca="1" si="12"/>
        <v>0</v>
      </c>
      <c r="H82">
        <f t="shared" ca="1" si="13"/>
        <v>580</v>
      </c>
    </row>
    <row r="83" spans="1:8" hidden="1" x14ac:dyDescent="0.4">
      <c r="A83">
        <v>68</v>
      </c>
      <c r="B83">
        <f t="shared" ca="1" si="7"/>
        <v>36</v>
      </c>
      <c r="C83">
        <f t="shared" ca="1" si="8"/>
        <v>1080</v>
      </c>
      <c r="D83">
        <f t="shared" si="9"/>
        <v>100</v>
      </c>
      <c r="E83">
        <f t="shared" ca="1" si="10"/>
        <v>360</v>
      </c>
      <c r="F83">
        <f t="shared" ca="1" si="11"/>
        <v>0</v>
      </c>
      <c r="G83">
        <f t="shared" ca="1" si="12"/>
        <v>0</v>
      </c>
      <c r="H83">
        <f t="shared" ca="1" si="13"/>
        <v>620</v>
      </c>
    </row>
    <row r="84" spans="1:8" hidden="1" x14ac:dyDescent="0.4">
      <c r="A84">
        <v>69</v>
      </c>
      <c r="B84">
        <f t="shared" ca="1" si="7"/>
        <v>37</v>
      </c>
      <c r="C84">
        <f t="shared" ca="1" si="8"/>
        <v>1110</v>
      </c>
      <c r="D84">
        <f t="shared" si="9"/>
        <v>100</v>
      </c>
      <c r="E84">
        <f t="shared" ca="1" si="10"/>
        <v>370</v>
      </c>
      <c r="F84">
        <f t="shared" ca="1" si="11"/>
        <v>1</v>
      </c>
      <c r="G84">
        <f t="shared" ca="1" si="12"/>
        <v>60</v>
      </c>
      <c r="H84">
        <f t="shared" ca="1" si="13"/>
        <v>580</v>
      </c>
    </row>
    <row r="85" spans="1:8" hidden="1" x14ac:dyDescent="0.4">
      <c r="A85">
        <v>70</v>
      </c>
      <c r="B85">
        <f t="shared" ca="1" si="7"/>
        <v>37</v>
      </c>
      <c r="C85">
        <f t="shared" ca="1" si="8"/>
        <v>1110</v>
      </c>
      <c r="D85">
        <f t="shared" si="9"/>
        <v>100</v>
      </c>
      <c r="E85">
        <f t="shared" ca="1" si="10"/>
        <v>370</v>
      </c>
      <c r="F85">
        <f t="shared" ca="1" si="11"/>
        <v>1</v>
      </c>
      <c r="G85">
        <f t="shared" ca="1" si="12"/>
        <v>60</v>
      </c>
      <c r="H85">
        <f t="shared" ca="1" si="13"/>
        <v>580</v>
      </c>
    </row>
    <row r="86" spans="1:8" hidden="1" x14ac:dyDescent="0.4">
      <c r="A86">
        <v>71</v>
      </c>
      <c r="B86">
        <f t="shared" ca="1" si="7"/>
        <v>36</v>
      </c>
      <c r="C86">
        <f t="shared" ca="1" si="8"/>
        <v>1080</v>
      </c>
      <c r="D86">
        <f t="shared" si="9"/>
        <v>100</v>
      </c>
      <c r="E86">
        <f t="shared" ca="1" si="10"/>
        <v>360</v>
      </c>
      <c r="F86">
        <f t="shared" ca="1" si="11"/>
        <v>0</v>
      </c>
      <c r="G86">
        <f t="shared" ca="1" si="12"/>
        <v>0</v>
      </c>
      <c r="H86">
        <f t="shared" ca="1" si="13"/>
        <v>620</v>
      </c>
    </row>
    <row r="87" spans="1:8" hidden="1" x14ac:dyDescent="0.4">
      <c r="A87">
        <v>72</v>
      </c>
      <c r="B87">
        <f t="shared" ca="1" si="7"/>
        <v>34</v>
      </c>
      <c r="C87">
        <f t="shared" ca="1" si="8"/>
        <v>1020</v>
      </c>
      <c r="D87">
        <f t="shared" si="9"/>
        <v>100</v>
      </c>
      <c r="E87">
        <f t="shared" ca="1" si="10"/>
        <v>340</v>
      </c>
      <c r="F87">
        <f t="shared" ca="1" si="11"/>
        <v>0</v>
      </c>
      <c r="G87">
        <f t="shared" ca="1" si="12"/>
        <v>0</v>
      </c>
      <c r="H87">
        <f t="shared" ca="1" si="13"/>
        <v>580</v>
      </c>
    </row>
    <row r="88" spans="1:8" hidden="1" x14ac:dyDescent="0.4">
      <c r="A88">
        <v>73</v>
      </c>
      <c r="B88">
        <f t="shared" ca="1" si="7"/>
        <v>34</v>
      </c>
      <c r="C88">
        <f t="shared" ca="1" si="8"/>
        <v>1020</v>
      </c>
      <c r="D88">
        <f t="shared" si="9"/>
        <v>100</v>
      </c>
      <c r="E88">
        <f t="shared" ca="1" si="10"/>
        <v>340</v>
      </c>
      <c r="F88">
        <f t="shared" ca="1" si="11"/>
        <v>0</v>
      </c>
      <c r="G88">
        <f t="shared" ca="1" si="12"/>
        <v>0</v>
      </c>
      <c r="H88">
        <f t="shared" ca="1" si="13"/>
        <v>580</v>
      </c>
    </row>
    <row r="89" spans="1:8" hidden="1" x14ac:dyDescent="0.4">
      <c r="A89">
        <v>74</v>
      </c>
      <c r="B89">
        <f t="shared" ca="1" si="7"/>
        <v>38</v>
      </c>
      <c r="C89">
        <f t="shared" ca="1" si="8"/>
        <v>1140</v>
      </c>
      <c r="D89">
        <f t="shared" si="9"/>
        <v>100</v>
      </c>
      <c r="E89">
        <f t="shared" ca="1" si="10"/>
        <v>380</v>
      </c>
      <c r="F89">
        <f t="shared" ca="1" si="11"/>
        <v>2</v>
      </c>
      <c r="G89">
        <f t="shared" ca="1" si="12"/>
        <v>120</v>
      </c>
      <c r="H89">
        <f t="shared" ca="1" si="13"/>
        <v>540</v>
      </c>
    </row>
    <row r="90" spans="1:8" hidden="1" x14ac:dyDescent="0.4">
      <c r="A90">
        <v>75</v>
      </c>
      <c r="B90">
        <f t="shared" ca="1" si="7"/>
        <v>37</v>
      </c>
      <c r="C90">
        <f t="shared" ca="1" si="8"/>
        <v>1110</v>
      </c>
      <c r="D90">
        <f t="shared" si="9"/>
        <v>100</v>
      </c>
      <c r="E90">
        <f t="shared" ca="1" si="10"/>
        <v>370</v>
      </c>
      <c r="F90">
        <f t="shared" ca="1" si="11"/>
        <v>1</v>
      </c>
      <c r="G90">
        <f t="shared" ca="1" si="12"/>
        <v>60</v>
      </c>
      <c r="H90">
        <f t="shared" ca="1" si="13"/>
        <v>580</v>
      </c>
    </row>
    <row r="91" spans="1:8" hidden="1" x14ac:dyDescent="0.4">
      <c r="A91">
        <v>76</v>
      </c>
      <c r="B91">
        <f t="shared" ca="1" si="7"/>
        <v>34</v>
      </c>
      <c r="C91">
        <f t="shared" ca="1" si="8"/>
        <v>1020</v>
      </c>
      <c r="D91">
        <f t="shared" si="9"/>
        <v>100</v>
      </c>
      <c r="E91">
        <f t="shared" ca="1" si="10"/>
        <v>340</v>
      </c>
      <c r="F91">
        <f t="shared" ca="1" si="11"/>
        <v>0</v>
      </c>
      <c r="G91">
        <f t="shared" ca="1" si="12"/>
        <v>0</v>
      </c>
      <c r="H91">
        <f t="shared" ca="1" si="13"/>
        <v>580</v>
      </c>
    </row>
    <row r="92" spans="1:8" hidden="1" x14ac:dyDescent="0.4">
      <c r="A92">
        <v>77</v>
      </c>
      <c r="B92">
        <f t="shared" ca="1" si="7"/>
        <v>38</v>
      </c>
      <c r="C92">
        <f t="shared" ca="1" si="8"/>
        <v>1140</v>
      </c>
      <c r="D92">
        <f t="shared" si="9"/>
        <v>100</v>
      </c>
      <c r="E92">
        <f t="shared" ca="1" si="10"/>
        <v>380</v>
      </c>
      <c r="F92">
        <f t="shared" ca="1" si="11"/>
        <v>2</v>
      </c>
      <c r="G92">
        <f t="shared" ca="1" si="12"/>
        <v>120</v>
      </c>
      <c r="H92">
        <f t="shared" ca="1" si="13"/>
        <v>540</v>
      </c>
    </row>
    <row r="93" spans="1:8" hidden="1" x14ac:dyDescent="0.4">
      <c r="A93">
        <v>78</v>
      </c>
      <c r="B93">
        <f t="shared" ca="1" si="7"/>
        <v>37</v>
      </c>
      <c r="C93">
        <f t="shared" ca="1" si="8"/>
        <v>1110</v>
      </c>
      <c r="D93">
        <f t="shared" si="9"/>
        <v>100</v>
      </c>
      <c r="E93">
        <f t="shared" ca="1" si="10"/>
        <v>370</v>
      </c>
      <c r="F93">
        <f t="shared" ca="1" si="11"/>
        <v>1</v>
      </c>
      <c r="G93">
        <f t="shared" ca="1" si="12"/>
        <v>60</v>
      </c>
      <c r="H93">
        <f t="shared" ca="1" si="13"/>
        <v>580</v>
      </c>
    </row>
    <row r="94" spans="1:8" hidden="1" x14ac:dyDescent="0.4">
      <c r="A94">
        <v>79</v>
      </c>
      <c r="B94">
        <f t="shared" ca="1" si="7"/>
        <v>35</v>
      </c>
      <c r="C94">
        <f t="shared" ca="1" si="8"/>
        <v>1050</v>
      </c>
      <c r="D94">
        <f t="shared" si="9"/>
        <v>100</v>
      </c>
      <c r="E94">
        <f t="shared" ca="1" si="10"/>
        <v>350</v>
      </c>
      <c r="F94">
        <f t="shared" ca="1" si="11"/>
        <v>0</v>
      </c>
      <c r="G94">
        <f t="shared" ca="1" si="12"/>
        <v>0</v>
      </c>
      <c r="H94">
        <f t="shared" ca="1" si="13"/>
        <v>600</v>
      </c>
    </row>
    <row r="95" spans="1:8" hidden="1" x14ac:dyDescent="0.4">
      <c r="A95">
        <v>80</v>
      </c>
      <c r="B95">
        <f t="shared" ca="1" si="7"/>
        <v>39</v>
      </c>
      <c r="C95">
        <f t="shared" ca="1" si="8"/>
        <v>1170</v>
      </c>
      <c r="D95">
        <f t="shared" si="9"/>
        <v>100</v>
      </c>
      <c r="E95">
        <f t="shared" ca="1" si="10"/>
        <v>390</v>
      </c>
      <c r="F95">
        <f t="shared" ca="1" si="11"/>
        <v>3</v>
      </c>
      <c r="G95">
        <f t="shared" ca="1" si="12"/>
        <v>180</v>
      </c>
      <c r="H95">
        <f t="shared" ca="1" si="13"/>
        <v>500</v>
      </c>
    </row>
    <row r="96" spans="1:8" hidden="1" x14ac:dyDescent="0.4">
      <c r="A96">
        <v>81</v>
      </c>
      <c r="B96">
        <f t="shared" ca="1" si="7"/>
        <v>35</v>
      </c>
      <c r="C96">
        <f t="shared" ca="1" si="8"/>
        <v>1050</v>
      </c>
      <c r="D96">
        <f t="shared" si="9"/>
        <v>100</v>
      </c>
      <c r="E96">
        <f t="shared" ca="1" si="10"/>
        <v>350</v>
      </c>
      <c r="F96">
        <f t="shared" ca="1" si="11"/>
        <v>0</v>
      </c>
      <c r="G96">
        <f t="shared" ca="1" si="12"/>
        <v>0</v>
      </c>
      <c r="H96">
        <f t="shared" ca="1" si="13"/>
        <v>600</v>
      </c>
    </row>
    <row r="97" spans="1:8" hidden="1" x14ac:dyDescent="0.4">
      <c r="A97">
        <v>82</v>
      </c>
      <c r="B97">
        <f t="shared" ca="1" si="7"/>
        <v>39</v>
      </c>
      <c r="C97">
        <f t="shared" ca="1" si="8"/>
        <v>1170</v>
      </c>
      <c r="D97">
        <f t="shared" si="9"/>
        <v>100</v>
      </c>
      <c r="E97">
        <f t="shared" ca="1" si="10"/>
        <v>390</v>
      </c>
      <c r="F97">
        <f t="shared" ca="1" si="11"/>
        <v>3</v>
      </c>
      <c r="G97">
        <f t="shared" ca="1" si="12"/>
        <v>180</v>
      </c>
      <c r="H97">
        <f t="shared" ca="1" si="13"/>
        <v>500</v>
      </c>
    </row>
    <row r="98" spans="1:8" hidden="1" x14ac:dyDescent="0.4">
      <c r="A98">
        <v>83</v>
      </c>
      <c r="B98">
        <f t="shared" ca="1" si="7"/>
        <v>35</v>
      </c>
      <c r="C98">
        <f t="shared" ca="1" si="8"/>
        <v>1050</v>
      </c>
      <c r="D98">
        <f t="shared" si="9"/>
        <v>100</v>
      </c>
      <c r="E98">
        <f t="shared" ca="1" si="10"/>
        <v>350</v>
      </c>
      <c r="F98">
        <f t="shared" ca="1" si="11"/>
        <v>0</v>
      </c>
      <c r="G98">
        <f t="shared" ca="1" si="12"/>
        <v>0</v>
      </c>
      <c r="H98">
        <f t="shared" ca="1" si="13"/>
        <v>600</v>
      </c>
    </row>
    <row r="99" spans="1:8" hidden="1" x14ac:dyDescent="0.4">
      <c r="A99">
        <v>84</v>
      </c>
      <c r="B99">
        <f t="shared" ca="1" si="7"/>
        <v>36</v>
      </c>
      <c r="C99">
        <f t="shared" ca="1" si="8"/>
        <v>1080</v>
      </c>
      <c r="D99">
        <f t="shared" si="9"/>
        <v>100</v>
      </c>
      <c r="E99">
        <f t="shared" ca="1" si="10"/>
        <v>360</v>
      </c>
      <c r="F99">
        <f t="shared" ca="1" si="11"/>
        <v>0</v>
      </c>
      <c r="G99">
        <f t="shared" ca="1" si="12"/>
        <v>0</v>
      </c>
      <c r="H99">
        <f t="shared" ca="1" si="13"/>
        <v>620</v>
      </c>
    </row>
    <row r="100" spans="1:8" hidden="1" x14ac:dyDescent="0.4">
      <c r="A100">
        <v>85</v>
      </c>
      <c r="B100">
        <f t="shared" ca="1" si="7"/>
        <v>34</v>
      </c>
      <c r="C100">
        <f t="shared" ca="1" si="8"/>
        <v>1020</v>
      </c>
      <c r="D100">
        <f t="shared" si="9"/>
        <v>100</v>
      </c>
      <c r="E100">
        <f t="shared" ca="1" si="10"/>
        <v>340</v>
      </c>
      <c r="F100">
        <f t="shared" ca="1" si="11"/>
        <v>0</v>
      </c>
      <c r="G100">
        <f t="shared" ca="1" si="12"/>
        <v>0</v>
      </c>
      <c r="H100">
        <f t="shared" ca="1" si="13"/>
        <v>580</v>
      </c>
    </row>
    <row r="101" spans="1:8" hidden="1" x14ac:dyDescent="0.4">
      <c r="A101">
        <v>86</v>
      </c>
      <c r="B101">
        <f t="shared" ca="1" si="7"/>
        <v>34</v>
      </c>
      <c r="C101">
        <f t="shared" ca="1" si="8"/>
        <v>1020</v>
      </c>
      <c r="D101">
        <f t="shared" si="9"/>
        <v>100</v>
      </c>
      <c r="E101">
        <f t="shared" ca="1" si="10"/>
        <v>340</v>
      </c>
      <c r="F101">
        <f t="shared" ca="1" si="11"/>
        <v>0</v>
      </c>
      <c r="G101">
        <f t="shared" ca="1" si="12"/>
        <v>0</v>
      </c>
      <c r="H101">
        <f t="shared" ca="1" si="13"/>
        <v>580</v>
      </c>
    </row>
    <row r="102" spans="1:8" hidden="1" x14ac:dyDescent="0.4">
      <c r="A102">
        <v>87</v>
      </c>
      <c r="B102">
        <f t="shared" ca="1" si="7"/>
        <v>34</v>
      </c>
      <c r="C102">
        <f t="shared" ca="1" si="8"/>
        <v>1020</v>
      </c>
      <c r="D102">
        <f t="shared" si="9"/>
        <v>100</v>
      </c>
      <c r="E102">
        <f t="shared" ca="1" si="10"/>
        <v>340</v>
      </c>
      <c r="F102">
        <f t="shared" ca="1" si="11"/>
        <v>0</v>
      </c>
      <c r="G102">
        <f t="shared" ca="1" si="12"/>
        <v>0</v>
      </c>
      <c r="H102">
        <f t="shared" ca="1" si="13"/>
        <v>580</v>
      </c>
    </row>
    <row r="103" spans="1:8" hidden="1" x14ac:dyDescent="0.4">
      <c r="A103">
        <v>88</v>
      </c>
      <c r="B103">
        <f t="shared" ca="1" si="7"/>
        <v>36</v>
      </c>
      <c r="C103">
        <f t="shared" ca="1" si="8"/>
        <v>1080</v>
      </c>
      <c r="D103">
        <f t="shared" si="9"/>
        <v>100</v>
      </c>
      <c r="E103">
        <f t="shared" ca="1" si="10"/>
        <v>360</v>
      </c>
      <c r="F103">
        <f t="shared" ca="1" si="11"/>
        <v>0</v>
      </c>
      <c r="G103">
        <f t="shared" ca="1" si="12"/>
        <v>0</v>
      </c>
      <c r="H103">
        <f t="shared" ca="1" si="13"/>
        <v>620</v>
      </c>
    </row>
    <row r="104" spans="1:8" hidden="1" x14ac:dyDescent="0.4">
      <c r="A104">
        <v>89</v>
      </c>
      <c r="B104">
        <f t="shared" ca="1" si="7"/>
        <v>36</v>
      </c>
      <c r="C104">
        <f t="shared" ca="1" si="8"/>
        <v>1080</v>
      </c>
      <c r="D104">
        <f t="shared" si="9"/>
        <v>100</v>
      </c>
      <c r="E104">
        <f t="shared" ca="1" si="10"/>
        <v>360</v>
      </c>
      <c r="F104">
        <f t="shared" ca="1" si="11"/>
        <v>0</v>
      </c>
      <c r="G104">
        <f t="shared" ca="1" si="12"/>
        <v>0</v>
      </c>
      <c r="H104">
        <f t="shared" ca="1" si="13"/>
        <v>620</v>
      </c>
    </row>
    <row r="105" spans="1:8" hidden="1" x14ac:dyDescent="0.4">
      <c r="A105">
        <v>90</v>
      </c>
      <c r="B105">
        <f t="shared" ca="1" si="7"/>
        <v>36</v>
      </c>
      <c r="C105">
        <f t="shared" ca="1" si="8"/>
        <v>1080</v>
      </c>
      <c r="D105">
        <f t="shared" si="9"/>
        <v>100</v>
      </c>
      <c r="E105">
        <f t="shared" ca="1" si="10"/>
        <v>360</v>
      </c>
      <c r="F105">
        <f t="shared" ca="1" si="11"/>
        <v>0</v>
      </c>
      <c r="G105">
        <f t="shared" ca="1" si="12"/>
        <v>0</v>
      </c>
      <c r="H105">
        <f t="shared" ca="1" si="13"/>
        <v>620</v>
      </c>
    </row>
    <row r="106" spans="1:8" hidden="1" x14ac:dyDescent="0.4">
      <c r="A106">
        <v>91</v>
      </c>
      <c r="B106">
        <f t="shared" ca="1" si="7"/>
        <v>35</v>
      </c>
      <c r="C106">
        <f t="shared" ca="1" si="8"/>
        <v>1050</v>
      </c>
      <c r="D106">
        <f t="shared" si="9"/>
        <v>100</v>
      </c>
      <c r="E106">
        <f t="shared" ca="1" si="10"/>
        <v>350</v>
      </c>
      <c r="F106">
        <f t="shared" ca="1" si="11"/>
        <v>0</v>
      </c>
      <c r="G106">
        <f t="shared" ca="1" si="12"/>
        <v>0</v>
      </c>
      <c r="H106">
        <f t="shared" ca="1" si="13"/>
        <v>600</v>
      </c>
    </row>
    <row r="107" spans="1:8" hidden="1" x14ac:dyDescent="0.4">
      <c r="A107">
        <v>92</v>
      </c>
      <c r="B107">
        <f t="shared" ca="1" si="7"/>
        <v>35</v>
      </c>
      <c r="C107">
        <f t="shared" ca="1" si="8"/>
        <v>1050</v>
      </c>
      <c r="D107">
        <f t="shared" si="9"/>
        <v>100</v>
      </c>
      <c r="E107">
        <f t="shared" ca="1" si="10"/>
        <v>350</v>
      </c>
      <c r="F107">
        <f t="shared" ca="1" si="11"/>
        <v>0</v>
      </c>
      <c r="G107">
        <f t="shared" ca="1" si="12"/>
        <v>0</v>
      </c>
      <c r="H107">
        <f t="shared" ca="1" si="13"/>
        <v>600</v>
      </c>
    </row>
    <row r="108" spans="1:8" x14ac:dyDescent="0.4">
      <c r="A108">
        <v>93</v>
      </c>
      <c r="B108">
        <f t="shared" ca="1" si="7"/>
        <v>36</v>
      </c>
      <c r="C108">
        <f t="shared" ca="1" si="8"/>
        <v>1080</v>
      </c>
      <c r="D108">
        <f t="shared" si="9"/>
        <v>100</v>
      </c>
      <c r="E108">
        <f t="shared" ca="1" si="10"/>
        <v>360</v>
      </c>
      <c r="F108">
        <f t="shared" ca="1" si="11"/>
        <v>0</v>
      </c>
      <c r="G108">
        <f t="shared" ca="1" si="12"/>
        <v>0</v>
      </c>
      <c r="H108">
        <f t="shared" ca="1" si="13"/>
        <v>620</v>
      </c>
    </row>
    <row r="109" spans="1:8" x14ac:dyDescent="0.4">
      <c r="A109">
        <v>94</v>
      </c>
      <c r="B109">
        <f t="shared" ca="1" si="7"/>
        <v>35</v>
      </c>
      <c r="C109">
        <f t="shared" ca="1" si="8"/>
        <v>1050</v>
      </c>
      <c r="D109">
        <f t="shared" si="9"/>
        <v>100</v>
      </c>
      <c r="E109">
        <f t="shared" ca="1" si="10"/>
        <v>350</v>
      </c>
      <c r="F109">
        <f t="shared" ca="1" si="11"/>
        <v>0</v>
      </c>
      <c r="G109">
        <f t="shared" ca="1" si="12"/>
        <v>0</v>
      </c>
      <c r="H109">
        <f t="shared" ca="1" si="13"/>
        <v>600</v>
      </c>
    </row>
    <row r="110" spans="1:8" x14ac:dyDescent="0.4">
      <c r="A110">
        <v>95</v>
      </c>
      <c r="B110">
        <f t="shared" ca="1" si="7"/>
        <v>39</v>
      </c>
      <c r="C110">
        <f t="shared" ca="1" si="8"/>
        <v>1170</v>
      </c>
      <c r="D110">
        <f t="shared" si="9"/>
        <v>100</v>
      </c>
      <c r="E110">
        <f t="shared" ca="1" si="10"/>
        <v>390</v>
      </c>
      <c r="F110">
        <f t="shared" ca="1" si="11"/>
        <v>3</v>
      </c>
      <c r="G110">
        <f t="shared" ca="1" si="12"/>
        <v>180</v>
      </c>
      <c r="H110">
        <f t="shared" ca="1" si="13"/>
        <v>500</v>
      </c>
    </row>
    <row r="111" spans="1:8" x14ac:dyDescent="0.4">
      <c r="A111">
        <v>96</v>
      </c>
      <c r="B111">
        <f t="shared" ca="1" si="7"/>
        <v>36</v>
      </c>
      <c r="C111">
        <f t="shared" ca="1" si="8"/>
        <v>1080</v>
      </c>
      <c r="D111">
        <f t="shared" si="9"/>
        <v>100</v>
      </c>
      <c r="E111">
        <f t="shared" ca="1" si="10"/>
        <v>360</v>
      </c>
      <c r="F111">
        <f t="shared" ca="1" si="11"/>
        <v>0</v>
      </c>
      <c r="G111">
        <f t="shared" ca="1" si="12"/>
        <v>0</v>
      </c>
      <c r="H111">
        <f t="shared" ca="1" si="13"/>
        <v>620</v>
      </c>
    </row>
    <row r="112" spans="1:8" x14ac:dyDescent="0.4">
      <c r="A112">
        <v>97</v>
      </c>
      <c r="B112">
        <f t="shared" ca="1" si="7"/>
        <v>36</v>
      </c>
      <c r="C112">
        <f t="shared" ca="1" si="8"/>
        <v>1080</v>
      </c>
      <c r="D112">
        <f t="shared" si="9"/>
        <v>100</v>
      </c>
      <c r="E112">
        <f t="shared" ca="1" si="10"/>
        <v>360</v>
      </c>
      <c r="F112">
        <f t="shared" ca="1" si="11"/>
        <v>0</v>
      </c>
      <c r="G112">
        <f t="shared" ca="1" si="12"/>
        <v>0</v>
      </c>
      <c r="H112">
        <f t="shared" ca="1" si="13"/>
        <v>620</v>
      </c>
    </row>
    <row r="113" spans="1:8" x14ac:dyDescent="0.4">
      <c r="A113">
        <v>98</v>
      </c>
      <c r="B113">
        <f t="shared" ca="1" si="7"/>
        <v>35</v>
      </c>
      <c r="C113">
        <f t="shared" ca="1" si="8"/>
        <v>1050</v>
      </c>
      <c r="D113">
        <f t="shared" si="9"/>
        <v>100</v>
      </c>
      <c r="E113">
        <f t="shared" ca="1" si="10"/>
        <v>350</v>
      </c>
      <c r="F113">
        <f t="shared" ca="1" si="11"/>
        <v>0</v>
      </c>
      <c r="G113">
        <f t="shared" ca="1" si="12"/>
        <v>0</v>
      </c>
      <c r="H113">
        <f t="shared" ca="1" si="13"/>
        <v>600</v>
      </c>
    </row>
    <row r="114" spans="1:8" x14ac:dyDescent="0.4">
      <c r="A114">
        <v>99</v>
      </c>
      <c r="B114">
        <f t="shared" ca="1" si="7"/>
        <v>37</v>
      </c>
      <c r="C114">
        <f t="shared" ca="1" si="8"/>
        <v>1110</v>
      </c>
      <c r="D114">
        <f t="shared" si="9"/>
        <v>100</v>
      </c>
      <c r="E114">
        <f t="shared" ca="1" si="10"/>
        <v>370</v>
      </c>
      <c r="F114">
        <f t="shared" ca="1" si="11"/>
        <v>1</v>
      </c>
      <c r="G114">
        <f t="shared" ca="1" si="12"/>
        <v>60</v>
      </c>
      <c r="H114">
        <f t="shared" ca="1" si="13"/>
        <v>580</v>
      </c>
    </row>
    <row r="115" spans="1:8" x14ac:dyDescent="0.4">
      <c r="A115">
        <v>100</v>
      </c>
      <c r="B115">
        <f t="shared" ca="1" si="7"/>
        <v>32</v>
      </c>
      <c r="C115">
        <f t="shared" ca="1" si="8"/>
        <v>960</v>
      </c>
      <c r="D115">
        <f t="shared" si="9"/>
        <v>100</v>
      </c>
      <c r="E115">
        <f t="shared" ca="1" si="10"/>
        <v>320</v>
      </c>
      <c r="F115">
        <f t="shared" ca="1" si="11"/>
        <v>0</v>
      </c>
      <c r="G115">
        <f t="shared" ca="1" si="12"/>
        <v>0</v>
      </c>
      <c r="H115">
        <f t="shared" ca="1" si="13"/>
        <v>540</v>
      </c>
    </row>
    <row r="116" spans="1:8" x14ac:dyDescent="0.4">
      <c r="G116" t="s">
        <v>17</v>
      </c>
      <c r="H116">
        <f ca="1">AVERAGE(H16:H115)</f>
        <v>584</v>
      </c>
    </row>
    <row r="117" spans="1:8" x14ac:dyDescent="0.4">
      <c r="G117" t="s">
        <v>18</v>
      </c>
      <c r="H117">
        <f ca="1">STDEV(H16:H115)</f>
        <v>33.874396636320292</v>
      </c>
    </row>
  </sheetData>
  <phoneticPr fontId="1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그림26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SOGANG</cp:lastModifiedBy>
  <cp:lastPrinted>2014-07-30T06:59:14Z</cp:lastPrinted>
  <dcterms:created xsi:type="dcterms:W3CDTF">2014-07-30T05:10:48Z</dcterms:created>
  <dcterms:modified xsi:type="dcterms:W3CDTF">2023-03-29T08:29:30Z</dcterms:modified>
</cp:coreProperties>
</file>