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codeName="현재_통합_문서"/>
  <mc:AlternateContent xmlns:mc="http://schemas.openxmlformats.org/markup-compatibility/2006">
    <mc:Choice Requires="x15">
      <x15ac:absPath xmlns:x15ac="http://schemas.microsoft.com/office/spreadsheetml/2010/11/ac" url="C:\Users\handa\Desktop\2023-1\시뮬레이션\엑셀\part2\"/>
    </mc:Choice>
  </mc:AlternateContent>
  <xr:revisionPtr revIDLastSave="0" documentId="13_ncr:1_{78698209-8B86-4C1D-8527-BB8179DE78CC}" xr6:coauthVersionLast="47" xr6:coauthVersionMax="47" xr10:uidLastSave="{00000000-0000-0000-0000-000000000000}"/>
  <bookViews>
    <workbookView xWindow="-108" yWindow="-108" windowWidth="23256" windowHeight="12456" firstSheet="1" activeTab="1" xr2:uid="{00000000-000D-0000-FFFF-FFFF00000000}"/>
  </bookViews>
  <sheets>
    <sheet name="CB_DATA_" sheetId="2" state="veryHidden" r:id="rId1"/>
    <sheet name="그림25-6 &amp; 25-7" sheetId="1" r:id="rId2"/>
    <sheet name="ModelRiskDSN" sheetId="5" state="hidden" r:id="rId3"/>
    <sheet name="ModelRiskSYS1" sheetId="6" state="hidden" r:id="rId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B_0b2180cc9c834556811651332133a0ac" localSheetId="1" hidden="1">'그림25-6 &amp; 25-7'!$B$21</definedName>
    <definedName name="CB_1a86aa03a46a4589acd0f5a988f42ec6" localSheetId="1" hidden="1">'그림25-6 &amp; 25-7'!$B$20</definedName>
    <definedName name="CB_2775a5db913b436c9117e5c50d61e31b" localSheetId="1" hidden="1">'그림25-6 &amp; 25-7'!$B$24</definedName>
    <definedName name="CB_8e37a8901aee480986bd3f5776871ca4" localSheetId="1" hidden="1">"Model!B19:E22"</definedName>
    <definedName name="CB_a8574b4552134e86a11b82054632ec06" localSheetId="0" hidden="1">#N/A</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"'636002016855706568"</definedName>
    <definedName name="CB_Block_00000000000000000000000000000001" localSheetId="1" hidden="1">"'636002016856018569"</definedName>
    <definedName name="CB_Block_00000000000000000000000000000003" localSheetId="0" hidden="1">"'11.1.4100.0"</definedName>
    <definedName name="CB_Block_00000000000000000000000000000003" localSheetId="1" hidden="1">"'11.1.4100.0"</definedName>
    <definedName name="CB_BlockExt_00000000000000000000000000000003" localSheetId="0" hidden="1">"'11.1.2.4.000"</definedName>
    <definedName name="CB_BlockExt_00000000000000000000000000000003" localSheetId="1" hidden="1">"'11.1.2.4.000"</definedName>
    <definedName name="CB_d4752415b24547f28e6d2411d1e344a4" localSheetId="1" hidden="1">'그림25-6 &amp; 25-7'!$B$19</definedName>
    <definedName name="CB_fe9310b737ea42dab210cee5bb081ec4" localSheetId="1" hidden="1">'그림25-6 &amp; 25-7'!$B$22</definedName>
    <definedName name="CBCR_1643661ac445412b9d4121204fd31706" localSheetId="1" hidden="1">'그림25-6 &amp; 25-7'!$C$15</definedName>
    <definedName name="CBCR_2e66fa1791f540ef910b60da0e682851" localSheetId="1" hidden="1">'그림25-6 &amp; 25-7'!$B$12</definedName>
    <definedName name="CBCR_510a952d669c434fb7526b8fbbaf7057" localSheetId="1" hidden="1">'그림25-6 &amp; 25-7'!$B$14</definedName>
    <definedName name="CBCR_7c0deaf71f5148cfa65b81529957c6a1" localSheetId="1" hidden="1">'그림25-6 &amp; 25-7'!$C$12</definedName>
    <definedName name="CBCR_83400ce602ce4750bb53ae398cfedb9d" localSheetId="1" hidden="1">'그림25-6 &amp; 25-7'!$C$13</definedName>
    <definedName name="CBCR_8ccb70731804437585469b85cfd011a7" localSheetId="1" hidden="1">'그림25-6 &amp; 25-7'!$C$14</definedName>
    <definedName name="CBCR_a6a1eb6a0df94944a827402f01a0d7fd" localSheetId="1" hidden="1">'그림25-6 &amp; 25-7'!$B$13</definedName>
    <definedName name="CBCR_ee0d6c658954472982c854d69f5d88de" localSheetId="1" hidden="1">'그림25-6 &amp; 25-7'!$B$15</definedName>
    <definedName name="CBWorkbookPriority" localSheetId="0" hidden="1">-506066873691977</definedName>
    <definedName name="CBx_20ccf53c223f465990c28407f2113020" localSheetId="0" hidden="1">"'Model'!$A$1"</definedName>
    <definedName name="CBx_233a887d0414402b9b0eb8a4c34aaf58" localSheetId="0" hidden="1">"'CB_DATA_'!$A$1"</definedName>
    <definedName name="CBx_Sheet_Guid" localSheetId="0" hidden="1">"'233a887d-0414-402b-9b0e-b8a4c34aaf58"</definedName>
    <definedName name="CBx_Sheet_Guid" localSheetId="1" hidden="1">"'20ccf53c-223f-4659-90c2-8407f2113020"</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Pal_Workbook_GUID" hidden="1">"7RV39QAL6C6WGANMSGLF1T4S"</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"$B$31"</definedName>
    <definedName name="RiskSelectedNameCell1" hidden="1">"$A$31"</definedName>
    <definedName name="RiskSelectedNameCell2" hidden="1">"$B$25"</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imOpt_AccountDomain" hidden="1">""</definedName>
    <definedName name="SimOpt_AccountName" hidden="1">""</definedName>
    <definedName name="SimOpt_AccountPassword" hidden="1">""</definedName>
    <definedName name="SimOpt_CheckPrecisionAfter" hidden="1">100</definedName>
    <definedName name="SimOpt_GotoSample" hidden="1">0</definedName>
    <definedName name="SimOpt_Macros0" hidden="1">""</definedName>
    <definedName name="SimOpt_Macros1" hidden="1">""</definedName>
    <definedName name="SimOpt_Macros2" hidden="1">""</definedName>
    <definedName name="SimOpt_Macros3" hidden="1">""</definedName>
    <definedName name="SimOpt_MacrosUsage" hidden="1">0</definedName>
    <definedName name="SimOpt_MinSimBufferSize" hidden="1">5000000</definedName>
    <definedName name="SimOpt_RefreshExcel" hidden="1">0</definedName>
    <definedName name="SimOpt_RefreshRate" hidden="1">10</definedName>
    <definedName name="SimOpt_SamplesCount" hidden="1">5000</definedName>
    <definedName name="SimOpt_Seed0" hidden="1">0</definedName>
    <definedName name="SimOpt_SeedFixed" hidden="1">0</definedName>
    <definedName name="SimOpt_SeedMultiplyType" hidden="1">0</definedName>
    <definedName name="SimOpt_ServerAddress" hidden="1">""</definedName>
    <definedName name="SimOpt_ShowResultsAtEnd" hidden="1">1</definedName>
    <definedName name="SimOpt_SimName0" hidden="1">""</definedName>
    <definedName name="SimOpt_SimsCount" hidden="1">1</definedName>
    <definedName name="SimOpt_StopOnOutputError" hidden="1">0</definedName>
    <definedName name="SimOpt_UploadEnabled" hidden="1">0</definedName>
    <definedName name="SimOpt_UploadModel" hidden="1">0</definedName>
    <definedName name="SimOpt_UploadProfile" hidden="1">""</definedName>
    <definedName name="SimOpt_UploadRemotely" hidden="1">0</definedName>
    <definedName name="ZZCB_bd4a3c42ae124457adc1d34f6a5bbf68" localSheetId="1" hidden="1">'그림25-6 &amp; 25-7'!#REF!</definedName>
  </definedNames>
  <calcPr calcId="191029" concurrentCalc="0"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1" l="1"/>
  <c r="B21" i="1"/>
  <c r="B20" i="1"/>
  <c r="B19" i="1"/>
  <c r="A11" i="2"/>
  <c r="B11" i="2"/>
  <c r="B24" i="1"/>
  <c r="B27" i="1"/>
</calcChain>
</file>

<file path=xl/sharedStrings.xml><?xml version="1.0" encoding="utf-8"?>
<sst xmlns="http://schemas.openxmlformats.org/spreadsheetml/2006/main" count="55" uniqueCount="45">
  <si>
    <t>Inputs</t>
  </si>
  <si>
    <t>Fractions invested in stocks</t>
  </si>
  <si>
    <t>Stock 1</t>
  </si>
  <si>
    <t>Stock 2</t>
  </si>
  <si>
    <t>Stock 3</t>
  </si>
  <si>
    <t>Stock 4</t>
  </si>
  <si>
    <t>Mean</t>
  </si>
  <si>
    <t>Stdev</t>
  </si>
  <si>
    <t>Simulation</t>
  </si>
  <si>
    <t>Portfolio return</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</si>
  <si>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</si>
  <si>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</si>
  <si>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</si>
  <si>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</si>
  <si>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</si>
  <si>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</si>
  <si>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</si>
  <si>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</si>
  <si>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</si>
  <si>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</si>
  <si>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</si>
  <si>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</si>
  <si>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233a887d-0414-402b-9b0e-b8a4c34aaf58</t>
    <phoneticPr fontId="3" type="noConversion"/>
  </si>
  <si>
    <t>CB_Block_0</t>
  </si>
  <si>
    <t>Decisioneering:7.0.0.0</t>
  </si>
  <si>
    <t>20ccf53c-223f-4659-90c2-8407f2113020</t>
    <phoneticPr fontId="3" type="noConversion"/>
  </si>
  <si>
    <t>Decisioneering:7.0.0.0</t>
    <phoneticPr fontId="3" type="noConversion"/>
  </si>
  <si>
    <t>㜸〱敤㕣㕢㙣ㅣ㔷ㄹ摥㌳摥㕤敦慣敤搸㡤搳㑢㑡㘹つ愵ㄴ敡攰挶㘹㐳㈹㄰㠲㉦捤愵㌸戱ㅢ㍢㈹〸搰㘶扣㝢㈶㥥㘶㘷挶㥤㤹㜵攲㔲愹㔵㈹㌷㜱㤳捡㐵〴捡慤㐲〸㜸攰昲〲攵昲㠲㠴〴㐲㐵〲〹ㅥ㤰㜸㈸〸㠱㠰ち〵昱挲〳㔲昹扥㌳㌳扢㌳扢摥戱扢㙤挱㐵㍥改晥㍥㜳㙥㜳捥昹慦攷晦捦㌴㈷㜲戹摣戳㐸晣换㤴㘷收扡挵㜵㍦㤰昶挴㡣㕢慦换㙡㘰戹㡥㍦㌱攵㜹挶晡㥣攵〷㝤㘸㔰慣㔸愸昷ぢㄵ摦㝡㐰㤶㉡㙢搲昳搱愸㤰换㤵㑡扡㠶㝡づ挲摦㐸晣愰戳搷㘰ㅥ㘰㘹㘶㝡㝥昹㍥㡣扡ㄸ戸㥥摣㌷㜶㈶散㝢㘸㜲㜲㘲㜲攲昶挹晤晢㈷昶敦ㅢ㥢㘹搴㠳㠶㈷て㌹戲ㄱ㜸㐶㝤摦搸㐲㘳戹㙥㔵摦㈶搷㤷摣昳搲㌹㈴㤷昷摦戶㙣摣晥㠶挹摢てㅥ㌴敦扣昳つ㠳㜸㜵敥攴捣昴㠲㈷㑤晦〵ㅡ戳挰㈹摦㍥㉢慢ㄶ搷㈶愵㘷㌹攷㈶㘶愶昱㕦㘲晥㜸扡㘳㘲㜱㐵捡㠰慦㤶㥥㜴慡搲搷搱㜱挰㥥昲晤㠶扤捡捤搳敤㈳㔸㙡搵昰㠳㠲㍤㈳敢㜵摤㡥㐷㉤搹昳搸扢扡戱㍥㘸㉦㑡挷户〲㙢捤ち搶㡢昶ㄲ〶慡つ搹愷㝤㜹捡㜰捥挹㤳㠶㉤ぢ昶搱㠶㔵换㠷㈹搷㜷㜳㍣㐴㜲㘲㙡昹ㄳ㔳扥㍤戳㘲㜸㙡㐶㍥㌷㈶愳敤ㄱ慦㥡㙥㝢㘳昷㜱㌹㜵昵〶㡥㜹㔳昷㜶愸㌹㘳㜸捤㤶攳摤㕢㐶㡢㑦捦攰搶敥敤ㄳ㝢㤴敥昳摡敥㝤搴㔶愶㕢㡢㠱㠸扥搵㡥㘲㌱㝡㤱愰㥦愰㐴㐰〴敡㘵㠲〱㠲㐱〰㤱晦㈷戸㈴搹㤱㔵㕡挵搰㉡换㕡愵慡㔵㙡㕡㐵㙡ㄵ㔳慢㥣搳㉡㉢㕡挵搲㉡昷㘹㤵昳㘸ㄳ愷㔲㝦扦ㄶ愵㐷扥昶㡤扦㉣晤㜳攸攴愵㍢㥦晤搵てㅥ昹挷愵挱㕤㘸㜴㑦㌴愹㔹捦戸〰㔲㙢㔱昱㠱〹昰挴㔶戸〲㑣㘱ㅥ㌴敦㌰㈷㈷㙢〷昷ㅢ户ㄹ〵㉥㉢〳昹㈹㐲ㄹ㐱摢㐱昳㕥换愹戹ㄷㄴ敥慥㥢㌶㝣搹摡戸昱愸㙥摡㙤㌸㌵晦㘵ㅢ㔷㉥〶㐶㈰慦㙤慦㙢つ搲搱㙤ㄱ㙣㈵㝤昵扥敢摢扢㥤㌱敡つ㌹㜵搱ち慢㕦摥㔶㙤㉦㜸敥㜲昷摡㈳㥥扣扦㔹摢㌱愳㈹〸戵㌵㌵㜶挷㉡挳慡㜰㕥㘳㌳㉢慥㉦ㅤ㌵扤㜱㝢挱慡㥥㤷摥愲愴㐸㤴㌵戵搴㉢㔹ㄵ㜱晤昸扣㠳㠵㠲㕢㙢慦㑣㤶㥡㜷㕤っ挰捣戲㠶昹慥㑡㉦㔸㕦㌲㤶敢昲慡㔴㤳昰㥤愸搸㥢㉡㍥攲㔶ㅢ晥㡣敢〴㥥㕢㑦搷㑣搵搶っ㐸㥡摡〹户㈶昳昹㥣ㄲち㄰戸㝤㝤㐲攴㙥改捥ぢちㄱ〹ㄴ㤳㤱慦㐹㤳摤挴㈹慣づ慢愸㑢搲愴昶慡㑤〶攳㝣㤵㡣挹攰挰挴㥡愸㍦昸搲搷㙣㌲㙣ㄳ㜳㉦㙥㘳㑤ㅢ㡤㔶㝦搷㥡㜴㠲㘳㠶㔳慢㑢㉦㔳晢〹捥㐸ㅦ〶㈸㕣㠶㐰攸扡㝢㔴㜵攲愲㔸㉦㕣戰㙡挱㑡㜱㐵㕡攷㔶〲㤴㐱㐳㤶㑡摣摡㡥愴㕦㠱㈲㝤㌷挱㈸㐰戹㥣㉢敥㘱愳㘲ㄹ㈹㔷愰㜴捡攰攵㤴㈰㘷扦ㄴ㉦て㥡㐷慣㝡㈰㐳愱㍣㙣〲㈳愱㔶㔳攸ㅢ㈲㠹㝡㐶㌵㔴ㄸ㝢捣ㄹ㔰愹㘱㌹挱㝡㡢㙦㍢戸㈴㈴愲ㅤ㔹戰敤㘴〱㐵㐱㕡ㅥ㘴昰ㅡ㠸愶㑤ㅡ㘴㌷㑥㄰ㄱ搹㈰㐳戳㘳攴㌴㤱戱㝤㠶㡣㐰晢㈴ㄱ戲昵晥敥㌲㠲挴摥㐹愴散搴㤵ㅦ㜷愴搹㐶戶㝣㈸捤慥挴挶改㔷ㄱ㕣㑤㜰つ挱㕥〰昱㈷㐸㌸㑡㌹攴搳㐹㝦ㄹ㥥昵敢〸㕥づ〰昹愴㔳收㐴愲㡡㌶搴㔶散㐸戶ㅢ㠲㥤慣㡣攲㔰ㄴ搱㌲㙥摡㤹㐳戶㐲㜴㘴㜵㙥て㕤㥢㔷㍡昶搵摤㘹㌳戹ㅣ㔲㘴㐶搳攴㕡㌷㘹㥡摣〸㌶敤㔱㙦摤㠰慥晡ㄸ挱㉢〰捡晡㉢〹愱㕣㘸昰㙥捤愲愷㐹昹㤲㌰㡢㐲㘳愸㐷〵ㅦㄱ㌲㡦〰ㄹ㐲慥攳昸戲㘳㐳搳ㅣㅣ㌷㕦昲㌶昴扥敥晣ㅤ㈱扤㑤㙦敥攸ㅤ晡㡢㥥愳ㄵ㝤㈳搸㑢晣慥慢㡥戹〹搵晡慢〹㙥〶㘸搳㌱㍣㝤㍦㔷㑦㠱㌲㡢敤〴收㜶搳敢愲慣摣愵昵㔵愹㌴搰愰戹㘴㜸攷㘴〰て挶昱㔹搸挲慥攷挹㍡づ戵㌵㔵挰昳换搵改㐲晦㠸攷摡㉣摦戱㤱晤㤷㠴㘲挸攷戵扥㕣㥢㡤㥣㘱㙢㈶㝣㑥〹捡愱づ扥慤扢㤰㐸㜴㑡㤳ㄷ晢㘵㥦㉦㜷㈴㐹て㤲攴戵搸㔶晤ㄶ〰㐸〹昱㥢慥ㄲ㘵ㅦ㥢扤㑥㌵㑢㕢慣昴昰㘵㥣㑥摡㝣㠸ㅤ㜲㘴㈰㜴搸㑥挳㝦攰て搹㡢㤶摤ㄴㄶ〳昶㠲昴慡昰㉤㔸㜵㔹づ摤戲ㄴ㌵㍢戲攲㈵㈲㉢晡晡㍡捥搳ㄹ晥㌵㐵㈷㙤㔲㈲㤳摢㌳㉢㌳捥攲㉤愲愲ㅢ㤲㐲㈵挳㌵搴㤴㐰愴㍣戶摤ㄱ㌱㍤㠸㤸㕢戱㜱晡㝥㠲㐹㠲〳〰㠵㕦㐰搲㙣㜵攳ㄹづ敢㕦愳㑢扢㔲挹㤵㠸〶攵㈲㝣慡慢戰㍡挸搷扣㥥攰づ㠰㌶昳㠷づ挸っ㐲㔴㈸㑦㄰愲ち㘳㤸㘷㉣㜹㠱㌴戰换㐴㘰㘹愶攱〷慥捤挸搲㤰㌹敢㥥㜴㠳㔹换㕦㐵㈴㙡搴㡣㌲昷慥㐸〷搴攵挱昶㘹㉢㜳㔷㔷㘵㑤㌷ㄷ摤〶㐴摢昱搹敤㜰㌰挷㜶挰㤶㔴㘷㜳㑤㈰昵㜶㍥挶㄰〲㍢慤晣慤昴挶㙥挹晢捤㐳摦㜰㙢㐷㤷慣愰㉥〷捣㤰改㤸㉦㤹搸㐵㐴づ㙡晤收搲㡡㈷攵散㤰㜹搴戳㙡㜵换㤱㐴〶㙣㑣〶敢收攴㌹㐴〹ㄶ㕣挶〰㕤㘷挸㕣昲っ挷㕦㌵ㄸ㔰㕣摦㥤㝡㔲㘱㤱㠲㌹㙤㌹㍥㕥愳戰挸晣戰戹戸攲㕥㐰挴戶㘱㍢㐷㡤㔵㝦㕢㘰㠵㐴ㅦ㈶㠵ㅡ愱〹㑤ㄳ㈵慤搴㉢㝥㜸㈰捦攵挸㝢㜹〲㠵慢㕣㠱㍥昳っ敤㑤扢㍥㡡搱搰㑥攷㥣〶ㄱ㍤㙡ㄶ昶㘵㑡㘱㜲慡㝥㈷晢扣ㄱ攰敥愳愷㡦户㈲㜳捦㉢㘶㕤愰㤷㍦㐳挶㉢戲㘸〶㐲攸愳摢ㄵ㤲ち换㐸㌹攰㐰㘰㥣㑦敤攴㔷㌶㔵ㅢ㔲摦慥㔶昶〸㈲㐹㠳收㥣戱㉣敢㠸㐷摢㐶戰㉢㝣愰ㄹ㙢ㅢ㜵㍦慡㥢㜱㙤摢㈰㘹㤱㉣ㄷ慢〶㈹㜸慡ㄱ戸㈷㉣㐷㌷〱ㄴ晤㐵㐵挶㐵ㄴㄹㄷ㔵搱愰㜹㡡愱㐱㤵攷㔸敥㌹挳戳㠲ㄵ摢慡㤶昸挰昰摤戶愰㐹㌰㌹㈵㙦㥣㘲㤹㌱搶㘶捤㥦㠶挹收㑦〰摤ㄳ㤰愳摣㍡愲ㅦ㤴慢㠹㈲晥㠹ㅥㅤ㑢㄰㌰捡㔳慡扦ㄹ愳ㄵ搴敤〸㠸ㅣ㤵㉥挷㜷㌰㉥㍦㠴㤲㔰〸ㄱ敢ㄹ㈴〲慦㘰㐲挸搳挵㕤㌴㑦㍢㔶〰散ㄱ㘳㐷慣㘰搶〷捡〱㤰㔵挷摢㙢ㄵ㔶ㄳ㥤挶㥢㕡攱㠶捥慡㤴㥡戸扥戳㍥愹㌷㕥戵㐱㜵愸㔱ㄲ㡡㘴戳㐶㑡戳㙣㌰挷敤愴㙡㠴㔲摣戱戶ㄱ㔹㙥搳搶扥㔳㡡㍣て挵愴㘸㈶愷扦㐵ㄱち〲扤㤱㡥愲捦㍥㥢㍣ㄲㄱㅢ摡〰㘵敡愹戰㙣㈸ち〹ㅥ挷戵㤳㥡㉣㐷㑦攰敦㕤㔱㜶扥ㄱ愴㙡㡣㡢愳㔱捤㔴扤㍥敦挰㑡愸ㅡ㕥㙤㥢戰㌴搶ㄶ㙡ㄸ挵㥤扤㙡晦㜰㝢ㄳ㡣ㄸ戱㈱挳㈲ㄹ㝥㘰戰㈱㤸㉢ㄱ㔱愵㜵㌶挴慤㙥ㄶ㤷昸㜴㐲ㅡ㡥挲挰㘲㔰㥢㤵㙢捡っ㙢㔹昲愳慡㐳昳戴愸攴愸㙥㑥㉤晢㔰改〱攵㜸㤴㔳っ慥㥢愷攸㤶挲㈵〶㠸摤㈸户㔰つ㄰摡㙤づ挰㤳挱昶挱づ㜶㈴っ㥤搰㍡愳〴㉤㘶㄰㙥㝡ㄱ攴㥤ㅥ㌱ち㐱㙡慡昴昷挳攲戳㤷㤸扥㝥㌸ㄷ㘷㈲㈶㘲戸㉢挳㝡〰㜲㤳㤱㐹㜲搱㘸ㅣ㌰て㈵㥢ㄲ㕡㠳㜱ㄹ㑤㡣㈱㥡㝣㕥㠰㕢㍣㡣㘵つ㤳㙤敡戸攷ㄶ㔸搰愶昵昵㕤收㜱愷㕡㙦搴愴㔲挵戱慣㔶ㅡ㜹㕢攰㑢㕤〱っ戹㈹㘳㕦愲㑤㌹㡥愳ㄴ㤷㑣㈴昵㙥㜷敢㠷搱㕤〹㌹㡣ㄱ慡㍥〶㈰㌳摣㜲㉡㈰搶㜱㑦㠱昶攱敥搶〵〶㜵㜹づ㈲慤愳㠸戲㙣づ昷昱㥡㔱㘴挵㙤㠹㘶㜳敥㥣㑢㥢㍤㔱㜴捣ち㡢戶〵㡥戰捥㔰攰ㄵ㡢㌰㐶㝡攴づづ㤲扢ㅣ㐵㜷㉦㍦愴ㅥ㜳㤷㠱ち㠵〱挱ㄸ㉦㑦㐱㌹散㉡ㄸ㠹〶户搶戲扡〵愳扦戴扣昵㈹〰挱㌰㌰つ㕡戴っつ㥣ㄹ攴㌷㌷㜰㙥㐰慢㡣〸㘹㌲㤸捡ㄸ攵㈸ㅣ昶㐰ㅡ戸㠹〷改㈵ㄷ㑡㈸搸愳㉥㠶挵㜷ㄳ挷㙤ㅣ㠱㕣敦慡戶挲〵㈳挰昵ㄷ㘷㙦㕢昱㔴慤㐶㜳ㄷ晥戹㙤㠱㔵㕣摤〸捤搱㍤㙤㤷戲搴㥡㘸摦摤搸㔶ㄱ㕤ㄶ㍣㌰㍢㜱捣〸慡㉢㡢挱㝡㜸㜱慢㔷㤲㈸晣〸晥㠸つ摦㑥㥢㌹敦昰㈲敡ㅡ昷扥㝣摥㜱㉦㌸㙡㕥〵㥦户晥㐰㈱戸㐲搹捦㐹㤶㜳捦攲㥦㑡㕡慥昰㐳㡣戸㤵㘹㜳㠰㤶㠳㠴攳愸ㄴ㑡㠳㌱攴㌳攸〴戶㝢昳搶〰改㘴㑦ㅢ㥤㈸㐱戰㐳㈸捥戹ㄷ㡣㔰挴て㠰㔶ㄲ㑢㜸㈴挷㥥㝦ㄵ慣㉦扥㡦ㄲ㈲ㅣ捦㤱ㄸ㈹扣〲戹っ搴㈹㐱ㅥ㕤昱攰㠵㤰晦ㅦ㉣挵摣扣㈱㍢晤ㄷ㤸㔹㍣搹㡥愲敢㠹愲敦㜵愰㐸昰ㅡ㠸攲摦扢㤱㠹㔳㠱攱搹攷ㄴ〸攷㥡㜶づ愰㉦晡㠵摦晦攱〱㜴㉥㈲づ㘵愳㈱搴㜶ㄳ㥥㥢㈶㐲㕦㠷㠹挰攰扤㌲ㄱ㑥㈰㈳ㄸ挵て㑤㠴挸〷㌲㡦㠲捤㑤〴挶昶㌲っ挱㐴愸㌵攱搶攰〹散㉡㥢晥戱㘳戸㜸㉢㝤挴昳愱戴晣ㄹ㜸愴慥敥㉣㕥㌰㍣挳摥慢捡㡦㝡ㄲ捡捣㕢挲㑤㙥搵㠵㍤慥摤戰㐶㜵摡挰㔷ㄱ㝢搹㜷晣㈹㕢扢扦づ㑣㠵㈹㜴摦㡢㤲㈸㍥て㑦㠹攰戹㈱昷㥥㍤摦㍣晡晢〷ㅥ㍤捣摢㙡ㄱ慤ㄶ㙥㐱扥㤷㤰㍤敤〹〴㜵ㄳㄷ㐵慥攴㠷㌹㈷昰㠹㤲戵㕡㤷搳㠶愷慣㈰㕦户攳㙣㐸㜸〹挲っ㠹㙦㍢㤸㤸戸昷㄰㥡㤸ㄳ㙤敥㑥昵㘱㤳㜲ㄱ㑥㈴㈶慥㝣㝡㜱搸㔰㜴㔵㘴㍤㕡㥢㠵㙦㐳ㄵ㍤挷㠹愴慤㐴㥥㍡㤹㠴昸㔶扢慥㍢㐸㕤ㄷㅥ㘴ㄸ昶㡦愵ㄴ攲て愴㤰攴㐱㠶ㄷ〲㤴㤴㍡㠵㑣攱㔶㠰㡣挸㕡㝢㠸㤷晥㠰ㅤ㈱㈰㥢㤷晥㝡晣㠸〵扢〸㉣挶扥昸㕥㑦戴戴㐵㘳搵挴㔰慤戲㘹ㄶ㤱㔱㠷ㄷㄶ㑣挶愵㈹㑢攷〰㑡户散㡥攲㑢㠶散㌰昰ㄶ㌲㜶挱愶慦慤㙣摦攵㌴㜰昳〳㝡愶愸ㄴ㠶戳㥢挵㌸㤰慡ㄸ㕤搸戴ㅣㄶㄱづ㠷搹㘶愷㠱愸ち㍡换搹㡢㔳㈹㠲㝦晣㔲㠸昵攳慤愱慦㙣慦愱㡥㜳晡戱㐰晥㘰㝦㕤㥦挱搸㜸㉢㌹〶ㄲ㜶㑢慤㑡攱昵昰搳攸挲㐵攷㠴摥捡慡㘷㜱㄰㝦㘲捥敡搳㍡昴㍦愳搷㡡戳捥戰㌷挳搸㈹晤晦㜶ㄴ㙣慡晦〵㘳㙦ち㤱敦㠸㌲㝣㈸㌰㝥戲㘹挸㠶㍢〲捦㌶㠲㌷敡㘰慣慢㉣㐳摥㘱㙥ㄱㅦ慦㠶搵㑡㠲挳敦㤵㙦扦ㅡ搱散㑢摢㜶愰慢〰㘴㙣愸昰㔵㠸愰慥晤搳㜲㉢㍥摤ㄶ摦㠹㡥㝢㑥㔸㔵捦昵㕤㌳ㄸ㕢㐴搰㜷㡣摦㥥㤹戰㜹愶挴㔷摡㠵摡㡤搸㠹挱㜷愳捦挹㜹〸散㤳㌲㜸愱㘲㤱㡣㉣㙣㉤㤲挱敦㤰㐶ㄲ攱㈵㙡〷晦ち昳㥥㠶㔱挷愷慢昳昰㜵〶㉣摡ㄶ捡㉥昴㌸户摦搰攰搶攱㡥搶摢攰て㤲昵〹〴挷搴ㄲ摥昹㙥敥㙢晢ㅥ愴摢㐶㙢昳搹戲㌷㥦㕢戹昰〴㜰扡戵户愴㐹㠶敦攴ㄷ挹㘵扤㐲㠸㑢晢㠷昱㜷敢づ㕡㡥㌶ち㍡㡦㍥攸愶㈳㙣扣づ昷搹ㄶ愲摦㘷搱㔵㑣ㄱ攰愷ㅢ㔱㠶て㠲㕥㍥戲愲昸〲㤶㐵〶㐰㍥㔷慣〲㜴愷敡挷㌷愲敡㤱㔸㈰ぢ㥥㌱㐸㡥㘵昱㌹㌴攴㜶㠵换〶㑢㜰搹㐲㥤㈵㤰搷攳ㅥ挸攷〴捦ㄲ㙡㈲㥦㐱㠷收㐴㉣㤴㜶㥦挸愷㌷㥡㠸愰ㄵ愰ㄶ㥡ㅣ㝦㈴搶㈲㝡ㅤ搵扡㑤攰㄰戸〰挳ㄴ㡢㤴㌵挵㌰戴昰㝤㘲〶改㤷搱摦愷て晦攲㈹愶㘷づぢ㈵〸㔱㤵㥥㍣〵愱㥡晣挷㤳㤳昷㔰摡㝤昲ㅦ摤㘸昲㈳㤴㤱㥣㠹ㅥ〰っ昵㠹ち晥愸挵㌴㤰攱㍥昲㈷捥ㄲ攰㤷㥡挵㠸㠱ㄲ搵昷〲㌲攸换つ㔷慤㉥㈲ㄳ昷㉤㜰晤ㄹㅦ昷㈸晢㠸ㄷ㈱改换㈹㠶捥搸㘲愸ㄵ㑢㜶攴㠵摤ㄶ戲〱㑢攲搷戲㕤㐵㝡戱挷〸扦昸㐰㡣㤸㘳挷攲㉦愷戴㈸收〴挲〸㉤㔲搲て㌷㔲扣㍦㙥晣㥤敦戶㕣愶愸㐰〲昵㠴㡤㐹㘷慡昱晢攲挶〷昰㔵㤶㙡㤳攳つ〲愶愷攳挶愴㐷搵昸搱戸昱摦づ散㙤㌶㡥改㌰ㅣ戹㐰㈲挹戰㜵㤵昵㥦昸㐲㝢ㄸ捤ぢ㈶昵攷㠰ㄹㄶ㔳㜲慡搰㜱㕤㘹搰㐱㕣〶昱昰㡤昴ㅣ敥㌶攱ち〸㠴㙣昸扦㑡㌸㡥㍢㑦戳㐶㘰攰ㄳ攸㌵〴㥢㍤㕤㍤戱㜳搱㥣昷㔰搰㙦ㅥ昷㜱愶慡㙤㉢ㄲ㠱㌹㤰て昷㜷ㄳ愷㝣㠶改搸摡㡦㌸㐸愶昱づ㐹㙦捡㐳〵㔶昲攲㤱ㄸ戳戹㠷㕢㌴愳㍦〴攴㐰㍡〲㌲愳㍦っㄸ〶㘲㜸㕢㌹㌷㐲晥㔷捣晤〸㉢摥㑢昰㈸㐰㔹㤰搹㐹〷挵昷昱昱㤹捦㝣昰㤹㈷扦㍣昶搷㙦㍦愶㠹〷攲昷㈴㈹㐸晦〰摢㝥㄰愰て㥥㕢ㄱ搱㕦㔹晦㄰㑡㤲敦愳捣㔰敦晢㌰㉢㍥㐲昰㔱㠰㜲㠱昳摣昲㠶㜱㌹㍤㉡慤㡦愱慢㜸㤸〰㍦晤攳㔱㠶て〵㙥挱㥢扡㥢挹㍣〵挷摦昴㈳捡㤹晡㜸晦㉥㝣㡣扦捥㐵昷攱晦㐵㔲㔰㌶㝤㕥㝢㘳㙦㘳㤱晥㘹㡥慢摦㉡㌶晢㜹㡣挳㜵戵㠲㈷ㅣ㤱晡愴愴ㄵ〵㔱捤〵ぢㄷ㙦攰㕢づ愹ち㈱㠸㝥㔵攱㐴ㄵ㠷㔱愰㝦㠲㑤㠹㘳攲㐹晦㈴㥦㠸㕡戵㠹㥦㡡㌲㝣㄰挴慢敡㝥㕦搴㍤㝥㈱㜱慤㉡慣戶ㄷㄲ晦慡㘲㈵昹挲㑢ㅣ㑣㈱ぢ㤹戴㐲㈲搲ㄴつ㝤づ㤹愱扥㘱捥敤㕥晣戴㡢愲㝡戶㜶昶散扦㠶昳㘳搷收摦晥搶挱㑢㑦晦晣て㡦晤晡㕤㠷晥晣敦挷ㅦ晦昵ㅦㅦ㝢敡摦㍦㕡㍥昴搳㈷㥥昸挹摤㕦㝣敡て扢捤㉦㘹摦晤搷摣㤷ㅥ㥣㍣晦攰晤收改㕢㡥㍥昸㡥晢敥㤹㕣戸㘲扣慦慦扦晦收搱㥦㕤昳㥡㤱㠷敦㝦㔲晣昸户㔷㍢㐲㉤ㄷ㉦㐸㑦㠳换㔶搳昸㍣㌲㤸〶㘷晣愲㑥㠳换㔵ㅢ戵ㅣ㙤搴㌴ち㑡㜰㘷㜰〲慡挲㐸㔷っ晣〷扣㙣戵㡦</t>
  </si>
  <si>
    <t>CB_Block_11.1.3000.0:2</t>
  </si>
  <si>
    <t>Decisioneering:11.1.3000.0</t>
  </si>
  <si>
    <t>CB_Block_0</t>
    <phoneticPr fontId="3" type="noConversion"/>
  </si>
  <si>
    <t>㜸〱敤㕣㕢㙣㈴㔷㤹敥㔳敥㙥㜷戵敤戱㌳㥥㕣㈶攴㘲ㄲ㐲㈰ㅥ㥣昱㈴戳㈱挰㌰昸㤲戹㈴㥥戱㌳昶㑣戸慡愷摣㝤捡慥㑣㔷㤵㔳㔵敤ㄹ㠷㐸㠹㈰摣㙦㔲㘰㔷挹㤲つ㄰愱㐸㜹攱昶〰㘱㤷㤷㕤慤戴〸〵敤㍥〰ㄲㄲて㔹㠴ㄶ〹㈲㌴ㄲ㉦㍣㈰挱昷㥤慡敡慥敡㜶㤷㥤㑥戲㌸挸㘷搲扦㑦㥤㕢㥤㜳晥敢昹晦㔳挹㠹㕣㉥昷ㄷ㈴晥㘵捡㌳㜳摤攲㠶ㅦ㐸㝢㘲挶慤搷㘵㌵戰㕣挷㥦㤸昲㍣㘳㘳捥昲㠳㍥㌴㈸㔶㉣搴晢㠵㡡㙦㍤㉣㑢㤵㜵改昹㘸㔴挸攵㑡㈵㕤㐳㍤〷攱㙦㈴㝥搰搹㙢㌰て戰㌴㌳㍤扦晣㈰㐶㕤っ㕣㑦ㅥㄸ㍢ㄷ昶㍤㌲㌹㌹㌱㌹㜱攷攴挱㠳ㄳ〷て㡣捤㌴敡㐱挳㤳㐷ㅣ搹〸㍣愳㝥㘰㙣愱戱㕣户慡昷挹㡤㈵昷㠲㜴㡥挸攵㠳㜷㉣ㅢ㜷扥㜳昲捥挳㠷捤扢敦㝥攷㈰㕥㥤㍢㍤㌳扤攰㐹搳㝦㡤挶㉣㜰捡㜷捥捡慡挵戵㐹改㔹捥捡挴捣㌴晥㑢捣ㅦ㑦㜷㑤㉣慥㑡ㄹ昰搵搲㤳㑥㔵晡㍡㍡づ搸㔳扥摦戰搷戸㜹扡㝤っ㑢慤ㅡ㝥㔰戰㘷㘴扤慥摢昱愸㈵㝢ㅥ㝢㔷㌷㌶〶敤㐵改昸㔶㘰慤㕢挱㐶搱㕥挲㐰戵㈱晢慣㉦捦ㄸ捥㡡㍣㙤搸戲㘰ㅦ㙦㔸戵㝣㤸㜲㝤户挶㐳㈴㈷愶㤶㍦㌱攵摢㌳慢㠶愷㘶攴㜳㘳㌲摡ㅥ昳慡改戶㌷㜷ㅦ㤷㔳㔷㙦攰㤸户㜴㙦㠷㥡㜳㠶搷㙣㌹摥扤㘵戴昸昴っ㙥敦摥㍥戱㐷改㍥㙦敦摥㐷㙤㘵扡戵ㄸ㠸攸㕢敤㈸ㄶ愳ㄷ〹晡〹㑡〴㐴愰㕥㈶ㄸ㈰ㄸ〴㄰昹㍦㠲㑢㤲ㅤ㔹愵㔵っ慤戲慣㔵慡㕡愵愶㔵愴㔶㌱戵捡㡡㔶㔹搵㉡㤶㔶㜹㔰慢㕣㐰㥢㌸㤵晡晢戵㈸㍤昳搹て晥挷㙦㝥昱摦㔳捦搷㔷扥㌷㜲晤㠷摤挱㍤㘸㜴㝦㌴愹㔹捦戸〸㔲㙢㔱昱愱〹昰挴㜶戸〲㑣㘱ㅥ㌶敦㌲㈷㈷㙢㠷てㅡ㜷ㄸ〵㉥㉢〳昹㈹㐲ㄹ㐱摢㐱昳〱换愹戹ㄷㄵ敥慥㥢㌶㝣搹摡戸昱愸㙥摡㙤㌸㌵晦㑤㥢㔷㉥〶㐶㈰慦㙤慦㙢つ搲搱㙤ㄱ㙣㈵㝤昵扥ㅢ摡扢㥤㌳敡つ㌹㜵挹ち慢慦㙦慢戶ㄷ㍣㜷戹㝢敤㌱㑦㍥搴慣敤㤸搱ㄴ㠴摡扡ㅡ扢㘳㤵㘱㔵㌸慦戱㤹㔵搷㤷㡥㥡摥戸扤㘰㔵㉦㐸㙦㔱㔲㈴捡㥡㕡敡㤵慣㡡戸㝥㝣摥挱㐲挱慤戵㥢㤲愵收㍤㤷〲㌰戳慣㘱扥㙢搲ぢ㌶㤶㡣攵扡扣㉡搵㈴㝣㈷㉡昶愷㡡㡦戹搵㠶㍦攳㍡㠱攷搶搳㌵㔳戵㜵〳㤲愶㜶捡慤挹㝣㍥愷㠴〲〴㙥㕦㥦㄰戹摢扡昳㠲㐲㐴〲挵㘴攴㙢搲㘴㌷㜱〶慢挳㉡敡㤲㌴愹扤㘵㡢挱㌸㕦㈵㘳㌲㌸㌰戱㈶敡て扥昴㙤㕢っ摢挴摣敢摢㔸搳㐶愳搵摦戳㉥㥤攰㠴攱搴敡搲换搴㝥㠲㌳搲㠷〱ち㤷㈱㄰扡敥ㅥ㔵㥤戸㈴㌶ちㄷ慤㕡戰㕡㕣㤵搶捡㙡㠰㌲㘸挸㔲㠹㕢摢㤱昴㉢㔰愴敦㈵ㄸ〵㈸㤷㜳挵㝤㙣㔴㉣㈳攵ち㤴㑥ㄹ扣㥣ㄲ攴散㤷攲攵㐱昳㤸㔵て㘴㈸㤴㠷㑤㘰㈴搴㙡ち㝤㐳㈴㔱捦愸㠶ち㘳㥦㌹〳㉡㌵㉣㈷搸㘸昱㙤〷㤷㠴㐴戴㉢ぢ㜶㥣㉣愰㈸㐸换㠳っ㕥〳搱戴㐹㠳散挶〹㈲㈲ㅢ㘴㘸㜶㡣㥣㈶㌲戶捦㤰ㄱ㘸㥦㈴㐲戶㍥搸㕤㐶㤰搸㍢㠹㤴㥤扡昲攳慥㌴摢捣㤶て愵搹㤵搸㌸晤㉡㠲慢〹慥㈱搸て㈰晥てㄲ㡥㔲づ昹㜴搲摦㠴㘷晤㍡㠲敢〱㈰㥦㜴捡㥣㐸㔴搱㠶摡㡥ㅤ挹㜶㐳戰㤳㤵㔱ㅣ㡡㈲㕡挶㑤㍢㜳挸㔶㠸㡥慣捥㥤愱㙢昳㑡挷扥戵㍢㙤㈶㤷㐳㡡捣㘸㥡㕣敢ㄶ㑤㤳ㅢ挱愶㍤敡慤ㅢ搱㔵ㅦ㈳㜸㌳㐰㔹扦㠹㄰捡㠵〶敦昶㉣㝡㥡㤴㙦〸戳㈸㌴㠶㝡㔴昰ㄱ㈱昳〸㤰㈱攴㍡㡥㉦扢㌶㌴捤挱㜱昳つ㙦㐳ㅦ攸捥摦ㄱ搲摢昴收慥摥愱扦攸ㄵ㕡搱㌷㠳扤挴慦扡敡㤸㕢㔰慤扦㤵攰㔶㠰㌶ㅤ挳搳昷㉢昵ㄴ㈸戳搸㑥㘰㙥㉦扤㉥捡捡㕤摡㔸㤳㑡〳つ㥡㑢㠶户㈲〳㜸㌰㑥捥挲ㄶ㜶㍤㑦搶㜱愸慤愹〲㥥㕦慥㑥ㄷ晡挷㍣搷㘶昹慥㡤散扦㈱ㄴ㐳㍥慦昵攵摡㙣攴っ㕢㌳攱㜳㑡㔰づ㜵昰ㅤ摤㠵㐴愲㔳㥡扣搸㉦晢㝣戹㉢㐹㝡㤰㈴㙦挷戶敡户〱㐰㑡㠸㥦㜷㤵㈸〷搸散ㅤ慡㔹摡㘲愵㠷㉦攳㜴搲收㐳散㤰㈳〳愱挳㜶ㅡ晥〳㝦挸㕥戴散愶戰ㄸ戰ㄷ愴㔷㠵㙦挱慡换㜲攸㤶愵愸搹㤵ㄵ㙦㄰㔹搱搷搷㜱㥥捥昰慦㈹㍡㘹㤳ㄲ㤹摣㥥㔹㤹㜱ㄶ㙦ㄱㄵ摤㤰ㄴ㉡ㄹ慥愱愶〴㈲攵戱敤慥㠸改㐱挴摣㡥㡤搳てㄲ㑣ㄲㅣ〲㈸晣ㄴ㤲㘶扢ㅢ捦㜰㔸晦㍡㕤摡㤵㑡慥㐴㌴㈸ㄷ攱㡢㕤㠵搵㘱扥收ㅦ〸敥〲㘸㌳㝦攸㠰捣㈰㐴㠵昲〴㈱慡㌰㠶㜹捥㤲ㄷ㐹〳㝢㑣〴㤶㘶ㅡ㝥攰摡㡣㉣つ㤹戳敥㘹㌷㤸戵晣㌵㐴愲㐶捤㈸昳挰慡㜴㐰㕤ㅥ㙣㥦戶㌲㜷㙤㑤搶㜴㜳搱㙤㐰戴㥤㥣摤〹〷㜳㙣〷㙣㐹㜵㌶搷〴㔲㙦攷㘳っ㈱戰搳捡摦㑡㙦散戶扣摦㍣昴つ户㜶㜴挹ち敡㜲挰っ㤹㡥昹㤲㠹㕤㐴攴愰搶㙦㉥慤㝡㔲捥づ㤹挷㍤慢㔶户ㅣ㐹㘴挰挶㘴戰㙥㑥慥㈰㑡戰攰㌲〶攸㍡㐳收㤲㘷㌸晥㥡挱㠰攲挶摥搴㤳ち㡢ㄴ捣㘹换昱昱ㅡ㠵㐵收㠷捤挵㔵昷㈲㈲戶つ摢㌹㙥慣昹㍢〲㉢㈴晡㌰㈹搴〸㑤㘸㥡㈸㘹愵㕥昱挳〳㜹㉥㐷摥换ㄳ㈸㕣攵ち昴㤹㘷㘸㙦摡昵㔱㡣㠶㜶㍡攷㌴㠸攸㔱戳戰㉦㔳ち㤳㔳昵扢搹攷㕤〰昷ㅥ㍦㝢戲ㄵ㤹㝢㔵㌱敢〲扤晣ㄹ㌲㕥㤱㐵㌳㄰㐲ㅦ摤㥥㤰㔴㔸㐶捡〱〷〲攳㝣㙡㈷扦戲愹摡㤰晡昶戴戲挷㄰㐹ㅡ㌴攷㡣㘵㔹㐷㍣摡㌶㠲㍤攱〳捤㔸摢愸晢㔱摤㡣㙢摢〶㐹㡢㘴戹㔸㌵㐸挱㔳㡤挰㍤㘵㌹扡〹愰攸㉦㉡㌲㉥愱挸戸愴㡡〶捤㌳っつ慡㍣挷㜲㔷っ捦ち㔶㙤慢㕡攲〳挳㜷㍢㠲㈶挱攴㤴扣㜱㡡㘵挶㔸㥢㌵㝦ㄶ㈶㥢㍦〱㜴㑦㐰㡥㜲敢㠸㝥㔰慥㈶㡡昸㈷㝡㜴㉣㐱挰㈸㑦愹晥ㅥ㡣㔶㔰户㈳㈰㜲㔴扡ㅣ摦挱戸晣㈸㑡㐲㈱㐴慣㘷㤰〸扣㠲〹㈱㑦ㄷ㜷搱㍣敢㔸〱戰㐷㡣ㅤ戳㠲㔹ㅦ㈸〷㐰㔶ㅤ㙦慦㔵㔸㑤㜴ㅡ㙦㙡㠵ㅢ㍢慢㔲㙡攲㠶捥晡愴摥㜸换㈶搵愱㐶㐹㈸㤲慤ㅡ㈹捤戲挹ㅣ㜷㤲慡ㄱ㑡㜱挷摡㐶㘴戹㑤㕢晢㑥㈹昲㉡ㄴ㤳愲㤹㥣晥㕥㐵㈸〸昴㐶㍡㡡㍥晢㙣昲㐸㐴㙣㘸〳㤴愹愷挲戲愱㈸㈴㜸ㄲ搷㑥㙡戲ㅣ㍤㠱扦昷㐴搹昹㐶㤰慡㌱㉥㡤㐶㌵㔳昵晡扣〳㉢愱㙡㜸戵ㅤ挲搲㔸㕢愸㘱ㄴ㜷昶慡晤挳敤㑤㌰㘲挴㠶っ㡢㘴昸㠱挱㠶㘰慥㐴㐴㤵搶搹㄰户扡㔹㕣攲搳㈹㘹㌸ち〳㡢㐱㙤㔶慥㉢㌳慣㘵挹㡦慡づ捤搳愲㤲愳扡㌹戵散㐳愵〷㤴攳㔱㑥㌱戸㙥㥥愱㕢ち㤷ㄸ㈰㜶愳摣㐲㌵㐰㘸户㌹〰㑦〶㍢〷㍢搸㤱㌰㜴㐲敢㡣ㄲ戴㤸㐱戸改㐵㤰㜷㝡挴㈸〴愹愹搲ㅦ㡥㡡㝦㝥㡡改昹愳戹㌸ㄳ㌱ㄱ挳㕤ㄹ搶〳㤰㥢㡣㑣㤲㡢㐶攳㠰㜹㈸搹㤴搰ㅡ㡣换㘸㘲っ搱攴昳〲摣攲㘱㉣㙢㤸㙣㔳挷㍤户挰㠲㌶慤㙦散㌱㑦㍡搵㝡愳㈶㤵㉡㡥㘵戵搲挸㍢〲㕦敡ち㘰挸㑤ㄹ晢ㄲ㙤捡㐹ㅣ愵戸㘴㈲愹㜷扢㕢㍦㡡敥㑡挸㘱㡣㔰昵㌱〰㤹攱㤶㔳〱戱㡥㝢ち戴て昷戶㉥㌰愸换㜳㄰㘹ㅤ㐵㤴㘵㜳戸㡦搷㡣㈲㉢㙥㑢㌴㥢㜳攷㕣摡散㠹愲ㄳ㔶㔸戴㈳㜰㠴㜵㠶〲慦㔸㠴㌱搲㈳㜷㜰㤰摣攵㈸扡㝢昹㔱昵㤸扢っ㔴㈸っ〸挶㜸㜹ち捡㘱㔷挱㐸㌴戸戵㤶搵㉤ㄸ晤愵攵慤㑦〱〸㠶㠱㘹搰愲㘵㘸攰捣㈰扦戵㠱㜳㈳㕡㘵㐴㐸㤳挱㔴挶㈸㐷攱戰〷搲挰㑤㍣㐸㉦戹㔰㐲挱㍥㜵㌱㉣扥㥢㌸㙥攳〸攴㝡㔷戵ㄵ㉥ㄸ〱慥扦㌸晢摢㡡愷㙡㌵㥡扢昰捦敤〸慣攲敡㐶㘸㡥敥㙢扢㤴愵搶㐴晢敥收戶㡡攸戲攰愱搹㠹ㄳ㐶㔰㕤㕤っ㌶挲㡢㕢扤㤲㐴攱㐷昰㐷㙣晡㜶摡捣㜹㠷ㄷ㔱搷戹昷攵ぢ㡥㝢搱㔱昳㉡昸扣昵〷ち挱ㄵ捡㝥㑥戲㥣晢ぢ晥愹愴攵ち晦㠶ㄱ户㌳㙤づ搰㜲㤰㜰ㅣ㤵㐲㘹㌰㠶㝣〶㥤挰㜶㙦摥ㅡ㈰㥤散㙢愳ㄳ㈵〸㜶〹挵㔹㜹捤〸㐵晣㉢搰㑡㘲〹㡦攴搸昳攷挰晡攲㠷㈸㈱挲昱ㅣ㠹㤱挲㥢㤱换㐰㥤ㄲ攴搱ㄵて㕥〸昹晢挱㔲捣捤㥢戲搳晦〳㌳㡢ㄷ摡㔱㜴〳㔱昴㠳づㄴ〹㕥〳㔱晣㝢㉦㌲㜱㉡㌰㍣晢㡡〲攱㕣搳敥〱昴㜵扦昰晢㌷㍣㠰捥㐵挴愱㙣㌴㠴摡㙥挱㜳搳㐴攸敢㌰ㄱㄸ扣㔷㈶挲㈹㘴〴愳昸愱㠹㄰昹㐰收㔱戰戵㠹挰搸㕥㠶㈱㤸〸戵㈶摣ㅡ㍣㠱㕤㘵搳㍦㜶〲ㄷ㙦愵㡦㜸㍥㤴㤶㍦〳㡦搴搵㥤挵ぢ㠶㘷搸晢㔵昹㜱㑦㐲㤹㜹㑢戸挹慤扡戰挷戵㥢搶愸㑥㥢昸㉡㘲㉦晢慥㍦㘵㝢昷搷㠱愹㌰㠵敥㝢㔱ㄲ挵㔷攱㈹ㄱ㍣㌷攴㍥扡敦㕢挷晦昷攱挷㡦昲戶㕡㐴慢㠵摢㤰敦㈵㘴㑦㝢〲㐱摤挴㐵㤱㉢昹㘱捥㈹㝣愲㘴慤搵攵戴攱㈹㉢挸搷敤㌸ㅢㄲ㕥㠲㌰㐳攲摢〹㈶㈶敥㍤㠴㈶收㐴㥢扢㔳㝤搸愴㕣㠴ㄳ㠹㠹㉢㥦㕥ㅣ㌶ㄴ㕤ㄵ㔹㡦搶㘶攱㍢㔰㐵慦㜰㈲㘹㉢㤱愷㑥㈶㈱扥摤慥敢づ㔳搷㠵〷ㄹ㠶晤㘳㈹㠵昸〳㈹㈴㜹㤰攱㠵〰㈵愵捥㈰㔳戸ㅤ㈰㈳戲搶ㅥ攲愵㍦㘰㔷〸挸收愵扦ㅥ㍦㘲挱㉥〲㡢戱㉦扥搷ㄳ㉤㙤搱㔸㌵㌱㔴慢㙣㥡㐵㘴搴攱㠵〵㤳㜱㘹捡搲㌹㠴搲㙤扢愳昸㤲㈱㍢っ扣㠵㡣㕤戰改㙢㉢摢昷㌸つ摣晣㠰㥥㈹㉡㠵攱散㘵㌱づ愴㉡㐶ㄷ㌶㉤㠷㐵㠴挳㘱戶搹㘹㈰慡㠲捥㜲昶攳㔴㡡攰ㅦ扦ㄴ㘲晤㜸㙢攸㉢摢㙢愸攳㥣㝥㉣㤰㍦搸㕦㌷㘴㌰㌶摥㑡㡥㠱㠴摤㔶慢㔲㜸㍤晣㉣扡㜰搱㌹愱户戲敡㔹ㅣ挶㥦㤸戳晡戴づ晤捦攸戵攲慣㜳散捤㌰㜶㑡晦扦ㅦ〵㕢敡㝦挱搸㥢㐲攴〷愲っㅦち㡣㥦㙣ㄹ戲攱㡥挰戳㡤攰㡤㍡ㄸ敢㉡换㤰㜷㤸㕢挴挷慢㘱戵㤲攰昰㝢攵摢慦㐶㌴晢搲戶ㅤ攸㉡〰ㄹㅢ㉡㍣〷ㄱ搴戵㝦㕡㙥挵愷摢攲㠷搰㜱摦㈹慢敡戹扥㙢〶㘳㡢〸晡㡥昱摢㌳ㄳ㌶捦㤴昸㘶扢㔰扢ㄹ㍢㌱昸ㄱ昴㌹㍤て㠱㝤㕡〶慦㔵㉣㤲㤱㠵敤㐵㌲昸ㅤ搲㐸㈲扣㐴敤攰㕦㘱摥摦㌰敡昸㜴㜵ㅥ扥捥㠰㐵㍢㐲搹㠵ㅥ攷昶ㅢㅡ摣㍡摣搱扡て晥㈰㔹㥦㐰㜰㑣㉤攱㐳ㅦ攱扥戶敦㐱扡㙤戴㌶㥦㉤㝢昳戹㤵ぢ捦〲愷摢㝢㑢㥡㘴昸㑥㝥㤱㕣搶㉢㠴戸戴㝦ㄴ㝦户敦愰攵㘸愳愰昳攸㠳㙥㍡挲挶敢㜰㥦㙤㈳晡㝤ㅥ㕤挵ㄴ〱㝥扡ㄱ㘵昸㈰攸攵㈳㉢㡡㘷戰㉣㌲〰昲戹㘲ㄵ愰㍢㔵㍦扤ㄹ㔵㡦挴〲㔹昰㡣㐱㜲㉣㡢慦愲㈱户㉢㕣㌶㔸㠲换ㄶ敡㉣㠱扣ㅥ昷㐰㍥㈷㜸㤶㔰ㄳ㜹ㄲㅤ㥡ㄳ戱㔰摡㝤㈲晦戴搹㐴〴慤〰戵搰攴昸㈳戱ㄶ搱敢愸搶㙤〲㠷挰〵ㄸ愶㔸愴慣㈹㠶愱㠵ㅦㄲ㌳㐸晦ㄳ晤㝤改攸㑦㕦㘴㝡昹愸㔰㠲㄰㔵改挹㔳㄰慡挹㝦㈹㌹㜹て愵摤㈷晦㠵捤㈶㍦㐲ㄹ挹㤹攸〱挰㔰㥦愸攰㡦㕡㑣〳ㄹ敥㈳㝦攲㍣〱㝥愹㔹㡣ㄸ㈸㔱㝤㉦㈲㠳扥摣㜰搵敡ㄲ㌲㜱摦〲搷㥦昱㜱㡦戲㡦㜸ㄱ㤲扥㥣㘲攸㡣㉤㠶㕡戱㘴㐷㕥搸ㅤ㈱ㅢ戰㈴㝥㉤摢㔵愴ㄷ㝢㡣昰㡢㑦挵㠸㌹㜱㈲晥㜲㑡㡢㘲㑥㈰㡣搰㈲㈵晤㜰㈳挵㈷攳挶摦晤㝥换㘵㡡ち㈴㔰㑦搸㤸㜴愶ㅡ㝦㈲㙥㝣〸㕦㘵愹㌶㌹摥㈰㘰㝡㈹㙥㑣㝡㔴㡤ㅦ㡦ㅢ晦晥搰晥㘶攳㤸づ挳㤱ぢ㈴㤲っ㕢㔷㔹晦㠹㉦戴㠷搱扣㘰㔲㝦づ㤸㘱㌱㈵愷ちㅤ搷㤵〶ㅤ挴㘵㄰て摦㐸捦攱㙥ㄳ慥㠰㐰挸㠶晦慢㠴㤳戸昳㌴㙢〴〶㍥㠱㕥㐷戰搹搳搵ㄳ㍢ㄷ捤㜹て〵晤收㐹ㅦ㘷慡摡㡥㈲ㄱ㤸〳昹㜰㝦户㜰捡㘷㤸㡥慤晤㠸㠳㘴ㅡ敦㤰昴愶㍣㔴㘰㈵㉦㍥ㄶ㘳㌶昷㔸㡢㘶昴㐷㠱ㅣ㐸㐷㐰㘶昴挷〰挳㐰っ㙦㉢攷㐶挸晦㡡戹㍦挶㡡㡦ㄳ㍣づ㔰ㄶ㘴㜶搲㐱昱ㄳ㝣㝣昹挹㑦扦晣挲㌷挶㝥昷㥤㈷㌴昱㜰晣㥥㈴〵改㥦㘲摢㑦〳昴挱㜳㉢㈲晡㉢敢㥦㐱㐹昲㝤㤴ㄹ敡㝤㥦㘳挵攷〹扥〰㔰㉥㜰㥥摢摥㌰㉥愷㐷愵昵㐵㜴ㄵ㡦ㄱ攰愷㝦㈹捡昰愱挰㉤㜸㜷㜷㌳㤹愷攰昸㥢㝥㐴㌹㔳ㅦ敦摦㠳㡦昱㌷戸攸㍥晣扦㐸ち捡愶捦㙢敦敡㙤㉣搲㍦捤㜱昵㕢挳㘶扦㡡㜱戸慥㔶昰㠴㈳㔲㥦㤴戴愲㈰慡戹㘰攱攲つ㝣换ㄱ㔵㈱〴搱慦㉡㥣愸攲㈸ち昴㉦戳㈹㜱㑣㍣改㕦攱ㄳ㔱慢㌶昱ㅦ愳っㅦ〴昱慡扡㍦ㄸ㜵㡦㕦㐸㕣慢ち慢敤㠵挴扦慡㔸㑤扥昰㈹づ愶㤰㠵㑣㕡㈱ㄱ㘹㡡㠶扥㡡捣㔰摦㌰攷昶〰㝥摡㈵㔱㍤㕦㍢㝦晥㑦挳昹戱㙢昳敦㝦摦攰㔳㉦晤攴搷㑦晣散挳㐷㝥晢攷愷㥦晥搹㙦㥥㜸昱捦㍦㕡㍥昲㕦捦㍥晢㥦昷㝥敤挵㕦敦㌵扦慥㝤晦㑦㜳㕦㝦㘴昲挲㈳て㤹㘷㙦㍢晥挸〷ㅥ扣㝦㜲攱㡡昱扥扥晥晥㕢㐷㝦㝣捤摢㐶ㅥ㝢攸〵昱敦扦扣摡ㄱ㙡戹㜸㐱㝡ㅡ㕣戶㥡挶扦㈰㠳㘹㜰挶慦敢㌴戸㕣戵㔱换搱㐶㑤愳愰〴㜷〶㈷愰㉡㡣㜴挵挰㕦〱㐲愶戳晣</t>
    <phoneticPr fontId="3" type="noConversion"/>
  </si>
  <si>
    <t>연평균수익률</t>
    <phoneticPr fontId="0" type="noConversion"/>
  </si>
  <si>
    <t xml:space="preserve">5000 replications </t>
    <phoneticPr fontId="0" type="noConversion"/>
  </si>
  <si>
    <t>㜸〱搵㔶㑤㙣ㅢ㐵ㄴ摥ㅦ慦扤㥢㕦愷㈵㈰戵㔵㜱挰攱搲挸昲挶㑥攲㈰愲㈸㜶㥣㌴㈲愵㑤ㄳ㔲搱㈸ㅡ㘶搷攳㘴㤳㕤㙦㌴扢ㅢㄲ㑥㈰㔰㠱㑢㔵㠹㉢〷づ㌹㔰搴㔳㉦ㅣ㔰㉦〸㜱慡㄰㐸㥣㄰户㔲㝥㉡挴愱愲〸㜱〰摥摢搸㜱摣㍡㌱㐱扤㌰昲扥昵捣扣昷收晤㝥㍢㠲㈸〸挲摦㌰昰㡤㈳㠲㝦㑥捤㙦㝢㍥㜳㔲〵搷戶㤹改㕢㙥挵㑢㑤㜰㑥户㘷㉤捦㤷㠱㈱㑡㉣搸昷ㄴ攲㔹慦㌳㤵㙣㌲敥〱㤳㈲〸慡慡㐹戰㡦㑡昰㠹搷㈶ㅡ㑡㜵㐴㠰㉣ㄴ昲攷㡤㌵搰㍡敦扢㥣つ㈴ㄶ㜷㘵挷㜴㍤愵愷戲㝡㍡㥤㑡て㈴ち㠱敤〷㥣㡤㔵㔸攰㜳㙡て㈴㉥〴㠶㙤㤹㉦戲敤〵㜷㥤㔵挶㤸㤱捥ㄸ㌴㥢搳戳㐳㐳攵搱搱㥣㠲敡㜳㤳捣戴搰づ挶戸㔵㔹㐹ㄵ昲昰摢㜷ㄶ捣㐶挰㈵捥㤹㑤搱愷㜳搴攷搶搶㐵㔶搶㐰戸㥢㑣㜸㕥攰㙣攰〶㉣㜹㉡㤹昱㘶㕤㤳摡挷㐹昸扡攴昲㜵㙦㤵㌱㝦㍡戰㑡挷挲捤搷ㄸ㕦攰ㄶ慤慣〴㌶攵摤㘴㔷ㅤ㌲愳㡥摡㝣㝥㠳㤹ぢ摢ㅢ慣换㈹㙥㤹捣㉥㌰摢㐶昵㥤捥换ㅥ扢〸戲散㈵敡㌰挵㐱慤戲㈰ぢ㘲㈴㈲挸搷挵㈶昱㥦㘶ㄵ㜰换㑣㘱ち㕥搵㤷㤶㕡㌹扢㙢㑥攸ㄴㅣ〸㈱摤ㅦ㡡挷ㄴ昶攵㘵戱扤㙡㉡㍡㈰づ晦㕢愳㥣㜹㔶㉤㉣㡣つ㤶㠵摥㑡ㄴ㤳搷㄰㐲㤴㙡㌸ㅥㄷ㌴愸㐱〸攲㥦㔰搱晢㉤㙢㠷㔵㠹㔰㠹ㄸㄲ㌱㈵㔲㤲〸㤳㐸㔹㈲㉢ㄲ㔹㤵㠸㈵㤱㌵㠹慣〳㑦㙤愸戱㤸㔴ㅤ㉦㍣戸㥤ㄸ㝦收㤵愹㙢㥦扤ㅤ扢摦㤳㑥㠸搱ㄸ㜰㜵㡤㥤㜳㑢捣敥换敢愳捦ㄷ〷〷㤵㍦攰挰晦攸㍤昶㐹㙣㤳摡〱㈳㐴㔰搱〹ㅣㅡㄶ愵㈰晥づ㝡搱㤹㙢ㅦ㡤㕣晤昵㠴㜶昶捡慤昱㑢㥢敦㥣摡㠹愰㥦晦愳㍡㌹ㄸ㌴挰攱㜴慢摣㌷搶昲搲㌲〶〹㤰〶戳㡡㝦昱㔱㌰㕥㐷㉦㈲挴㈷㉤散㍥挰ㄶ㑦㜱愶㕣敥挹㜲㌳晣㍢㑢扤㔵㥦ㅡ㌶㍢㜴ㄳ㑤搱㍡㤰㜴〲㠹愱㠵㈱㄰㠶㘶愶㡥收㘷愸慢ぢ㜵㜵㈳㠹㈳改〱ㄲ㐱晤㠷㕡㠱ㄵ摡㌶敢搲搲ㄴ㌵〱㘵㘳㔵㡣㔵ぢ慥戳㐱㌹攳㜱㜴愶〰〵㝣㠱扢㥢㔶㠹㜱ㄵㄷ收〱换㈳ㄸ㠶攸㈲㔶愳㈷〸戲㉣㈸㑡扢摡散慣㤹㥡慥㘴ㄳ慣㥡㜹㐴晦㉦㜳戹㜱㉣昴戶㌶慣〴敤ㄸ㤲攳㐰㐴っㄳ晡昳㄰挳ㄳ挸搰ぢ㐴挱〰ㅣ㌱㜰㤸搴慥㍡㥣㈳㌴㍤㔵㥦㌶㈰戹㉣㌷挰挴㍥㌰挳攸㡢昷慡敤搷㥢っ扥㈹摥扣㍦㝤搵㐹昶㝣㝤㘷㜲㐷晣戹扡〱㑣つ㐳挴㔴愱挹攲㑦㔵づ昹攳㉢㈷搶㜶摥㉢摥昸敡挱昵㜷㝦㑢㝤㈱晥㜸㤰㈸㈶㌸ㄴ晤愱捡㜱晢㡤扥昶户㍥㔸㉣扥昹攴㕣愶㉦昳攱つ昱敥㐱愲㔸ㄶ愱攸昷㔵㡥㑦攲敦晦㜵㙦攴摢晣捤昸㤷㜷㍦㔵㑦㝦㉥摥㌹㐰㌴㡥愹挰捣㐴㑦〳改扦㝣戹㤰㈷㐶㈹㑢㌳㘶㜶㤰㌲㝤㌰㥢ㅤㅡ愱㈵㔳㉦㘵戲攵㘱㍡㘴ㄸ攵攱㕣㍣捣ㅣ戰㙢㑦〳㠹㘳慥㔰㠳㤶挰ㄹ㈶㉤㥣攱㥥㠲愴㘵㝢㍦っ敤㔱㄰敡㜵㘶㍣昸㙥挱攵㘰挱㥤搸晢㔰昶㠴㤵〹敢㘷㙡㍤摢㕦㕦㤹㌰㍣搷づ㝣㔶ㄳ㍢捦昷攴㍡敢㕣搰攱扤昵㔹挱慤昸㙣换㥦愴㍥㍤㔹㕦㥤愹㜸㡣晢慣㔴搳攸〹愲ㄸ㤱㘴㜱慥㔵〳ㅦ㜴挳㌸搳散摡㔱慣〴づ㔶搹挹㈶ㅤ㤴户晣昰挲ㄵ㔶愱㠶愹㠹㍥ぢ愴㘳㉣㤹㑦挲㈷㈷㔹㑣挲㐷攷㍢挸改攳㌷〹㤳昷攸昷愸㑤敢㠷㜵㌱〱〴㡦㠵㤷㄰挱㤵挳㡣挷㔶㡦㌹㠴攲捤㔱㜵㠸捤㉡㉢晥敡摥㙤ㄱ㐰㑡〵㄰㝦づ㌵㔵㥦㙥㥣攰昹㉡戶㔱晢㍦㥣扢㐳㠸</t>
  </si>
  <si>
    <t>CB_Block_7.0.0.0:1</t>
    <phoneticPr fontId="3" type="noConversion"/>
  </si>
  <si>
    <t>㜸〱捤㔸㕤㙣ㅢ㔹ㄵ昶㡣㍤攳ㄹ晦愴摥㌶㕤㘸扢摢㝡摢挲晥戸㤸㌸㙤搹晥㔰搲搸捥摦戶㑤戲㜵摡㉥て挸ㅡ摢㜷攲搹捣㑦㤸ㄹ㈷㌱ㄲ㐲㡢㔶〸㈱ㅥ㔸挱换戲㉦㈰㠱㔴㈱㈴攰愵敡敥〳㝦扢㍣㈰ㄶ㠹㜷㕥㔶㕡㈱㠱㥡㤵㉡㈴㜸㐳攵㝣㜷挶㡥攳㌸搹㤰つ㔲㙦攲㌳昷摥㜳敥戹㜳捦㍤攷扢㘷㙥㐴㠸㐴㈲㡦愸攰㠹ㄲ㐳攵愹㑡摢昳㤹㤵㉦㌹愶挹敡扥攱搸㕥㝥摣㜵戵昶㜵挳昳愳㈴㈰㔷つ攲㝢㔲搵㌳扥挶㤴敡ち㜳㍤ㄲ㤲㈲ㄱ㐵㔱㐵攲㐳〹㝥㤹㑥㐳挵愸㔴㡣挸㐲愹㌸㔷㝢㤵戴㔶㝣挷㘵㘷戲户㠳戱㔷ち㠵㝣㈱㝦慥㌰㌲㤲ㅦ㌹㤳㉤戵㑣扦攵戲㉢㌶㙢昹慥㘶㥥挹捥户㙡愶㔱扦挶摡ぢ捥ㄲ戳慦戰摡挸搹㥡㜶敥㐲攱摣昹昳晡挵㡢ㄷ㔲㌴㜵㘴扥㔴㥣㘶收㌲改摢㉦慤㌲㘹㥤㉤ㄵ攷㕤愶敦㤷㑥〹㠶挸㤵㔹摤㠰挵ㄸ㜳つ㝢㌱㕦㉡搲㝦㡦㔵愸昵㘲㝥慥戲攰㌲扢㠱㤵愹搶㕣扤㜶㕢㌳㕢㑣戶昸换㈸搶㙤捤㥤搵㉣㤶戶㙥㜹散愶㘶㉦㌲戴㈴㙢慡㘵㌴㘲戴㠷搱攷〷㑤ㄱ㥡㈷㍦㔷㉡㤶㥡㥡敢㜳㤵㤸㘰愰㌴㥦㈹捦㕦㠲㑢昳㌶㑣㈲㈴㐳晦攰戳攱晤攲㈰ちㄱ㔹㈵㜲㘰晤摥て搶㕦扦㥦㕤晦攵摤㡦扥㜳㍦㕢㄰㘲晦㈶て敢ㅤ㤴㈴㈹戱慡㠹搵㥡㔸慤㡢搵㠶㔸㘵㘲㔵ㄷ慢㡢㘲戵㈹㔶つ戱晡慡㔸㕤㈲㤹㑥㔱攲㜱㌱㉣ㄳ搷敥摣㍤㜴昳㕢戳㍦㍥昶㑤㘹㜲㜴㕤㑥㐱搷㉣慤㈸㍦换晣㝤摡㜸〹敢ㄹ㘸㤳㠱ㄶ㑣㤱戴㘴〵ㅢ㔰㘶㕥㕤挵敥捣搸つ戶㈶㔳㡤㜶㉤㘵㤵ㅣ摢㘷㙢㝥㔹昳戵戸㌵慦搱挶晡㉡〹攵昸愸愰㠶㤱㘹摥搷ㄹ㥤〸㕢愴㈱挳慢㍤㕡㤲扣㈳搰㈴㔰愸㐵㘳〱㔵攴㐱挱㍢慤㜹㑤㕦慢㤹散㜴㥦㕢挰㙥攴㕢户㝣挳昴昲愴㜲捡㜵㕡换戰攸㝥改攱敥ぢ愷㤰搳㐴㌸搴攰㐹搰㜰㔵ㅤ愲㐷㐲〵㔳〵ㄳ㌰㐴て㉡ㅤ㕥敡㈰㌵㕥づ㥤慤散㙡慢ㄴ㉣ㅢ㕢㍣㥡㈷慣搸つ㕡㄰㔸攸攷昵ㄷ昵㐲愱㜱㝥㐴㍢慢㐹昰搴㠱摢㍢搰攵㠷㐹㍡㘵摤㌱散㠶戳捡〵㤲ㄶて㡡愲㘶㌷扣戴㔵㌱昸㜶㤷㠱㡤㐹㙢㥥戹㜵摡㕣挳㘴〹㡢㐷捤㐲㝢㤹㍤㔵搴㍣戶ㄱ㐳㌹㍤㔰㔶㜴㕡愴攱搸㘰㘶挵搷㝣㜶戴㥦户愱㘴换戰ち㘱〹昳昸ぢㅥ敦ㅦ挶扤㜰㝣捤〸搸㑦昷戱〹㔳㥣摡昶摣㐹㤷㝤戵换摤昲㐶攳㜴㍥慣㌰昰户慣㌲㘰〵敦㤵㉤㌵ㅤ㡦搹晣昵㜲搶扣㔱㕦㘲㙥㠵攱㜴㘱つ扥搴挳㘰㌱ち㡣㍡昳㜲㜳㌶㉤㤴㐰慤㜱戲户㔷㥦㔸昳〹ㄱ㔹㠳摥㤷㘰摥㙦㉦挰愵㥦摣㈴ㄲ捣㐹㡣㈳㥢扡㈷㥤㝡换㐳昸戸㡥戹㤹㌳摥㔸搱㘸捥挶つ愷挱㘲搱㘸㉣ㄶ㡢搰㡦㈸㠱㘸㤴㘲敡㠵扥㠸攱㔸つ摤㕥〰㡤㍤㝥〱㙣ㅣㄴ㝤摤愳㜳㐷收㜳摢㑦戴攱㔴㌰ㄵ愶㜹㜶㝢攱慥搷挱昳㈰晢改捤〱㤴扦㐹㐶㈷攳㥡っ搱㈵昶㈳㐲捦晡㌶㥣つ㙡㜶〸㤸ㅥ㔳㈳ち㈰扤挳㙡戸摡慥㐳晤㝦㠵㐵昱㔰戸晡㠹ㄵち换㘹ち㔹㤳戹㍢敥㠳㠰㌷㔲て㠱㈰昲搵挳㈰㑦ㄲ㤱晥㐱〰戵㕢挳㈳晢㠹慦〰晣慢㔵〲㔳㙡㈱昹㤱晥㑥㉡戶摤て㐸〸㙢㐲㕢㕡㌵ㅡ㝥㔳㙥㌲㘳戱改㔳ㅦ㘵㔵㡡㠲捤扡ㄶ晥摥愳戴敡㐳捣愰ㅥ〱㌹ち㜲㡣㐸㈲ㄱ㈰愹㥣㔰㥦づ㥡㌱㘰散愰攵㜶㑦〴ㅣ㜵㠹敢㡥搶㤸搴敡㤴㤱挵挳㝣㑣㈹㌹搶㌲㥤㔳㙥〶㤲㈵ちづち扡ㄵ愳挱㕣〵ㅤㄵ捡晢㘲㤴㡥㜹㌲㠷ㄶ㡦づ愰㘸㐴㤲㤲捡愰戹㘶㍡扡㑥㠷㝢搱㥢㔷捥㙣搱扦晥昲㠵㌱攴㡤㠹〴㜲㈵昵㌸挸〹㈲ㄲ昶攴㝦〸㐷ㅣ㘳㐷戹戳昵挴㘸㑥扦㙤戰㔵㠴挶㠹慤㉣捡愵㑡㉤捦㜷昸愹㝣㝣㉢扦散捣㍡㝥搹昰㤶㑤慤㝤㝡〰㍢攰摣㘹㌲㥢攲搴㈵㘴晢㌸㈱㘷㜹㤹㌵〶扣㘳挵㘹搱㌱㌲㔳㝥ㅣ㐰㤱慣㐸㙥挹戱㔰ㄴ愸散㉤愰ㄲ㔰㤲㐸愸㔹㝡㤲㥢ち〸㉤敥挱捦㔰〵㡥㡦摤ㄲ㄰㙢扣昷㘴㔸㐱㐳㐲昰敤㠰㈷㥢搱ㄱㄳ愵慤㘰ㅢ〳摦㤴㉣愰㘶挲㥡戰㕢㐱㍡㈶㕢㤵愶戳㙡ㅦ㐴㜷㙥㤳㘸㈲攸〲㍤㄰㔴扢㠳㤲㈱ぢ㈳㡦〴づ㡤搳〷晣摣㠶敡挳晤ㅣ㍥㔳㥣ㄶ㠸ㅦ㘵㐱挷户〷㙥㑣〰愰㔰㠴摤㐹㤱ㅣ㐹慢愷㠸㘰搱ㄱ愱愷捡摢ㄲ搰㘱㔷昸㥥㈱挱〳㝡搷晤ㄷっ摦㘴㐹㥤㝢㌸慦㉢㍡扤ㅣㅤ搹㡤戸扥搰㜴ㄹ㉢愷昵㈹搷㘸㤸㠶捤㄰㑡挳㠱攸㜵戶㐸挷昳扣攳ㄹ昸㘴㑣敢ぢ慥㘶㝢〰ㄱ扢摥㍥戸愹挵㌷㐶搲㡢㠶敤搱㌴㍣攴㔰㍦愰挳㕣㠴づ㉤换㥥搲㤶扤挷挲晤攱㠲㐱攱㌱㈰㠸㠲㈸ち㡡愸散㌱㄰㈲㍣攱㈵扣ㄴ㈳愳愴㔶〴愱㠸愰㤸㤰㠰攳扢㍦㘵昱㕥㈹晥㌹ㄸ㘶㑤搱㐱搸摢捤㍤戸慦㝣〶㘳㍥㑢攴愵愹㕢㌳ㅢ㤹昴㈷晡昶㤶㜰昲散㄰㥥摣㡢扡挷㍤㈲㝣㈸㜰ㄷ昴挱㝢㔴扥敢㘸昵扢㘰㐲攷㌲昰挶愱㡤敡㈴愵㜱㈹晤扡㔶㘳收愴攳㕡㥡㍦ㄴ㌴㄰㔹㤶㘶㝡㈱㡦㈲搱搲攰㕥昸搲慤搴㌵㤳㈹晡㜸换㜷㙥ㄸ戶慡ㄳ攱㍥ㄸ㜶㘹㙢搴愵慤昱慥㤴㝥ㄳ㜹㜹㠰ㅤ愴换㔹搴㕣挳㙦㕡㐶㕤㐱〳戹昳㘳攱㤷ㄴ昰ㅣ㔲挸愰㈸ㅤ㠰捥昶〱㑣昰㘹㐷摢㥤愷㔳㄰愶挳昶㤳昷㡡㠲㑣㝦挲ㅥ昳愳㠸㈰昰㙦㌶昵㌹搲㈶昱㕢ㅥ㝣㝦愲㍣散摣㈵㍤晣〶昵㜰捦ㄶ㤰㡤㠰慤㍥ㅦ㔶搰挸攰㘴挷㔰昹〵㈲㐳愵㘲戵㈷㡦㤴㜳搴昷〴昵〵搷㈲㌳つ㝣㔴昹敤っㄲ〱㡣攱户つ敡攷愸㈶㘴㐱攸愷收挳ち㔷晥っ㌵㘰ㅦ昵昳㈰㈳㈰〵㄰挴㕢〶挷ぢ㘷㥥愵㑡㍡㝡〰ㄸ㡡戶晣挳㌷㔱摥ㅥ愳㍡㤵扦㠴捦て挶晥晣㍥捡晡㤸㠰〸攲㤳㥤攳ㄲ〱㤱㘰㠵㡦㌵㍣㈶㐸攸搸㠲㡡摦㌶挹敤㔱挵慤㐱㔰㐳㑡ㄵ戰〹〰ㅤ㤷㉥㜱㘲晤㤹㘲㜷㉣㤲挱攴㜰㕦㕥捦㠷㠱㠳ㅤ㤶晥㌴㈰搳散㡥挷ち㌶戲㔳㡣㐱㤱扦㐰㘴昸㠶㔱㜷ㅤ捦搱晤㙣㠵攰㍢㡢捦㌷㍤ㄲㄹㄹ㤷晥㐸ㅡ〷捥㠹㠵挵㙣摣㍦慤㈰攱㑤㉣搹㜴㐶昲户㤱㍣㍡搳ㄸ户㔷㍣㡥㘹昸㐱㐵捦挸㈹戲㘲〶摥挰户攱〲㔵搲搱搴㐵㝡搰㡤㐴搹戱㌴挳摥㉦㜸㠲㡦っ扣㜰ぢ愶改摥扣㜵㕣っ㌷ㄶ㈹㕣戸搱㐷㍥扦㔵㔳㜸㠳㠰㉡㙤摤㜱摣愵㥡攳㉣㘱搷㠶㜸换㙢㌲收攳ㅥ㉣㘹〵㥥㡡㍡㘵㐹搱攸愶晢慥㜰慢挰挴㈲攵㑢㐴㌲て㝥㜶昷挱昷㝦㤴㕤㝦敢扢ㅦ扤昶昳〷昷㕥㔳搱㉢㕦㈶㌲㔴㈲㤴愹ㄶ㐶慡㠵晣㥡改慤〹敦㤱改㜱㠷昶昵㙦㕦㍡㌵ㅣ换㕤㝤㙢攸晥㑦摥㝤改ㄷ慦〸敦㠶㡣晥㕢戱っ㘲㠱㥢昶㑢㔴㐹㐷㈵㐴挱愹㍥㘸攸昹搴敢㕥㘸攰㙡㐴愶敢㉡昲挰昰昲㑡愱晢㉡摦㘷慥晤㌸愰ㅥ㉤㠹〳摤㐰㍦㠴㠳挹㝢〴㌴攱㜷㘴㐹㜸㜸㘲㝡扡㜳つ㈵㐶扡㜰㄰挰ㄸ㔰〴㠶ㄴ㝥摢ㄱ晥搵扤挸㈳敡愰〲㔰㐲㈱捣〸㠴㠱㌶㕣昸㌷ㅤ攱搱㐷て晢㠴㍦攸〸㡦㜶㠴㝦摤ㄱ㝥㌰㝡愴㉢摣㐱㥦㔰㌳㐰ぢ㕥捤ㄱ㔸㉥㔳㉤㍡改搶㜹㑢㜸㠷挶挳㔳扥昸慦昷戳㘳㈷扦㍣昹扤摦扦ㅥ晦攷ㄳ㈳㔹攱敤㤰昱搷㥦戶㥥扤晣㠶㔹㝡攳㔳㝦晢㐳㕡晢昰㔸愶〳㘴ㄲ㠲昰昲昶㉥搲〳捥戹晥㡢㤸〹扡㔸㘹挳〲㔱晡㈶㤴昸搱ㄹㄳ㉦敤㑤㔷攷摡㐲㈶㜵搲㝤㝡敢㑦愰㘷㌳捥㐱攳〹晡愹㌳㐴〴〴〶㤶㉣摣愳㌹㌰捦㉢搴㔰㐴㐱〲户摦扦〰捥㤳㔸㘰摦户㜹㌲〹愷㕢㜸昳㥤慢晦㌹晢㤵昱攴㝦〱戶挸扥搶</t>
    <phoneticPr fontId="3" type="noConversion"/>
  </si>
  <si>
    <t>Decisioneering:7.0.0.0</t>
    <phoneticPr fontId="3" type="noConversion"/>
  </si>
  <si>
    <t>㜸〱敤㕣㝢㤴㕣㐵㤹敦敡改扥搳搵㌳㤳改㤰〴㤰㈰づ㤸㐸㈰散㙣昷㑣昷㍣㠴㙣㌲㡦㍣㐶㈶捦㐹㐰㡦㘶㥢摢摤昷㘶㥡昴㈳㜴昷㈴㌳捡㉥㈰扡㡢㝢㌸㡡㐱捦ㄱ㘵搷㉣攲〳攴㈰㜲㌴㐶ㄶ㔸ㅥㄱ㄰戳㠸ぢ慣〲慢㠲㠸愸〹ㅣ搶搵㤵㍤〷捤晥㝥㜵敦敤戹㝤扢㘷昲㈰㥥捤ㅦ㕥㌲㕦㔷㝤昵搵敢慢慦慡㝥昵摤扡昸㠴捦攷㍢㡣㠷扦㝣〲っ㥣㌹㌶㔵慥ㄸ昹捥愱㘲㉥㘷愴㉢搹㘲愱摣㌹㔰㉡改㔳愳搹㜲愵〹〲㕡㌲㡢昴㜲㌰㔹捥㝥搰〸㈵㜷ㅡ愵㌲㠴㠲㍥㕦㈸㈴晤㐸㐷㐸晤㐵㥣㠸㘴㉥ㄹ㈰㘱㥡搴㐸㥡㐱㕡㐳㈰㥢㠷〶搷愷㉥㐷㑤㘳㤵㘲挹戸愰攳ㄲ慢扣㘵戱㔸㘷慣㌳ㅥ㡢㐶㍢愳ㄷ㜴っ㑤攴㉡ㄳ㈵㘳㔹挱㤸愸㤴昴摣〵ㅤㅢ㈶㔲戹㙣晡㘲㘳㙡㜳㜱扢㔱㔸㘶愴愲摤㈹㍤摥ㄷ㡢㈷ㄲ㘶㝦㝦㕦慢㐴挹敢㠶〶㌷㤴っ戳㝣愲捡っ戳捣昵㐳㠳㥤敢㡣捡㠹㉡戳〵㘵愲挸攱㘲㕥捦ㄶ㑥㔰愱㐱敡㍢㌱㙣愴戳ㅣㄸ挳㈸㘵ぢ摢㍡搱散ㅡ㐵㈳搶摢㌹㔰㉥㑦攴㜷㜰㡣㠷㡣㕣㙥㤳㘱㜲㐰㘴㝥戸㕣搹愰㤷昲攵搶㍣昵㘷㤴㡣㐲摡㈸捦挹慦㥣㑣ㅢ㌹㕢戰ㅣ捡㕦愲㤷搶改㜹㈳挰㐰㝢摥ㅡ挳㤱㡣㔱愸㘴㉢㔳㙤昹㉤㘵㘳㤳㕥搸㘶㔰㈴㤸㕦㍤㤱捤㠸㐰〰晦㝣㑤攷㌶㙡㤹ㅡ㈸戴㈷㍦㌴慥㤷㉡㉡挶㈱㡣㌵㤲㜵㤹㡢敡㐵㙤扢㤰慢挳㤳㡢㘳㌶㤶捤㕦㙣㤴ち㐶㡥㤵㜰㈴㤷㝡㠴㤴㠲慣㜱愸㙡捡改づ㐷㐹戴搸ㄳ㠳㝤愱㥥戴㔶㤰㠵敢㡡愵㍣っ㜲慤愱ㄷ㤶㐵㍢扢ㄲㄷ㡣㔵㌲挳挶㑥㠴攳戲つ〲㜲づ㐵摢㐱㥡㘱攰改敤ㅤ摤㌲㐲昶㕣㄰ㄱ㜸つ戳捦㕤㉥㉢昲㈷㜵㝦㌲攵㑦愶晤挹㡣㍦㘹昸㤳愶㍦戹捤㥦ㅣ昷㈷戳晥攴攵晥攴㜶挸㌸㑦愸戹搹㙦㍦〷慥㍥扢攵摡㥢㉦㔹㜹捤愹ㅢ扢捦敥摥㜳㠷攰㠴㔳昳㜵ㅥ〲㥥㜶挶㕣敤散㤲昳㈱㈰ㄷ㠰㘸愷㠲搸敤㡣挹搳挸㍥ㅤ㐴㠸㔷搰㑥戶㜵挱愲㠹愷㔷摥晤㥢搵ㅦ捦㉦㥡晢㠳㤷㠶㙦ㄵ㥣搰慡㤲㌳㄰昰㔶㌲慤㡢㔸㤷㕣挸搲捥〴搱摥づ㘲㔷搲㈵捦㈲晢ㅤ㈰㐲扣㘰㔷搲㜴晢摦㥤㜱昹慤ㅦ㕢㜹挷㤳扦扢敤扡摦㜶㍥ㄲ攴㠲搱摤㘸戸扣㤶戰ち㉢㐸㕡㉦㔷㙣㈳㔵㙢捣〹戵攱㈳㥢昰慡㔲晡㑦㙦挲愸攴㠴㤸戰㍣㥢摡㍦〷㐴㝢㈷㐸㘴㐳戱㔴㌱㡢戹㙣戱愳㘴㘰扤㉤挸㐵㑣㕦っ㈲挴㜳昶攸㍣晦挵㠹㜳㉦晣㘴㙥攸㤳愷扤晣㥤㌶晤愵㠵㠲㕡㔶㈶㜰㉥〲㕥ㄳ攸㤹戶㠱㉥戹㠴愵㥤〷愲㥤て㘲㥢㐰㕣㉥㈵晢〲㄰㈱㥥戲㉢昹㔶攴挶㍦晥扡昷戹挱扢㈳㑦扣晣㉦愱戳昶户㜶㈲㜹愳㍤〱㠷㑢晡㉥㉣㘹搳慢㘵㔷㈷㌶㠹愳搹㈶戰㑢㤸〹戳搷㡣挵㌲㠹愸摥慤〷㌹㐳㡦㜶㍤攲戴㙤㌵㉦捤ㄶ㌲挵㕤㙡㠱㍡㜳㔰㉦ㅢ搳㠳扤搴㑥ㅢ㉣㑥ㄴ㌲攵㠵㡤ㄳ挷㉡㝡挵㌸挳㥢㌶㕤㐸㕤戶㌱㉣摦㐶㔹搵㜷㤶㌷摢㈵㝡㙥挲ㄸ㤸捣㕡挹㙦昷㈴挳昰㡢愹㤹㔳㔷㤵㡣㉢慡愹㜵㉤ㅡ挰捥扦㔳㤵㕤搷㑢㉢挹㙡㔷挷搰㜸戱㙣ㄴ㔴昳㤶收㌷㘴搳摢㡤搲㤸㐱摣㘰㘴㔴㔷ㄷ㌰挹摥㐱㤶慥㉦愰愳搸ㄳ㌲攷戸戹收捡挹㡡㔱挸ㄸㄹ戴㜷㠷㔱慡㑣㙤搶㔳㌹攳搴ㅡㄱ慢㑥㈴扣慤㠶扤慡㤸㥥㈸てㄵぢ㤵㔲㌱㔷㥢㌲㤰搹愹㘳搷捡慣㉤㘶っ㙣㍡〱㍥㍥攱㙢㙡ㄲ挲㜷㝥愳愵㠴攵㤶㍢搵㐰戸㠶㤸㝢搰改戵㘶搷戹〹扤㐳㉦㜲〶㙤搲扦攸〸㠵愹㜲㔹捣㜹㌳ぢ扡晡㐴㤰㐵改㈵㌳㑢慢㌶㔶㐷敥㑦㉢散昷捦戳㝢扦㜲㈷㜶昶㌵㝡㈱㤳㌳㑡戳㐲㐴挱ㄶ挹扦〴〹㍥㠹搹㍣愳昶戸㍤㠹㐹㌱ㄵ摣㤵捤㔴挶戵㜱㈳扢㙤扣〲ㅥ㘰㘴㈸㐴搵搶㍤㌲〶㤶散㈲改〶〹㠷㝤㕡㥣㐲㕡㔸㈶慣㜸㤰㥢敤戱㘳〶〲㔵愹㌰ち〰㘵㌹㤸挷㌶㔲㙥㙡㙡搴换㌵㝡㜹扣㐲昳㥣㌵㔱愱愸ㅥㄶ摡ぢㄲ攴挲㜱㐴㐸㐲㠴㄰㈰昲㙡换てㅢ愶づ扣慢㘶户搰㠳㜹ぢ㐲つㅢ攵戴㈴搶ㅡ挱㕣㤹搴㄰挲攴㙦捤搳晡㡤挹捡戰㕥搱㥢昳㐰㙤ㄸ㈵〹愱愵㉡㤷ㄵ㘲捥㌶挵㜳㜲㠷敤ㄸ㑡㠸愸愰慢㤴ㄶ挵戰㑡挲挴挱㝣昱㌵搹㜴昶㑥愰敤摣㤴㌴慦愱搷愲㉦㠰挲捣㙡愳戰㜹㙡㠷㔱愶㜸㐸㥢㔵㤵摥改挵挲搶愷㔳㕢㉡搹㕣戹ㄳ㉤㕤㕤㉡㑥散㌸㤱攵戰㉣搹〷攲㍣挱㐷㘱挵㐷摦㈷ㅥ愱㥡㜷㜲㙣㤲㐹㕦㠸愵㤱㈳㌹扣㤲搶㡡挲づ攳㐷㍤昲㈲晣㠴㘷㑢ぢㄲ㈶ㅥぢ㔲㈵ㅥ㙢捤㐳㐳㥢㑢㠶挲摥㈱ㄵ㠱戶摢昲㤷ㄶ㑢摢㔳挵攲㜶摡搳ㅣㄵ㉢㡦ㅢ㐶㠵㜸戶挵挶敦ち愷ぢ搱搴㔴〳㑡㕤挰㤷〰㔵㕢〱ㄲ㌹㜸晢㔷づ摥戸愷攳搰攷慥㝦昵㥡㍢づ敥扤㐶ㅢ〰户〹攰㕡ㅢ㐴㘰捥㄰昶挶㘴㉣㥡㡣㜵㑥收捡㤳攲㍥㜴㥢〰昲愲摦ㅤ攸㔸㝥捥晢㔶摤昰搰㐷㥡㝦㌳㌷摡㈱敥戵ㄳ敡攰㉢㐱愹〲搰㉢ㄱ㄰昷㐰㡣换〹挲戵㡦㕣㡤戸㕣㐳㌲〲㠲㐵㐱愹ㄹ㙢挲挵㔶㔴㄰搸㜲㕤㤰愳㈴㙢㐱〴㤱慤㐲攱敢㄰㜰ㅥ昱㜵㤴捦挱㔶〳㐶㈴㕣㍦㘰㥢挰つ换㔹搲〴昱㌲〷㑤慥㈰愱㑥㈴昵㈱扥㡣㠲ㅢ㉡攰㑢㜶㐲ㅤ戴㈶㘰㔶ち㜸㍦昳摦ち戱挶ち搸捡㍡晥㥡㈴〹攲㔲㠰㙥㐵〵㐱户㔲㐰㡡㐲㘹㄰㐱搴慤ㄴ㤰㐱挰㜹挴攷㔰㐷㔵〱㐴改昵ちㄸ〷㌷㉣㘷㐹ㄳ挴昲㡤ㄴ昰挹㤹ㄴ㜰㠳㥤㔰〷晢捦㐶㐹戳㠰戳ㅡ愴㑤㙢愹〱㘷慤收慡㙣慥㘲㤴搴晥摢㙥攲挷㍡づ慢㜸ㅢ㌱㐷㐹㑦㕢〷捤昹收㄰㘰〷捥摦㤵㈹戵户㉡㤱㍡搸㘳愱㠲㍦㠳扢㤳づ摣㈹㘸㔷〳昰㘶〱㑦㌰ㅡて扣㥢㕤搸㘵㐴挴㌵つ㤷㘲㘵㉦㥤㈸戹搶挸㈸敦摤㌷㤴㤳愱㉡敦㌶㐲㑡㐷㘷〶㝤㌴昶㝡㈳㘵愶ㄹ〱㔶㈷ㄲ晦っ㑦扤ㅥ㑣ぢ㥥㕥〱摤挸ㄲ㐹㤹愴㐲㌲〱㈲晥挱㕥㘶扦〸㑣挸捤㘱㍦㝥㕦㔲ㅢ挲㉥捡㑣㤲㑣㠱戸㤶搹て㈱慡㕤㐹摥愱捦㕣㜷㘸摦㍦㜷ㅣ扡敢扥戰㄰攷㠰愳㔶摤扦㐱㐰晥㉤㐸敢㔵㈰敢搶ㄸ㌹㥣㜲㑥㤴㔳㌲挸ㄳ晡散戸っ愶㜳ち㠴㑥捤㡦㑤ㄵ搲攳愵㘲〱㙥㕢挲挵㠱㌴扣㝡㘵愱㙢昹搱攲搰㐴㐵换慦挹攲愷㌵扦挹搸㘱攸㤵㈱㥣㘲㠱㐵㐷攱㑤㔱㐸㜳㈴㌳昹晦㠹㐴㝤㍣㉥挰㐱㌰つ㐶㠵㜷攲㕡㤸搰㔶㙦攷㜰ㄱㅥ㘲㐳㌹慥愹㜶㑤挳愹攲㈴㠴㥡㍥㜹㌵㕡昷昹晦扡晤挲挵晦昸戵挳昶敦㔵㌰㐲昵㐸㝡㘵敡㌷攱㙢挱つ捦㤶㈶攸戲愹㙥挲摡㜵㠸㌵挱っ㉣㈴戲ㄳ㐵㌷㐴㈲ㄳ㜶㐲㥤㠷㘷〹昲㉢㈴㜲㍤〲愲っ戱挶㐸攴攳㐸㤶㥦㈰戹〱挴㌵㐵㜶㕢㔱㜱ㅥ㝥搵㥣戸㤱㐲㥦〲ㄱ㜴晥㈸㈴昲㘹〴㥣㐷㕣㡥㍡慡㐸攴㝣戰敢㤵㜰ㄳ戸㘱㌹㑢㥡愰㑢愹慡〴ㄷㄴ扢㙣㈶〵㈴敤〴慦昷㈹挸搳散㌱㜸つ〸㤲愵㜹㐹搶搸挵㘳捥ㅣㄳ扥昰愱㠹㜲愵愸捥㘴㙤收㜰㜱㕤戱㌲㥣㉤敦挸改㔳昳㑣㍢㜰改戸㔱㠰挷愴〴挷㠹㠷㔷摣戱挳挸㐸㜳慣㌸㔱㑡ㅢ㈳挳㈷㠳㐷〵晤挳搰㈹㘷㡡㕦攰㌹㍥㈷〱愶戳㠰㤵攰昱〵㘳㈸搰㝢搶㜳㙤㤶搳戸㡣戶搲㍥慤搱捤搹㑡捥㘸㌱㔵扡ち㠷㑣㘸ㄱ㙥愸㑣戳戹㜹ㅣ㘷愰攱㌶㜳㜵㈹㥢挹㘵ぢ〶〷〳㔸㡦㉦ㄸ㐶㡤㙤㜰㌹㙤㈸㤶戳㝣昹搱㘶㙥㉥改㠵昲づ㥥㥥搳㔳愷搴挴搴攲ㄷ㌴〷戳㠵㌲慡㔱愳挸㜰扢㌹㌶㕥摣㠵㜷㘴ㄳ昹挲㙡㝤㐷昹愴ㄸㄵ敥㔳搶愳㠶㐶昸㠵摦㉦㐲晥搰昱㡥㡦㜶ぢ㑡㡢ㅣ摡昳改㕦㝦敢收㈵敢捥敢㌸戸昷㈳慦㝥攲づ㔵㐳ㄷ㘸㠰㐴つ愰㉦挸攰㉣㘰㠷㤰挷昶〲搲挳挵㠶搶扣㕣㙡攸㙣愹扥㜵㈴捣㤱㕦㘰㥥㕢㐱摥戳㝡换挸戴敦昷㉤扤㈶っ搲㡦攴摤㐷扣㘶㔷㜵戵愹㠳愴㘵㍦攴搱㥣㌰㉤㘱〶㡣㜹㙤㌲㙣㉡ㄹ㥡攷㥣改攰㉡㜸㙢㕡捤㔱㍤㘵攴攰㘴捡敢㤵㌹㔶㠴挰て慦㤱捡㜶摡㔰㌱㥦搷㘹㙦戴搵戱戴㥥㌳㐲收挰㐴愵戸㌶㕢㤰㈶㠸㌲㑡㥢愵㑦㠲愵㑦㉡㔶慢戹㠹捥㘷ㄵ㘶㔹挵㙤㝡㈹㕢ㄹ捦㘷搳㈱㐶攸㈰㍥㈹っㄵ㡢㠷摡捦愱㝤㍥捥㐲攲挵㌱搶㡥㡥攱敥〴㘶愷敡㌸晣㌰㘷扦搰昰㥦㌸㑥摦㈴㤶ㅤ戵㥢挸㉦愱戴㈰昰㥤㕡㠷昰攳昳扤敥扣ち㝦晤㉡㤸愸㕡㤹㐴㠲〲昸㤳㕦戶〳㡣〴攸摤㥢搵㜱挵户㈲攱搱愲㥥㔹㠵㘳㘶戱搴㙣扦搶づ㘱㘸戹捥㤴㈲㜴㈵づ挱㍢つ慦昷捥㙣挶㈸㠵挸ㄸ〳㌶ぢ搰〹愹㔹㘳㐸摤昸㠲挱㤶㔰愳扡㐶㥣戲ㄶ搹づㅡ昷㉢晢㤱扡昲て㙤散㕢捥摥㠶挳㑤愰昲㉢㈴户㠱〸㍡㈹搹ㅦ㡦挰敤ㄴ昸㉡㐸㤰敥㌰敦搸搴㝡昵攰晢攳㈴つ愸ㄷ挲昴㌷㠶攰㥢㔳㡥捡愰敡㐸㡢换挱愸㔹扥挵㤰昳㤶㔹ㅢ㠳㤵ㅢ㤹戰戵戸ㄲ㤹ㄲ收昹晤〱っ戵收㍤晦搷㔵㡢挲昲㘳㠶昲㍣ち㝡摢㌴慥㑦敤㥣㉣㈸㍦改扣㜲㡤㠳㠹捤晤㌰㝥搴ㄳづ换㍢ㄹ〸ぢ扡攰㥣捥昳㍤㘳㌸捣㤱㤳㕦㈳戹ぢ㐴搰晤挴晤摦戵㕢〹晡㥣戸㘳昹戴慦㠳ㅣ搵ち㈹搶㐰㤲慢愴扣ㅢ㐴㡣㠰㜰昱愹ㅡ攳㌷㄰㍥戲㌱㕥捣ㅣ昸㤳摦戴〳㡣㠸㔱㄰愷て慥ㄱ摥㑢挱㙦㔱㠰㑥慦〶〲晢㈸昰㙤ち慣〳攱㈸㙢昷㠰㜸戴ㄷ慢挳㕥搰摥扤㤰㠳昶㌶㠱㍡〵扢戴㜷ㅦ搸昲㝥㄰㐱摦㤵㔷㝢㕢挱戳戴昷慦〸ㅤ㥤昶攸摦㔲摡㝢〰〱㤱〴愹搱摥㐳㘰ㅣ㔹㝢㍡昳攲㑦㍥㙣〷㤴昶㔲㠸㌸㝤㜰㘹㙦㍦〵扦㐳挱㜴㘳㠱㐷㈸昰㈸〵㌲㈰㑡㝢㡦㈱攰搱㕥㔷㈳敤㍤づ㌹㘸㙦ㅣ搴愹搹愵扤敦㠱㉤て㠰〴慦〰㤹㘵㝢〲愴㜷㌹㌳〸慣㌵㜳㑢㈱㕢挱捥挱〹戰㉡㕢挱ㅣ㘸㌵㐱㄰㔴㕥㠷㌳搴㡥攲捡戴戴ち㔳摦㔱㥦㔴㠳㕢捦慡㑦㜷〳搹㐵つ㤲㉤㠸敢㐲戶㐷ㄲ㔲㔰户㐱ㅢ㑦㈶散㉢慣愳愸つ㝦挵攲㤹㝤㌶㉥扤㜳㜱㝣ぢ㐸㔹搹㤰㑦㍥㠱㔲㘰挰〴捤昲晢〸ㄲ㌸㤷昰㍢扢㠹戸㕣㔸㍣㤸㠴〹㥥㉤㕥㥢敤㈳ㅤ㈹㤴戱〳㠵敤ㄸ昰挵ㅣ㍢戸㝥愲㔲㤳愲㑦捥戳㔳〶㜲戹昵〵ㅣ㕤搲㝡㈹㜳㤲㐰ち昴捤㠲扤ちㅤㅣ攷㤱〴㠵昰㜱〱〱ㅣ㌲㥦〴㠷扡㉥攳昷㔸㍣㠰敤㤰㙦愳扡慢㡥挱㄰㘳扣㉢愴㐶挱扡㉡愴捥㠷ㅢっㅣ敥㜰㜵㉡㘷捣㔳ㄹ慡㔱戵㝤㑡㜳㈰㔵挶㔹愳㐲㉣㘹㠷搴㐴㤷收㈶㈳愷昳㔵㍤愰㥦ㅤ摡㤰慥挰摦㕤㉤㠰慦攱㑦㥥ㄱ㠲㐶〲昶㈸〹㌵㑥摡㉣挶㕢摢〹捥愱攳ㅣ㔵慣昳愶㝡㕥㕢㉥㍥㝢ㄳ㥦摢㤶晢㥣㠰㝤〲愵て㜰㤶ㄳっ搶㕡户扢㤶㌳㘹㥥昳ㄶ挱㕡攱搴攲搵敡昰㜸捣㘹攳㔹戴㔴挱㕤ㄵ㕥㐸㙡攷搴挹〱〷㔶戲㐰昴戹愹㌹收㐸㈱㥤㥢挸ㄸ敡㌸攰慣搹敡㔴㜰㔲㡣㤷扡つ㙡㡤搵㉣㝡戱㤵㌲㠲㉢愱捥摤㠵攳㜷〸挸ㅦ㐰慤㙡戱㐳ㄹ㘱昹ㄴ㘲㥣㜷ㄳ昸㍤㘶摦㌸挱攰㈹搳㙦㜶搴㘵㐴㉣㙤㜵㉣慥㘹昴㜲㔶摤敢㙡挶戹挴㐶㡢愳戸户㘷㘴㕣慣㌵㔹㡢㜵㔲㡣ㄳ晡㘹㉤㝣㥡㠶㐳搱昱捤㄰㙢㉥㝣㜷㌹换挲敡㜷搵㈳ㅦ㔸搲㜷晥㥤捦㉦户晣㌳㍥㐱攷户㠲㙣捡敢愸㔰ㄴ搱㤸㥦〴㐳㠴㐱ㄲ㤳〸㈹㠴昶っ〲㠲㍥㜲ぢ愱㔹攳㈹㝦〸挶㤱ㄱㅡ㝤改ち愱晤挸づ㈸㠴㐶て扡㠳㤳㄰㐴㠵敡〴昳㉣㠲昲㌹㄰㐱敦㝡〳㠱攷㈹昰㥦㈰挱慢㐱扣ぢ捤㡣晥㘲ㄶㅥ捣昳㈰ㄲ捡昳㐰㠶㘹慡攱㥥〵晣攱㌸ㅡ㘸㉤愱慢㤰㉥㝦っ昲㙦〷づ㉣挳㡦㑦㕣ぢ攲搴ㅦ㐴搸㍥㐴晣〴㐱昹㔳ち㕣て攲㠵挱ㅦ〷捦㠲挱㉦㈰㜴㜴㌰昸ㄳ㤰㔴㑡㝥ㄱ〱㜱〳㐸つっ㝥〹㡣㈳㉢㜹㌷昳攲㑦晥摣づ㈸㈵摦㠸㠸搳〷ㄷっ㝥㤹㠲扦愰㈰摤戵つ〴㕥愱挰㉦㈹昰㘹㄰〵㠳㝦㠵㠰〷〶挷ㅢ挱攰㠳㤰〳っ愶㈷搷㈹搸〵㠳て㠱㉤㕦〵ㄱ㕦㈰㘱散㌵㍢愰㐶攸㑢㠸㜸㑦愵㜵ㅥ㠳〰㠴〰㙣攰㍢ㄸ慢㑣攵攰慦㘱㤰愷㔴㉢挴攱戵㤲㜱㜶㉥㤶戰攴〵扣敦搳慡㜹㍢㔱㔴换㝣捦㘵㌰㤵㡤㈹户攲㉦㌸ㄷ㐷捣ㄹ昳戳〷搳㌷㐳㤸㠷㡦昶㍡挸晣戵搹㜴愹㔸㉥㥡㤵㡥㌱㌸㈲㍢㜸戹捥挴㥡㌷㄰㙣㐷㠹つ敢㘴挷〲〵㕥慥摥挹换㈶攱敤㠵攲慥㠲㙡㑤戰捣㍢㠶㑡㕦捤捤慣㠶㉢愱㝡摥〹㉤㐶扥㡣㈰㌳换摦㠰戴㌵㐵扥㠲ㅦ㡥户昶摦㈰㡢㠷〶㠷㌶㈵ㄳ戱愸摥㥦攸捡昴昴昴愷攳摤㜱㌳搵㥢攸敡㐹昵㤹愹㤴㙥昶㐶ㄳ扤摡㙦慢愲㝤改㜴慡㌷摡摢ㅤ敢㡢挶攳摤扤㠹扥㐴扣愷㍦搵㤷㐸㥢㤹㘸㉣愶昷㐶㙥戳㡢㤷扦㐳㐰晥て㐸攴㜶㠷昵㝢戲摥㈰敢慢づ慢㉡ㄵ扣ㄳ慣愳㍤晤戳㍦㈲㈵搲㈲㈳㡣㐰㜳㜳ㅤ㈸慦昳ㅡ㔴慦ㅦ㘹ㅡ戵ㄳっ㐲捤㕥㈴摦㌸㔳敤㈸㌲㌳㡤㔱扥㐹昲〷㤰㜰攴㙢愰㙣㤰昶㐷㤰㌹㐳㠳㐹㤷昳㔳㍢っ㕥㉢㜸㙡㤳搹㠴㉢㠷ㅡ㉤㝢㉥㌸戵ㄷ攸戱㤲㘳晢〲ㅢㄷ㙡摣昷㜶㈲昴㐹愸攱㔳㉦㘴收㈰㈶戹㔱㕢慦㜶敥㐶㤴つ㤴ㅡ㈸〳㙣㥢愰㙢㠱㤳㐵晣敦ㅦてㅦ愶㠹㈲散㤳戴㍢㥡㤸昸㍤戸㌴戳㕡㌳昹㈶ㄲ㔵㍤㘱㤴〳㌳搹㡢戸㌲㤳ㄶ挴㉤㌳改㌲㝡㝡㑣㍤搶摢ㅦ㌳ㄳ昱愸㘱昶挷愲愹㥥㘸㐶㡦ㅡ㍤㝤㕤㝤㠹㤸搶㕡ㄵ敤㑤㐷㌳〶㡣〷㤲戱㜸㕦摡搴㝢ㄲ愹扥㔸愲慢扦㍦搱㥢敥搱㘳ㄱ扡㈹㔸扣㙣㐳ㅥ㌹〷㈴戲捦㘱戵㤳ㄵ㈱㡢扥㡡㕡㈹㐱㐷〴㑤㐵扣㡡㙥㜰ㄸ搵㜰捣㘷㤶〵㈰攱挸㝤㐸㔴ㅤ攱㜰㐸昶㕤㔲㌵㤲ち㡥摣敦㈴捥㈷㝦〱挹㤹㑣ㅣ㐴㐸㍣㐰㐲搶㔹愰っ㈸㙤㍥㠴㠰搲收㡢つ戵昹搳㠶摡㝣ㄸ㤹㔴㈳捥㐱㌹搰收㝥挴搹ㄱ敤㥤㠸㕢摡搴愱〶㈳搵愳㐷㌳㘶㝦扣㍦ㅥ搷晢扡㝡攳搱㉥㌳ㅡ〳慢搷捣㘸㡢慡愲㝤摤昱㘸㌴㙤昴㐴扢搲㐶扣㌷ㄱ㑤愵ㄲ摤扡搱摤て挵ㅡ㤹㔴㝦㈶㐲户㠵搲搳㘲攴㤱敦〲㠹㍣攲戰捥㈵㙢〹㔹㡦㍡慣慡㤴㜸ㅣ㉣愵捤㘷摣摡扣㠰㔹晥〲㈴ㅣ昹ㅥ〴㘶搴㈶㝤ㄶ㉡㜱㈱〲敡慥扦㡣㌳㉢戵ㄹ㝣〲挴㍢挵㕣慥㜶搷㘱戹ㄹ㤲ㄱ㤷〷㐳㑤搶戹收挶〹㍤㠷㑦㑢搶〳㐶㔷挸㍡ㄹ挰㔷挰㍡捣ㅣ㜱㥤㔲㕤㜸晦㔶㑥㌱慦づ㙡㤷ㄹ扢㙦敡㙡攴昱㐱戹㜰昰㜱㡣摤搱搵㠲挱㜱㙤㐹捥㘲ㄶ㤶扤ㅣ㙢㘰扡敦㈳㥤㌲戲て㤴〱昵昷愴挳敤㘷搴㝥㠲㠴敥㐷㝦㑥㘰捥㜹搳晥㙡扥㤹㔸㥡攳〷㘶㡤ㅣ摤戵㉦㠲摥㡤扣攲㈹攴㘷ㄹ搲摤〶昱㡣挳扤㠸㌲㠸愸ㄹ㑢攸愹㘶散挳慥ㄹ慢晤ㄵ搲㘷摣㜷挵㠳つ愷㌱㔱愹㌲昰ㄵ挸㡣㘹㑣〴捡㈷㐲ㄴ捡㈷㐲挸挹㈷㐲搸挹愷㥤㐰㤱㥡搵ㄸ㍢㤱㑦㠴昰㔲慤㜶戵㉢㕢㠴㠸㔳昱捦㐶㐰㝤摤㈱㔷愱扤攲㐵㐴昱敢㤳慢ㄹ戳㠵挴㑢〸㈸敤散㜳㘹㘷㝡㜷搸摢㔰ㄱ㍦㐷㈶愵㠸㡢㔱づㄴ㐱㤴愸搶戳㔱挴慤昵㉣搶ㄳ敦敥改㠹改改㜸㍣ㄱ㡦㜵㘱㔹〲㡤㜵㐵攳㘶愶㍢搶ㅢ敤搱搶㔶㐵つ㈳㥡改㐹昷㈴晡晡ㄳ昱㜸㙦㔷㝦㕦㔷ㅡ㌸㈲搳搳㙦㈶㌲㝤㝤ㄹ㈳昲ぢ扢㜸戹づ㜹攴㝡㤰挸㉢づ㙢〳㔹ㅢ挹㈲〸㔵慢ㅥ〵㤴愸㈰挲㔴敢搹ㅤ攸㐶㜵㜷搸挲昴㑢㐰挲ㄱ㠲㑣搵㤱㕡ㅤ㕡扢〳挱愷㑡㕣㠲㠰晡㜰㐵㙥㘵㔶慥㘷㤱搷㥣挴㈴㔸㙤㑤㐱挲愹ぢ㘷㜶〶扡㐰挰㔲㥣㤹㙢㍥㜸㔸㠹てㄸ愶搸昲㈶扣晡戱㕥㤸〴晣敦㍥扥戲戸搲搰㔳挲扦攰ㅥ昴晡㉤㤴㠳㡥戹㤶〷㤶昸づ晣㐹ㅤ晣㈰㠱㕡挳㌳戹昷㥢㉣昷搷㜹㥣〳ぢ昲㈳㘵〰ㅦ㕣㠱摡㕣ㅣ愸㝥㈲㌸搷〱㐴㑢㥤㝢昸㡢愷㌹㡥换换挹戶扥㔴捤㠷㝢敤㐰扦㐸㔸捡㕢晢ぢ愶㘳慥ㄷ㑥ぢ愷戹昰㜴挲晦㘲㘴㥣ㄲ换㜸晦ㄲ昰㌷搵摤㈵㔲ㅢ㤳晤㌱㈰摦㌰戱㌴㝣㘳㌲㤲㘹㐱てㄶ㌶㜸摤㌶㤸慤愸㔵㉡㠴㜴㈱〹愵戵㌴搴愴㉤㕢㌴戸㈸ㄶて摥㡣㠱昰㥥㍦㘷慣愳㔶敤慣㤱戶ㄱ㤶挴昴㠲〸㥡扡ㄷ㤲㈰㕣摢㘶㔵㌲㠴㑡挴㘷㔰〹㉢攲摣て换㉣愵㠹戰挹㘲〱㠲㐸摢㐹㙦㈷㘰攵㔱搵戳㉣扤扥ㅣ㍣㍥㉢ㄴ昵㠵散摦挸㡡㜶愲㕢㤵㘳慢㌸㝢昷㐰昰㠵慢扣户㤶慣ㅣ㑦㉥户㥣〹捦㉥ㄷ〴愶㜳挱㤵㉣挴㜵〱攷㐶戴愸攱つ愴摤㜶㠲昷㌲㜸㠴㜸㔶捤挴㈲〲㙤㑤㠲愰㤴ㄳ㑥摣㠰ㅣ戴㜲㘵㤸㔷㠰㉢〸㈰㉤〵ㄱ愹㙡㘵ㄲ㌵ち㕤攲㝡〸㍡摡〸换〹㑡ㄳ㘹㕡搲〴慢摡㉥㑢ㅡ敡散ㄲ搷搹搲㤶㍡愷㈸㑤㈴敡ㄴ㈰㠸㐸慢敡㈴攰㍣㌶㜵ㄲ㥤捥慡捥㙥昵㍣㙣慢昳扢换〵㤱㘹㈳㜵㕥㡢㠶㌶㔴攷㠷敤〴敦搵昲〸〱慤㔲㈷㕦㜳㐳㥤㐴愵㑡㥤㔷㈳㐷㔵㥤搷㠰㉢㠸つ㉤〵ㄱ慡㙡搷㤲㈸㜵㜶㡢㉢㙤〵㔹搶昹㔱㑡ㄳ㙡㕡搲㐴慢摡摦㕢搲㔰㘷户㤸戴愵㉤㜵㝥㡣搲㠴愲㔵㜵ㄲ㤲㔶搵㐹挴㜹㙣敡㈴㍣㥤㔵㥤㤶㔵㝥㝢昹扥戳㍥㝡㜰攳扥晢㤷ぢ㐲搳㐶敡㉣摢㕡慢晢㔴愱㘴㈷㜸㉦慡ぢ挲㈵晣挳摤㌷㔰昶㡦㝦ㄱ㘲㈶愵攴ㅢ㄰挰ㅥ改㈰ㄵ愱〰っ挵慢ㅣ㡡ㄳ戲㈸昱摤㑡㕣㄰㘲愸㌱挹愳摡敡㤸㝣ち㕣挱摤㝣扡攵搷戱愸㐱㄰㌱㍥㔳换户搹〹摥㥢㝤ㄱ㈲〱㔵改㘷ㄱ㠰㈱㜰㍢㔷㤵ㅡ敥㑡㙦〶㔷㜰敢戵㠶㤶㝢扣昶㑦㈴换ㄶ㘱㘸ㄳ㐲㠷戰㌳㜴㘱戹㠷搲摣㠲㉤㘹㙥昳摡㉤㤶㌴搶挲㠴搸㙡㑢㕢㘶㜳㉢愵戹㠷㔷つ㠱㝢戹㔳㕡㍢户敡㘳㌳〴敥敢戳ㅡ挲㠷收摦戹晡挵て敥㥦㥥㔷摣搳愷搵㌹㔰㔵攷㝢㙤慤搵ㄹ挲愵㜶㐲摤㍤㐱㐲㠱㈳摤ㄳ㜴㝤搰搹㡥慡㠲㈶扤㔱㉤愶挵收敥慤摥挳攵㤴㉢愷ㄵ㌷㝢㑡昸愴㜲ㄴ户搷㜰㥦〷摦戰摢㕥〲摣㙡愳㝦搲戹㍢㈲㔵㡣㤹㌵㜳㝤〹㤷㐹㥡捤㤱㌲摥㌴㘵㐲昸㈴慣㠲慦㈰ち㈷挳㘱〹捥戵〰〷ㅤ昳㠳㥦㘱晡ㅢ晡戵㍡㤱摣㜰愷㔴敦慦㍢愷昵攱扣㙤昰昳㐲搰昱ㅤ㤵戴摢㌱㕥㙤搶晤㌶晢㜲㕢㐰㙣挱攰㕡敥㤰慢㝤㠷㔵㙢戱晤捡㍢㈰愹㜶㌰㌵搱㐱㜰㠱㠴慣㌸㈴慣户戳㐱挲㈲㙦㤷攸㕦㕣挵㍥㝢扥㜲㙣㘹㘱㍦㥤㈷挰㥤㝤㌶㔴挱昵愴㌹㥦搴昹扦攱〸攵㤳㌹愳戰慤㌲㕥晤㕦㙦攰扣㡣换捤昲㉥ㄴ挲慡昸㈷戸晢戳㔴昹㜵㌷㤷扢㈷㙤㔴扢ㅢ挴摢昱戵つ㍢晥つ㐸㝡㍡扥㤷慣改㡥ぢ㙥扢散扣昳〸敥慣慡昲㝤〸㔴㥢挴ㅤ㔴㜱扦敤收㜲〷㔲㑤扡〷〱㙦㤳㔶㌶㙣搲扤㤰昴㌴改㝥戲㕣㑤攲搶㔵搳愴㡦㠲愱㉡㝦〰㠱㙡㤳戸ぢ㈹敥㠳㉥㙥㠴慢戸㕡ㄴㅦ㐲㐰㍥㑣戲ㅦ㈴㉣戸㤰慢搵昱㐲戴㡢㑢㌲㔷㡤㄰攰㈳㤷㙣搵㠹㐷㈸㘷㝦〶昰敢扢㜶晢㐵扦搳㠳㠳㕤㙦㥢戶愶挷㈰㈶戹㙥ぢ㌶㐵㔹搳攳㘴戹㝡挰㠵㥥㍤搸㝣搳㍤㉢晥搰扤㜵㐰㜰㠵㔶㜵ㅣ㐰挰慢愸㙥愷ㅡ㥦摢㘸㥦㠰愴㐷㔱㑦㤲攵慡㠶㑢㝢㡤愲昶㠰愱㔴昲敦〸㔴ㄵ挵㔵㕡㜱㥦㜲㜱㠳㥣ㄴ㐷㍤㔷㈱㝢扣㈷晥愷㤱㔷㜰扡戱っ昹㡣ㅤ㘰愴㥤㐶捦㐰㠸㔳愴㥤挶㕥㡤〹㥡慥㥡户晦㐱㌶慤㤶㘹昲㠷㜶㠰㤱㜶㕡㈸〳㔶㝥㕡㘶㌵㈶㘸㘷㉡晦㡦挸愶㠹㌱㑤㍥㙢〷ㄸ㘹㝦挰㡥㔸昹㘹㐶㘴慢㤸愰昹㈸㜳㜹㤷㙤㉥ㄷ㌱挹慦〹㥡㤴㑡㔸㙣㈷㉣㔳〹㐲搰捣㔴挲㈲㍢㠱㘸㕣晥ㄸ㕣㐱㤳㔱㡤昹〹㘳戴ㄶ晣挳摢㈵㍢挰㠸攰㜸㉢㤹ㄷ挸攵㔰㤳㉤㕦戴〳㡣戴㜳㔸ㄹ戰ㅡ捣攱慣挶㠴搲㌳㜳昴㤳㘷㍦ㄱ敡㕢㑤㠷㤷㄰〰㐶㔰摡㐴㘲慤ㄴ戵慡愴㕥戶愴㤴捥敡愴愸㍢㈵昵㡡㤲㙡㘷搷㉥㠵㤴㝦㔲愴㉦换㕣㜶搹ㅢ敤㠱㡥㌳〲敦㕤搱㝡搳ぢ㡦晦㙣昷搳ㅦ㔸昶捡㥢㌷摦晣昴捦㜷ㅦ㜸昳摥搴戲㐷㙦戹㘵晦㝢㍥㝦攰㘷愷㤸㝢晣㝢摦ㄸ摤㜳㘵㙣晢㤵㔷㤸㕢捥㕦㝤攵晢㉥摦ㄸ摢㌰㜷㘹㔳㔳㜳昳戹昳ㅥ㍢㝤㐹攴敡㉢昶㠹〷㥦㍤慤㈰㤴戶搸㡣㕦愲㈶㍥愷攳㉦㐲慤愹㘶晣㑡㌵㐳㈸㝤㈱愱戶㑢搴㥢㤲㍡㘸㐹戱晦㙡㜴收摢愳㌳㠸㉣㈱摣挷㘱㤷㔵挲㍣㑦〲㝢愹ㄲ㑥愹㑤㠸戰㌵㉣扡㉤㈰搸〴㈵㌳户㔶㐶戰㔶㤵㄰愹㑤㘸昹㍦敡㤱㔹㜹</t>
    <phoneticPr fontId="3" type="noConversion"/>
  </si>
  <si>
    <r>
      <t>S</t>
    </r>
    <r>
      <rPr>
        <sz val="10"/>
        <rFont val="Arial"/>
        <family val="2"/>
      </rPr>
      <t>tock</t>
    </r>
    <r>
      <rPr>
        <sz val="10"/>
        <rFont val="Arial"/>
        <family val="2"/>
      </rPr>
      <t xml:space="preserve"> Return</t>
    </r>
    <phoneticPr fontId="0" type="noConversion"/>
  </si>
  <si>
    <r>
      <rPr>
        <b/>
        <sz val="10"/>
        <rFont val="돋움"/>
        <family val="3"/>
        <charset val="129"/>
      </rPr>
      <t>포트폴리오</t>
    </r>
    <r>
      <rPr>
        <b/>
        <sz val="10"/>
        <rFont val="Arial"/>
        <family val="2"/>
      </rPr>
      <t xml:space="preserve"> </t>
    </r>
    <r>
      <rPr>
        <b/>
        <sz val="10"/>
        <rFont val="돋움"/>
        <family val="3"/>
        <charset val="129"/>
      </rPr>
      <t>수익률</t>
    </r>
    <phoneticPr fontId="0" type="noConversion"/>
  </si>
  <si>
    <t>Distributions of annual returns (Normal dist.)</t>
    <phoneticPr fontId="0" type="noConversion"/>
  </si>
  <si>
    <t>DSN Files Count:</t>
  </si>
  <si>
    <t>Charts</t>
    <phoneticPr fontId="3" type="noConversion"/>
  </si>
  <si>
    <t>PABGAEkATABUAEUAUgBTAD4ADQAKADwALwBDAE4AVAA6ADAADQAKAEYASQBMAFQARQBSAFMAPgANAAoAPABQAEEARwBFAFMAPgANAAoAQwBOAFQAOgAxAA0ACgBDAFUAUgBQAEEARwBFADoAMAANAAoATgA6ADEADQAKAFQAWQBQAEUAOgAyAA0ACgBOAE0AOgBIAGkAcwB0AG8AZwByAGEAbQANAAoAUwBJAE0ASQBEADoAMAANAAoAUwBFAEwAUwA6ADEADQAKAEMAVQBSAFMARQBMADoAMAANAAoAVABQADoAMAANAAoAUgBHADoAMAANAAoATgBNADoAJwBbACMAIwBUAEgASQBTAFcAQgAjACMAXQD4rby5MgA1AC0ANgAgACYAIAAyADUALQA3ACcAIQBCACQAMgA0AA0ACgBDAEwAUgA6ADYANQA4ADEAMgAzADEADQAKAFQAUgBBAE4AUwBQADoANQAwAA0ACgBTAEkATQA6ADAADQAKADwAUwBFAEwAXwBPAFAAVABJAE8ATgBTAD4ADQAKAEMATgBUADoANAANAAoATgBNADoAMwANAAoAVABQADoAMQANAAoAVgBBAEwAOgAwAC4AMQAwADAAMAAwADAAMAAwADAAMAANAAoATgBNADoANAANAAoAVABQADoAMQANAAoAVgBBAEwAOgAwAC4AOQAwADAAMAAwADAAMAAwADAAMAANAAoATgBNADoANQANAAoAVABQADoAMgANAAoAVgBBAEwAOgANAAoATgBNADoANwANAAoAVABQADoAMAANAAoAVgBBAEwAOgAwAA0ACgA8AC8AUwBFAEwAXwBPAFAAVABJAE8ATgBTAD4ADQAKADwATwBQAFQASQBPAE4AUwA+AA0ACgBDAE4AVAA6ADEAMgA1AA0ACgBOAE0AOgBDAGgAYQByAHQAXwBUAGkAdABsAGUADQAKAFQAUAA6ADIADQAKAFYAQQBMADoADQAKAE4ATQA6AHMAbABpAGQAZQByAHMADQAKAFQAUAA6ADAADQAKAFYAQQBMADoAMQANAAoATgBNADoAcwBsAGkAZABlAHIAcwBfAGMAdQBtAHUAbAANAAoAVABQADoAMAANAAoAVgBBAEwAOgAwAA0ACgBOAE0AOgBsAGUAZwBlAG4AZAANAAoAVABQADoAMAANAAoAVgBBAEwAOgAwAA0ACgBOAE0AOgBOAEIAYQByAHMADQAKAFQAUAA6ADAADQAKAFYAQQBMADoALQAxAA0ACgBOAE0AOgBMAGkAbgBlAHMADQAKAFQAUAA6ADAADQAKAFYAQQBMADoAMA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wAA0ACgBOAE0AOgBIAFMAUwBsAGkAZABlAHIAXwBUAHkAcABlADIADQAKAFQAUAA6ADAADQAKAFYAQQBMADoAMQANAAoATgBNADoASABTAFMAbABpAGQAZQByAF8AUAAxAA0ACgBUAFAAOgAxAA0ACgBWAEEATAA6ADAALgA1ADkAOAA2ADgAMAAyADYAMwA5AA0ACgBOAE0AOgBIAFMAUwBsAGkAZABlAHIAXwBQADIADQAKAFQAUAA6ADEADQAKAFYAQQBMADoAMAAuADkANQAwADAAMAAwADAAMAAwADAADQAKAE4ATQA6AEgAUwBTAGwAaQBkAGUAcgBfAFgAMQANAAoAVABQADoAMQANAAoAVgBBAEwAOgAwAC4AMgAwADAAMAAwADAAMAAwADAAMAANAAoATgBNADoASABTAFMAbABpAGQAZQByAF8AWAAyAA0ACgBUAFAAOgAxAA0ACgBWAEEATAA6ADAALgAzADYAOQA4ADIAMQAyADIAOAA0AA0ACgBOAE0AOgBIAFMAUwBsAGkAZABlAHIAXwBMAGEAYgBlAGwAVAB5AHAAZQANAAoAVABQADoAMAANAAoAVgBBAEwAOgAyAA0ACgBOAE0AOgBIAFMAUwBsAGkAZABlAHIAXw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EMAbwBsAG8AcgAxAA0ACgBUAFAAOgAwAA0ACgBWAEEATAA6ADEAOQAyAA0ACgBOAE0AOgBIAFMAUwBsAGkAZABlAHIAXwBDAG8AbABvAHIAMgANAAoAVABQADoAMAANAAoAVgBBAEwAOgAxADIANQA4ADIAOQAxADIADQAKAE4ATQA6AEgAUwBTAGwAaQBkAGUAcgBfAFMAaABhAGQAaQBuAGcAVAB5AHAAZQANAAoAVABQADoAMAANAAoAVgBBAEwAOgAwAA0ACgBOAE0AOgBIAFMAUwBsAGkAZABlAHIAXwBTAGgAYQBkAGkAbgBnAFAAYQB0AHQAZQByAG4ADQAKAFQAUAA6ADAADQAKAFYAQQBMADoALQAxAA0ACgBOAE0AOgBIAFMASABlAGEAZABlAHIAUwBlAGMAdABfAEMAbwBsAG8AcgBPAHUAdAANAAoAVABQADoAMAANAAoAVgBBAEwAOgAxADYANwAxADEANgA4ADAADQAKAE4ATQA6AEgAUwBIAGUAYQBkAGUAcgBTAGUAYwB0AF8AQwBvAGwAbwByAEkAbgANAAoAVABQADoAMAANAAoAVgBBAEwAOgAyADUANQANAAoATgBNADoASABTAEgAZQBhAGQAZQByAFMAZQBjAHQAXwBDAG8AbABvAHIAVABlAHgAdAANAAoAVABQADoAMAANAAoAVgBBAEwAOgAxADYANwA3ADcAMgAxADUADQAKAE4ATQA6AEgAUwBIAGUAYQBkAGUAcgBTAGUAYwB0AF8ARgBvAG4AdAANAAoAVABQADoAMgANAAoAVgBBAEwAOgAjAEYATwBOAFQAIwAjACMAIwA5ADIAOgA5AFAALwAvAC8AdwBBAEEAQQBBAEEAQQBBAEEAQQBBAEEAQQBBAEEAQQBMAHcAQwBBAEEAQQBBAEEAQQBEAE0AQQB3AEkAQgBJAGsATQBBAGIAdwBCADEAQQBIAEkAQQBhAFEAQgBsAEEASABJAEEASQBBAEIATwBBAEcAVQBBAGQAdwBBAEEAQQBBAEEAQQBBAEEAQQBBAEEAQQBBAEEAQQBBAEEAQQBBAEEAQQBBAEEAQQBBAEEAQQBBAEEAQQBBAEEAQQBBAEEAQQBBAEEAQQBBAEEAQQBBAEEAQQBBAEEAQQBBAEEAQQBBAEEAQQBBAEEAQQA9AA0ACgBOAE0AOgBTAGgAbwB3AE0AYQByAGsAZQByAHMADQAKAFQAUAA6ADAADQAKAFYAQQBMADoAMQANAAoATgBNADoATQBhAHIAawBlAHIAcwBOAHUAbQBiAGUAcgANAAoAVABQADoAMAANAAoAVgBBAEwAOgA0AA0ACgBOAE0AOgBIAFMATQBhAHIAawBlAHIAUwBoAG8AdwAwAA0ACgBUAFAAOgAwAA0ACgBWAEEATAA6ADAADQAKAE4ATQA6AEgAUwBNAGEAcgBrAGUAcgBUAHkAcABlADAADQAKAFQAUAA6ADAADQAKAFYAQQBMADoAMwANAAoATgBNADoASABTAE0AYQByAGsAZQByAFYAYQBsAHUAZQAwAA0ACgBUAFAAOgAxAA0ACgBWAEEATAA6ADAADQAKAE4ATQA6AEgAUwBNAGEAcgBrAGUAcgBMAGEAYgBlAGwAVAB5AHAAZQAwAA0ACgBUAFAAOgAwAA0ACgBWAEEATAA6ADEADQAKAE4ATQA6AEgAUwBNAGEAcgBrAGUAcgBGAG8AbgB0ADA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AANAAoAVABQADoAMAANAAoAVgBBAEwAOgAxADIANQA4ADIAOQAxADIADQAKAE4ATQA6AEgAUwBNAGEAcgBrAGUAcgBDAGwAcgAwAA0ACgBUAFAAOgAwAA0ACgBWAEEATAA6ADEAMgA1ADgAMgA5ADEAMgANAAoATgBNADoASABTAE0AYQByAGsAZQByAFMAdAB5AGwAZQAwAA0ACgBUAFAAOgAwAA0ACgBWAEEATAA6ADEADQAKAE4ATQA6AEgAUwBNAGEAcgBrAGUAcgBXAGUAaQBnAGgAdAAwAA0ACgBUAFAAOgAwAA0ACgBWAEEATAA6ADEADQAKAE4ATQA6AEgAUwBNAGEAcgBrAGUAcgBBAGwAaQBnAG4AVgAwAA0ACgBUAFAAOgAwAA0ACgBWAEEATAA6ADAADQAKAE4ATQA6AEgAUwBNAGEAcgBrAGUAcgBBAGwAaQBnAG4ASAAwAA0ACgBUAFAAOgAwAA0ACgBWAEEATAA6ADAADQAKAE4ATQA6AEgAUwBNAGEAcgBrAGUAcgBTAGgAbwB3ADEADQAKAFQAUAA6ADAADQAKAFYAQQBMADoAMAANAAoATgBNADoASABTAE0AYQByAGsAZQByAFQAeQBwAGUAMQANAAoAVABQADoAMAANAAoAVgBBAEwAOgA0AA0ACgBOAE0AOgBIAFMATQBhAHIAawBlAHIAVgBhAGwAdQBlADEADQAKAFQAUAA6ADEADQAKAFYAQQBMADoAMAANAAoATgBNADoASABTAE0AYQByAGsAZQByAEwAYQBiAGUAbABUAHkAcABlADEADQAKAFQAUAA6ADAADQAKAFYAQQBMADoAMQANAAoATgBNADoASABTAE0AYQByAGsAZQByAEYAbwBuAHQAMQ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xAA0ACgBUAFAAOgAwAA0ACgBWAEEATAA6ADEAMgA1ADgAMgA5ADEAMgANAAoATgBNADoASABTAE0AYQByAGsAZQByAEMAbAByADEADQAKAFQAUAA6ADAADQAKAFYAQQBMADoAMQAyADUAOAAyADkAMQAyAA0ACgBOAE0AOgBIAFMATQBhAHIAawBlAHIAUwB0AHkAbABlADEADQAKAFQAUAA6ADAADQAKAFYAQQBMADoAMQANAAoATgBNADoASABTAE0AYQByAGsAZQByAFcAZQBpAGcAaAB0ADEADQAKAFQAUAA6ADAADQAKAFYAQQBMADoAMQANAAoATgBNADoASABTAE0AYQByAGsAZQByAEEAbABpAGcAbgBWADEADQAKAFQAUAA6ADAADQAKAFYAQQBMADoAMAANAAoATgBNADoASABTAE0AYQByAGsAZQByAEEAbABpAGcAbgBIADEADQAKAFQAUAA6ADAADQAKAFYAQQBMADoAMgANAAoATgBNADoASABTAE0AYQByAGsAZQByAFMAaABvAHcAMgANAAoAVABQADoAMAANAAoAVgBBAEwAOgAwAA0ACgBOAE0AOgBIAFMATQBhAHIAawBlAHIAVAB5AHAAZQAyAA0ACgBUAFAAOgAwAA0ACgBWAEEATAA6ADUADQAKAE4ATQA6AEgAUwBNAGEAcgBrAGUAcgBWAGEAbAB1AGUAMgANAAoAVABQADoAMQANAAoAVgBBAEwAOgAwAA0ACgBOAE0AOgBIAFMATQBhAHIAawBlAHIATABhAGIAZQBsAFQAeQBwAGUAMgANAAoAVABQADoAMAANAAoAVgBBAEwAOgAxAA0ACgBOAE0AOgBIAFMATQBhAHIAawBlAHIARgBvAG4AdAAy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IADQAKAFQAUAA6ADAADQAKAFYAQQBMADoAMQAyADUAOAAyADkAMQAyAA0ACgBOAE0AOgBIAFMATQBhAHIAawBlAHIAQwBsAHIAMgANAAoAVABQADoAMAANAAoAVgBBAEwAOgAxADIANQA4ADIAOQAxADIADQAKAE4ATQA6AEgAUwBNAGEAcgBrAGUAcgBTAHQAeQBsAGUAMgANAAoAVABQADoAMAANAAoAVgBBAEwAOgAxAA0ACgBOAE0AOgBIAFMATQBhAHIAawBlAHIAVwBlAGkAZwBoAHQAMgANAAoAVABQADoAMAANAAoAVgBBAEwAOgAxAA0ACgBOAE0AOgBIAFMATQBhAHIAawBlAHIAQQBsAGkAZwBuAFYAMgANAAoAVABQADoAMAANAAoAVgBBAEwAOgAyAA0ACgBOAE0AOgBIAFMATQBhAHIAawBlAHIAQQBsAGkAZwBuAEgAMgANAAoAVABQADoAMAANAAoAVgBBAEwAOgAxAA0ACgBOAE0AOgBIAFMATQBhAHIAawBlAHIAUwBoAG8AdwAzAA0ACgBUAFAAOgAwAA0ACgBWAEEATAA6ADAADQAKAE4ATQA6AEgAUwBNAGEAcgBrAGUAcgBUAHkAcABlADMADQAKAFQAUAA6ADAADQAKAFYAQQBMADoANgANAAoATgBNADoASABTAE0AYQByAGsAZQByAFYAYQBsAHUAZQAzAA0ACgBUAFAAOgAxAA0ACgBWAEEATAA6ADAADQAKAE4ATQA6AEgAUwBNAGEAcgBrAGUAcgBMAGEAYgBlAGwAVAB5AHAAZQAzAA0ACgBUAFAAOgAwAA0ACgBWAEEATAA6ADEADQAKAE4ATQA6AEgAUwBNAGEAcgBrAGUAcgBGAG8AbgB0ADM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wANAAoAVABQADoAMAANAAoAVgBBAEwAOgAxADIANQA4ADIAOQAxADIADQAKAE4ATQA6AEgAUwBNAGEAcgBrAGUAcgBDAGwAcgAzAA0ACgBUAFAAOgAwAA0ACgBWAEEATAA6ADEAMgA1ADgAMgA5ADEAMgANAAoATgBNADoASABTAE0AYQByAGsAZQByAFMAdAB5AGwAZQAzAA0ACgBUAFAAOgAwAA0ACgBWAEEATAA6ADEADQAKAE4ATQA6AEgAUwBNAGEAcgBrAGUAcgBXAGUAaQBnAGgAdAAzAA0ACgBUAFAAOgAwAA0ACgBWAEEATAA6ADEADQAKAE4ATQA6AEgAUwBNAGEAcgBrAGUAcgBBAGwAaQBnAG4AVgAzAA0ACgBUAFAAOgAwAA0ACgBWAEEATAA6ADEADQAKAE4ATQA6AEgAUwBNAGEAcgBrAGUAcgBBAGwAaQBnAG4ASAAzAA0ACgBUAFAAOgAwAA0ACgBWAEEATAA6ADEADQAKADwALwBPAFAAVABJAE8ATgBTAD4ADQAKADwALwBQAEEARwBFAFMAPgANAAo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</si>
</sst>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6" x14ac:knownFonts="1">
    <font>
      <sz val="10"/>
      <name val="Arial"/>
    </font>
    <font>
      <b/>
      <sz val="10"/>
      <name val="Arial"/>
      <family val="2"/>
    </font>
    <font>
      <sz val="10"/>
      <name val="Arial"/>
      <family val="2"/>
    </font>
    <font>
      <sz val="8"/>
      <name val="돋움"/>
      <family val="3"/>
      <charset val="129"/>
    </font>
    <font>
      <sz val="10"/>
      <name val="돋움"/>
      <family val="3"/>
      <charset val="129"/>
    </font>
    <font>
      <b/>
      <sz val="10"/>
      <name val="돋움"/>
      <family val="3"/>
      <charset val="129"/>
    </font>
  </fonts>
  <fills count="4">
    <fill>
      <patternFill patternType="none"/>
    </fill>
    <fill>
      <patternFill patternType="gray125"/>
    </fill>
    <fill>
      <patternFill patternType="solid">
        <fgColor rgb="FF00FF00"/>
        <bgColor indexed="64"/>
      </patternFill>
    </fill>
    <fill>
      <patternFill patternType="solid">
        <fgColor rgb="FF00FFFF"/>
        <bgColor indexed="64"/>
      </patternFill>
    </fill>
  </fills>
  <borders count="11">
    <border>
      <left/>
      <right/>
      <top/>
      <bottom/>
      <diagonal/>
    </border>
    <border>
      <left style="medium">
        <color indexed="12"/>
      </left>
      <right/>
      <top style="medium">
        <color indexed="12"/>
      </top>
      <bottom/>
      <diagonal/>
    </border>
    <border>
      <left/>
      <right style="medium">
        <color indexed="12"/>
      </right>
      <top style="medium">
        <color indexed="12"/>
      </top>
      <bottom/>
      <diagonal/>
    </border>
    <border>
      <left style="medium">
        <color indexed="12"/>
      </left>
      <right/>
      <top/>
      <bottom/>
      <diagonal/>
    </border>
    <border>
      <left/>
      <right style="medium">
        <color indexed="12"/>
      </right>
      <top/>
      <bottom/>
      <diagonal/>
    </border>
    <border>
      <left style="medium">
        <color indexed="12"/>
      </left>
      <right/>
      <top/>
      <bottom style="medium">
        <color indexed="12"/>
      </bottom>
      <diagonal/>
    </border>
    <border>
      <left/>
      <right style="medium">
        <color indexed="12"/>
      </right>
      <top/>
      <bottom style="medium">
        <color indexed="12"/>
      </bottom>
      <diagonal/>
    </border>
    <border>
      <left style="medium">
        <color indexed="12"/>
      </left>
      <right style="medium">
        <color indexed="12"/>
      </right>
      <top style="medium">
        <color indexed="12"/>
      </top>
      <bottom/>
      <diagonal/>
    </border>
    <border>
      <left style="medium">
        <color indexed="12"/>
      </left>
      <right style="medium">
        <color indexed="12"/>
      </right>
      <top/>
      <bottom/>
      <diagonal/>
    </border>
    <border>
      <left style="medium">
        <color indexed="12"/>
      </left>
      <right style="medium">
        <color indexed="12"/>
      </right>
      <top/>
      <bottom style="medium">
        <color indexed="12"/>
      </bottom>
      <diagonal/>
    </border>
    <border>
      <left style="double">
        <color indexed="8"/>
      </left>
      <right style="double">
        <color indexed="8"/>
      </right>
      <top style="double">
        <color indexed="8"/>
      </top>
      <bottom style="double">
        <color indexed="8"/>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1" fillId="0" borderId="0" xfId="0" applyFont="1"/>
    <xf numFmtId="0" fontId="0" fillId="0" borderId="0" xfId="0" applyAlignment="1">
      <alignment horizontal="right"/>
    </xf>
    <xf numFmtId="0" fontId="0" fillId="0" borderId="7" xfId="0" applyBorder="1"/>
    <xf numFmtId="0" fontId="0" fillId="0" borderId="8" xfId="0" applyBorder="1"/>
    <xf numFmtId="0" fontId="0" fillId="0" borderId="9" xfId="0" applyBorder="1"/>
    <xf numFmtId="10" fontId="0" fillId="0" borderId="0" xfId="0" applyNumberFormat="1"/>
    <xf numFmtId="9" fontId="0" fillId="0" borderId="1" xfId="1" applyFont="1" applyBorder="1"/>
    <xf numFmtId="9" fontId="0" fillId="0" borderId="2" xfId="1" applyFont="1" applyBorder="1"/>
    <xf numFmtId="9" fontId="0" fillId="0" borderId="3" xfId="1" applyFont="1" applyBorder="1"/>
    <xf numFmtId="9" fontId="0" fillId="0" borderId="4" xfId="1" applyFont="1" applyBorder="1"/>
    <xf numFmtId="9" fontId="0" fillId="0" borderId="5" xfId="1" applyFont="1" applyBorder="1"/>
    <xf numFmtId="9" fontId="0" fillId="0" borderId="6" xfId="1" applyFont="1" applyBorder="1"/>
    <xf numFmtId="2" fontId="0" fillId="0" borderId="0" xfId="0" applyNumberFormat="1"/>
    <xf numFmtId="9" fontId="0" fillId="0" borderId="0" xfId="1" applyFont="1" applyBorder="1"/>
    <xf numFmtId="0" fontId="2" fillId="0" borderId="0" xfId="0" applyFont="1"/>
    <xf numFmtId="0" fontId="0" fillId="0" borderId="0" xfId="0" quotePrefix="1"/>
    <xf numFmtId="2" fontId="0" fillId="2" borderId="0" xfId="0" applyNumberFormat="1" applyFill="1"/>
    <xf numFmtId="176" fontId="0" fillId="3" borderId="10" xfId="0" applyNumberFormat="1" applyFill="1" applyBorder="1"/>
    <xf numFmtId="0" fontId="4" fillId="0" borderId="0" xfId="0" applyFont="1"/>
    <xf numFmtId="0" fontId="2" fillId="0" borderId="0" xfId="0" applyFont="1" applyAlignment="1">
      <alignment horizontal="right"/>
    </xf>
    <xf numFmtId="10" fontId="2" fillId="0" borderId="0" xfId="0" applyNumberFormat="1" applyFont="1"/>
    <xf numFmtId="0" fontId="0" fillId="0" borderId="0" xfId="0" applyAlignment="1"/>
  </cellXfs>
  <cellStyles count="2">
    <cellStyle name="백분율" xfId="1" builtinId="5"/>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34"/>
  <sheetViews>
    <sheetView workbookViewId="0"/>
  </sheetViews>
  <sheetFormatPr defaultRowHeight="13.2" x14ac:dyDescent="0.25"/>
  <cols>
    <col min="1" max="2" width="36.6640625" customWidth="1"/>
  </cols>
  <sheetData>
    <row r="1" spans="1:3" x14ac:dyDescent="0.25">
      <c r="A1" s="1" t="s">
        <v>10</v>
      </c>
    </row>
    <row r="3" spans="1:3" x14ac:dyDescent="0.25">
      <c r="A3" t="s">
        <v>11</v>
      </c>
      <c r="B3" t="s">
        <v>12</v>
      </c>
      <c r="C3">
        <v>0</v>
      </c>
    </row>
    <row r="4" spans="1:3" x14ac:dyDescent="0.25">
      <c r="A4" t="s">
        <v>13</v>
      </c>
    </row>
    <row r="5" spans="1:3" x14ac:dyDescent="0.25">
      <c r="A5" t="s">
        <v>14</v>
      </c>
    </row>
    <row r="7" spans="1:3" x14ac:dyDescent="0.25">
      <c r="A7" s="1" t="s">
        <v>15</v>
      </c>
      <c r="B7" t="s">
        <v>16</v>
      </c>
    </row>
    <row r="8" spans="1:3" x14ac:dyDescent="0.25">
      <c r="B8">
        <v>2</v>
      </c>
    </row>
    <row r="10" spans="1:3" x14ac:dyDescent="0.25">
      <c r="A10" t="s">
        <v>17</v>
      </c>
    </row>
    <row r="11" spans="1:3" x14ac:dyDescent="0.25">
      <c r="A11" t="e">
        <f>CB_DATA_!#REF!</f>
        <v>#REF!</v>
      </c>
      <c r="B11" t="e">
        <f>'그림25-6 &amp; 25-7'!#REF!</f>
        <v>#REF!</v>
      </c>
    </row>
    <row r="13" spans="1:3" x14ac:dyDescent="0.25">
      <c r="A13" t="s">
        <v>18</v>
      </c>
    </row>
    <row r="14" spans="1:3" x14ac:dyDescent="0.25">
      <c r="A14" t="s">
        <v>22</v>
      </c>
      <c r="B14" t="s">
        <v>25</v>
      </c>
    </row>
    <row r="16" spans="1:3" x14ac:dyDescent="0.25">
      <c r="A16" t="s">
        <v>19</v>
      </c>
    </row>
    <row r="19" spans="1:2" x14ac:dyDescent="0.25">
      <c r="A19" t="s">
        <v>20</v>
      </c>
    </row>
    <row r="20" spans="1:2" x14ac:dyDescent="0.25">
      <c r="A20">
        <v>31</v>
      </c>
      <c r="B20">
        <v>34</v>
      </c>
    </row>
    <row r="25" spans="1:2" x14ac:dyDescent="0.25">
      <c r="A25" s="1" t="s">
        <v>21</v>
      </c>
    </row>
    <row r="26" spans="1:2" x14ac:dyDescent="0.25">
      <c r="A26" s="16" t="s">
        <v>30</v>
      </c>
      <c r="B26" s="16" t="s">
        <v>35</v>
      </c>
    </row>
    <row r="27" spans="1:2" x14ac:dyDescent="0.25">
      <c r="A27" t="s">
        <v>31</v>
      </c>
      <c r="B27" t="s">
        <v>38</v>
      </c>
    </row>
    <row r="28" spans="1:2" x14ac:dyDescent="0.25">
      <c r="A28" s="16" t="s">
        <v>26</v>
      </c>
      <c r="B28" s="16" t="s">
        <v>37</v>
      </c>
    </row>
    <row r="29" spans="1:2" x14ac:dyDescent="0.25">
      <c r="A29" s="16" t="s">
        <v>35</v>
      </c>
      <c r="B29" s="16" t="s">
        <v>23</v>
      </c>
    </row>
    <row r="30" spans="1:2" x14ac:dyDescent="0.25">
      <c r="A30" t="s">
        <v>36</v>
      </c>
      <c r="B30" t="s">
        <v>27</v>
      </c>
    </row>
    <row r="31" spans="1:2" x14ac:dyDescent="0.25">
      <c r="A31" s="16" t="s">
        <v>37</v>
      </c>
      <c r="B31" s="16" t="s">
        <v>24</v>
      </c>
    </row>
    <row r="32" spans="1:2" x14ac:dyDescent="0.25">
      <c r="B32" s="16" t="s">
        <v>28</v>
      </c>
    </row>
    <row r="33" spans="2:2" x14ac:dyDescent="0.25">
      <c r="B33" t="s">
        <v>34</v>
      </c>
    </row>
    <row r="34" spans="2:2" x14ac:dyDescent="0.25">
      <c r="B34" s="16" t="s">
        <v>29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38"/>
  <sheetViews>
    <sheetView tabSelected="1" topLeftCell="A3" zoomScale="101" zoomScaleNormal="145" workbookViewId="0">
      <selection activeCell="D25" sqref="D25"/>
    </sheetView>
  </sheetViews>
  <sheetFormatPr defaultRowHeight="13.2" x14ac:dyDescent="0.25"/>
  <cols>
    <col min="1" max="1" width="18.44140625" customWidth="1"/>
    <col min="2" max="2" width="12.6640625" customWidth="1"/>
    <col min="4" max="4" width="11.33203125" customWidth="1"/>
    <col min="12" max="12" width="8.88671875" customWidth="1"/>
  </cols>
  <sheetData>
    <row r="1" spans="1:9" ht="13.8" x14ac:dyDescent="0.25">
      <c r="A1" s="1" t="s">
        <v>40</v>
      </c>
    </row>
    <row r="2" spans="1:9" x14ac:dyDescent="0.25">
      <c r="A2" s="1"/>
    </row>
    <row r="3" spans="1:9" x14ac:dyDescent="0.25">
      <c r="A3" s="1" t="s">
        <v>0</v>
      </c>
    </row>
    <row r="4" spans="1:9" ht="13.8" thickBot="1" x14ac:dyDescent="0.3">
      <c r="A4" t="s">
        <v>1</v>
      </c>
    </row>
    <row r="5" spans="1:9" x14ac:dyDescent="0.25">
      <c r="A5" t="s">
        <v>2</v>
      </c>
      <c r="B5" s="3">
        <v>0.25</v>
      </c>
    </row>
    <row r="6" spans="1:9" x14ac:dyDescent="0.25">
      <c r="A6" t="s">
        <v>3</v>
      </c>
      <c r="B6" s="4">
        <v>0.25</v>
      </c>
    </row>
    <row r="7" spans="1:9" x14ac:dyDescent="0.25">
      <c r="A7" t="s">
        <v>4</v>
      </c>
      <c r="B7" s="4">
        <v>0.25</v>
      </c>
    </row>
    <row r="8" spans="1:9" ht="13.8" thickBot="1" x14ac:dyDescent="0.3">
      <c r="A8" t="s">
        <v>5</v>
      </c>
      <c r="B8" s="5">
        <v>0.25</v>
      </c>
    </row>
    <row r="10" spans="1:9" x14ac:dyDescent="0.25">
      <c r="A10" s="15" t="s">
        <v>41</v>
      </c>
      <c r="G10" s="2"/>
      <c r="H10" s="2"/>
      <c r="I10" s="2"/>
    </row>
    <row r="11" spans="1:9" ht="13.8" thickBot="1" x14ac:dyDescent="0.3">
      <c r="B11" s="2" t="s">
        <v>6</v>
      </c>
      <c r="C11" s="2" t="s">
        <v>7</v>
      </c>
      <c r="H11" s="14"/>
      <c r="I11" s="14"/>
    </row>
    <row r="12" spans="1:9" x14ac:dyDescent="0.25">
      <c r="A12" t="s">
        <v>2</v>
      </c>
      <c r="B12" s="7">
        <v>0.15</v>
      </c>
      <c r="C12" s="8">
        <v>0.2</v>
      </c>
      <c r="H12" s="14"/>
      <c r="I12" s="14"/>
    </row>
    <row r="13" spans="1:9" x14ac:dyDescent="0.25">
      <c r="A13" t="s">
        <v>3</v>
      </c>
      <c r="B13" s="9">
        <v>0.1</v>
      </c>
      <c r="C13" s="10">
        <v>0.12</v>
      </c>
      <c r="H13" s="14"/>
      <c r="I13" s="14"/>
    </row>
    <row r="14" spans="1:9" x14ac:dyDescent="0.25">
      <c r="A14" t="s">
        <v>4</v>
      </c>
      <c r="B14" s="9">
        <v>0.25</v>
      </c>
      <c r="C14" s="10">
        <v>0.4</v>
      </c>
      <c r="H14" s="14"/>
      <c r="I14" s="14"/>
    </row>
    <row r="15" spans="1:9" ht="13.8" thickBot="1" x14ac:dyDescent="0.3">
      <c r="A15" t="s">
        <v>5</v>
      </c>
      <c r="B15" s="11">
        <v>0.16</v>
      </c>
      <c r="C15" s="12">
        <v>0.2</v>
      </c>
    </row>
    <row r="17" spans="1:11" x14ac:dyDescent="0.25">
      <c r="A17" s="1" t="s">
        <v>8</v>
      </c>
      <c r="B17" s="20" t="s">
        <v>39</v>
      </c>
    </row>
    <row r="18" spans="1:11" x14ac:dyDescent="0.25">
      <c r="C18" s="2"/>
      <c r="D18" s="2"/>
      <c r="E18" s="2"/>
      <c r="H18" s="13"/>
      <c r="I18" s="13"/>
      <c r="J18" s="13"/>
      <c r="K18" s="13"/>
    </row>
    <row r="19" spans="1:11" x14ac:dyDescent="0.25">
      <c r="A19" t="s">
        <v>2</v>
      </c>
      <c r="B19" s="17">
        <f ca="1">_xll.VoseNormal(B12,C12)</f>
        <v>0.43664671098231855</v>
      </c>
      <c r="H19" s="13"/>
      <c r="I19" s="13"/>
      <c r="J19" s="13"/>
      <c r="K19" s="13"/>
    </row>
    <row r="20" spans="1:11" x14ac:dyDescent="0.25">
      <c r="A20" t="s">
        <v>3</v>
      </c>
      <c r="B20" s="17">
        <f ca="1">_xll.VoseNormal(B13,C13)</f>
        <v>0.11868276610267497</v>
      </c>
      <c r="H20" s="13"/>
      <c r="I20" s="13"/>
      <c r="J20" s="13"/>
      <c r="K20" s="13"/>
    </row>
    <row r="21" spans="1:11" x14ac:dyDescent="0.25">
      <c r="A21" t="s">
        <v>4</v>
      </c>
      <c r="B21" s="17">
        <f ca="1">_xll.VoseNormal(B14,C14)</f>
        <v>-0.15303838113981655</v>
      </c>
      <c r="H21" s="13"/>
      <c r="I21" s="13"/>
      <c r="J21" s="13"/>
      <c r="K21" s="13"/>
    </row>
    <row r="22" spans="1:11" x14ac:dyDescent="0.25">
      <c r="A22" t="s">
        <v>5</v>
      </c>
      <c r="B22" s="17">
        <f ca="1">_xll.VoseNormal(B15,C15)</f>
        <v>0.54289516813714422</v>
      </c>
    </row>
    <row r="23" spans="1:11" ht="13.8" thickBot="1" x14ac:dyDescent="0.3"/>
    <row r="24" spans="1:11" ht="14.4" thickTop="1" thickBot="1" x14ac:dyDescent="0.3">
      <c r="A24" t="s">
        <v>9</v>
      </c>
      <c r="B24" s="18">
        <f ca="1">_xll.VoseOutput("Portfolio return")+SUMPRODUCT(B5:B8,B19:B22)</f>
        <v>0.2362965660205803</v>
      </c>
    </row>
    <row r="25" spans="1:11" ht="13.8" thickTop="1" x14ac:dyDescent="0.25"/>
    <row r="26" spans="1:11" x14ac:dyDescent="0.25">
      <c r="A26" s="1" t="s">
        <v>33</v>
      </c>
    </row>
    <row r="27" spans="1:11" ht="13.8" x14ac:dyDescent="0.25">
      <c r="A27" s="19" t="s">
        <v>32</v>
      </c>
      <c r="B27" s="6">
        <f ca="1">_xll.VoseSimMean(B24)</f>
        <v>0.16538456373231805</v>
      </c>
    </row>
    <row r="31" spans="1:11" x14ac:dyDescent="0.25">
      <c r="B31" s="6"/>
    </row>
    <row r="32" spans="1:11" x14ac:dyDescent="0.25">
      <c r="B32" s="21"/>
    </row>
    <row r="33" spans="1:2" x14ac:dyDescent="0.25">
      <c r="B33" s="6"/>
    </row>
    <row r="35" spans="1:2" ht="13.8" x14ac:dyDescent="0.25">
      <c r="A35" s="19"/>
    </row>
    <row r="36" spans="1:2" x14ac:dyDescent="0.25">
      <c r="A36" s="15"/>
      <c r="B36" s="6"/>
    </row>
    <row r="37" spans="1:2" x14ac:dyDescent="0.25">
      <c r="A37" s="15"/>
    </row>
    <row r="38" spans="1:2" x14ac:dyDescent="0.25">
      <c r="B38" s="6"/>
    </row>
  </sheetData>
  <phoneticPr fontId="0" type="noConversion"/>
  <printOptions headings="1" gridLines="1" gridLinesSet="0"/>
  <pageMargins left="0.75" right="0.75" top="1" bottom="1" header="0.5" footer="0.5"/>
  <pageSetup orientation="portrait" r:id="rId1"/>
  <headerFooter alignWithMargins="0">
    <oddFooter>&amp;CProblem 13.28</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6308-8DC9-4DC5-987E-1DAE667248A5}">
  <sheetPr codeName="Sheet3"/>
  <dimension ref="A1:B1"/>
  <sheetViews>
    <sheetView workbookViewId="0"/>
  </sheetViews>
  <sheetFormatPr defaultRowHeight="13.2" x14ac:dyDescent="0.25"/>
  <sheetData>
    <row r="1" spans="1:2" x14ac:dyDescent="0.25">
      <c r="A1" t="s">
        <v>42</v>
      </c>
      <c r="B1">
        <v>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2FAA6-A614-456D-9485-E784C493295E}">
  <sheetPr codeName="Sheet4"/>
  <dimension ref="A1:G2"/>
  <sheetViews>
    <sheetView workbookViewId="0"/>
  </sheetViews>
  <sheetFormatPr defaultRowHeight="13.2" x14ac:dyDescent="0.25"/>
  <sheetData>
    <row r="1" spans="1:7" x14ac:dyDescent="0.25">
      <c r="A1">
        <v>1</v>
      </c>
    </row>
    <row r="2" spans="1:7" x14ac:dyDescent="0.25">
      <c r="E2" s="22" t="s">
        <v>43</v>
      </c>
      <c r="F2">
        <v>1</v>
      </c>
      <c r="G2" t="s">
        <v>44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그림25-6 &amp; 25-7</vt:lpstr>
      <vt:lpstr>ModelRiskDSN</vt:lpstr>
      <vt:lpstr>ModelRiskSYS1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한다현</cp:lastModifiedBy>
  <cp:lastPrinted>1996-07-15T17:39:01Z</cp:lastPrinted>
  <dcterms:created xsi:type="dcterms:W3CDTF">1998-12-23T22:01:57Z</dcterms:created>
  <dcterms:modified xsi:type="dcterms:W3CDTF">2023-06-14T19:03:33Z</dcterms:modified>
</cp:coreProperties>
</file>