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handanz_chalmers_se/Documents/_FROM_OLD_ONEDRIVE/Chalmers/dataset/OECD_CRS/"/>
    </mc:Choice>
  </mc:AlternateContent>
  <xr:revisionPtr revIDLastSave="390" documentId="11_6A2E51CFF586F11089FBA0A9C796EE75CD6C2FF5" xr6:coauthVersionLast="47" xr6:coauthVersionMax="47" xr10:uidLastSave="{82D4875B-C0CE-464F-BF9A-5EB7C3457467}"/>
  <bookViews>
    <workbookView xWindow="0" yWindow="500" windowWidth="38400" windowHeight="21800" xr2:uid="{00000000-000D-0000-FFFF-FFFF00000000}"/>
  </bookViews>
  <sheets>
    <sheet name="data" sheetId="1" r:id="rId1"/>
    <sheet name="Sheet1" sheetId="15" r:id="rId2"/>
    <sheet name="Sheet2" sheetId="13" r:id="rId3"/>
    <sheet name="data-r" sheetId="2" r:id="rId4"/>
    <sheet name="Sheet3" sheetId="16" r:id="rId5"/>
    <sheet name="trade" sheetId="14" r:id="rId6"/>
    <sheet name="ADF test" sheetId="3" r:id="rId7"/>
    <sheet name="incomeLevel" sheetId="4" r:id="rId8"/>
    <sheet name="gdp deflator" sheetId="5" r:id="rId9"/>
    <sheet name="low_income" sheetId="9" r:id="rId10"/>
    <sheet name="middle_income" sheetId="10" r:id="rId11"/>
    <sheet name="high_income" sheetId="11" r:id="rId12"/>
  </sheets>
  <definedNames>
    <definedName name="_xlnm._FilterDatabase" localSheetId="7" hidden="1">incomeLevel!$B$1:$B$39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K2" i="1"/>
  <c r="AI631" i="2"/>
  <c r="AD631" i="2"/>
  <c r="AI630" i="2"/>
  <c r="AD630" i="2"/>
  <c r="AI629" i="2"/>
  <c r="AD629" i="2"/>
  <c r="AI628" i="2"/>
  <c r="AD628" i="2"/>
  <c r="AI627" i="2"/>
  <c r="AD627" i="2"/>
  <c r="AI626" i="2"/>
  <c r="AD626" i="2"/>
  <c r="AI625" i="2"/>
  <c r="AD625" i="2"/>
  <c r="AI624" i="2"/>
  <c r="AD624" i="2"/>
  <c r="AI623" i="2"/>
  <c r="AD623" i="2"/>
  <c r="AI622" i="2"/>
  <c r="AD622" i="2"/>
  <c r="AI621" i="2"/>
  <c r="AD621" i="2"/>
  <c r="AI620" i="2"/>
  <c r="AD620" i="2"/>
  <c r="AI619" i="2"/>
  <c r="AD619" i="2"/>
  <c r="AI618" i="2"/>
  <c r="AD618" i="2"/>
  <c r="AI617" i="2"/>
  <c r="AD617" i="2"/>
  <c r="AI616" i="2"/>
  <c r="AD616" i="2"/>
  <c r="AI615" i="2"/>
  <c r="AD615" i="2"/>
  <c r="AI614" i="2"/>
  <c r="AD614" i="2"/>
  <c r="AI613" i="2"/>
  <c r="AD613" i="2"/>
  <c r="AI612" i="2"/>
  <c r="AD612" i="2"/>
  <c r="AI611" i="2"/>
  <c r="AD611" i="2"/>
  <c r="AI610" i="2"/>
  <c r="AD610" i="2"/>
  <c r="AI609" i="2"/>
  <c r="AD609" i="2"/>
  <c r="AI608" i="2"/>
  <c r="AD608" i="2"/>
  <c r="AI607" i="2"/>
  <c r="AD607" i="2"/>
  <c r="AI606" i="2"/>
  <c r="AD606" i="2"/>
  <c r="AI605" i="2"/>
  <c r="AD605" i="2"/>
  <c r="AI604" i="2"/>
  <c r="AD604" i="2"/>
  <c r="AI603" i="2"/>
  <c r="AD603" i="2"/>
  <c r="AI602" i="2"/>
  <c r="AD602" i="2"/>
  <c r="AI601" i="2"/>
  <c r="AD601" i="2"/>
  <c r="AI600" i="2"/>
  <c r="AD600" i="2"/>
  <c r="AI599" i="2"/>
  <c r="AD599" i="2"/>
  <c r="AI598" i="2"/>
  <c r="AD598" i="2"/>
  <c r="AI597" i="2"/>
  <c r="AD597" i="2"/>
  <c r="AI596" i="2"/>
  <c r="AD596" i="2"/>
  <c r="AI595" i="2"/>
  <c r="AD595" i="2"/>
  <c r="AI594" i="2"/>
  <c r="AD594" i="2"/>
  <c r="AI593" i="2"/>
  <c r="AD593" i="2"/>
  <c r="AI592" i="2"/>
  <c r="AD592" i="2"/>
  <c r="AI591" i="2"/>
  <c r="AD591" i="2"/>
  <c r="AI590" i="2"/>
  <c r="AD590" i="2"/>
  <c r="AI589" i="2"/>
  <c r="AD589" i="2"/>
  <c r="AI588" i="2"/>
  <c r="AD588" i="2"/>
  <c r="AI587" i="2"/>
  <c r="AD587" i="2"/>
  <c r="AI586" i="2"/>
  <c r="AD586" i="2"/>
  <c r="AI585" i="2"/>
  <c r="AD585" i="2"/>
  <c r="AI584" i="2"/>
  <c r="AD584" i="2"/>
  <c r="AI583" i="2"/>
  <c r="AD583" i="2"/>
  <c r="AI582" i="2"/>
  <c r="AD582" i="2"/>
  <c r="AI581" i="2"/>
  <c r="AD581" i="2"/>
  <c r="AI580" i="2"/>
  <c r="AD580" i="2"/>
  <c r="AI579" i="2"/>
  <c r="AD579" i="2"/>
  <c r="AI578" i="2"/>
  <c r="AD578" i="2"/>
  <c r="AI577" i="2"/>
  <c r="AD577" i="2"/>
  <c r="AI576" i="2"/>
  <c r="AD576" i="2"/>
  <c r="AI575" i="2"/>
  <c r="AD575" i="2"/>
  <c r="AI574" i="2"/>
  <c r="AD574" i="2"/>
  <c r="AI573" i="2"/>
  <c r="AD573" i="2"/>
  <c r="AI572" i="2"/>
  <c r="AD572" i="2"/>
  <c r="AI571" i="2"/>
  <c r="AD571" i="2"/>
  <c r="AI570" i="2"/>
  <c r="AD570" i="2"/>
  <c r="AI569" i="2"/>
  <c r="AD569" i="2"/>
  <c r="AI568" i="2"/>
  <c r="AD568" i="2"/>
  <c r="AI567" i="2"/>
  <c r="AD567" i="2"/>
  <c r="AI566" i="2"/>
  <c r="AD566" i="2"/>
  <c r="AI565" i="2"/>
  <c r="AD565" i="2"/>
  <c r="AI564" i="2"/>
  <c r="AD564" i="2"/>
  <c r="AI563" i="2"/>
  <c r="AD563" i="2"/>
  <c r="AI562" i="2"/>
  <c r="AD562" i="2"/>
  <c r="AI561" i="2"/>
  <c r="AD561" i="2"/>
  <c r="AI560" i="2"/>
  <c r="AD560" i="2"/>
  <c r="AI559" i="2"/>
  <c r="AD559" i="2"/>
  <c r="AI558" i="2"/>
  <c r="AD558" i="2"/>
  <c r="AI557" i="2"/>
  <c r="AD557" i="2"/>
  <c r="AI556" i="2"/>
  <c r="AD556" i="2"/>
  <c r="AI555" i="2"/>
  <c r="AD555" i="2"/>
  <c r="AI554" i="2"/>
  <c r="AD554" i="2"/>
  <c r="AI553" i="2"/>
  <c r="AD553" i="2"/>
  <c r="AI552" i="2"/>
  <c r="AD552" i="2"/>
  <c r="AI551" i="2"/>
  <c r="AD551" i="2"/>
  <c r="AI550" i="2"/>
  <c r="AD550" i="2"/>
  <c r="AI549" i="2"/>
  <c r="AD549" i="2"/>
  <c r="AI548" i="2"/>
  <c r="AD548" i="2"/>
  <c r="AI547" i="2"/>
  <c r="AD547" i="2"/>
  <c r="AI546" i="2"/>
  <c r="AD546" i="2"/>
  <c r="AI545" i="2"/>
  <c r="AD545" i="2"/>
  <c r="AI544" i="2"/>
  <c r="AD544" i="2"/>
  <c r="AI543" i="2"/>
  <c r="AD543" i="2"/>
  <c r="AI542" i="2"/>
  <c r="AD542" i="2"/>
  <c r="AI541" i="2"/>
  <c r="AD541" i="2"/>
  <c r="AI540" i="2"/>
  <c r="AD540" i="2"/>
  <c r="AI539" i="2"/>
  <c r="AD539" i="2"/>
  <c r="AI538" i="2"/>
  <c r="AD538" i="2"/>
  <c r="AI537" i="2"/>
  <c r="AD537" i="2"/>
  <c r="AI536" i="2"/>
  <c r="AD536" i="2"/>
  <c r="AI535" i="2"/>
  <c r="AD535" i="2"/>
  <c r="AI534" i="2"/>
  <c r="AD534" i="2"/>
  <c r="AI533" i="2"/>
  <c r="AD533" i="2"/>
  <c r="AI532" i="2"/>
  <c r="AD532" i="2"/>
  <c r="AI531" i="2"/>
  <c r="AD531" i="2"/>
  <c r="AI530" i="2"/>
  <c r="AD530" i="2"/>
  <c r="AI529" i="2"/>
  <c r="AD529" i="2"/>
  <c r="AI528" i="2"/>
  <c r="AD528" i="2"/>
  <c r="AI527" i="2"/>
  <c r="AD527" i="2"/>
  <c r="AI526" i="2"/>
  <c r="AD526" i="2"/>
  <c r="AI525" i="2"/>
  <c r="AD525" i="2"/>
  <c r="AI524" i="2"/>
  <c r="AD524" i="2"/>
  <c r="AI523" i="2"/>
  <c r="AD523" i="2"/>
  <c r="AI522" i="2"/>
  <c r="AD522" i="2"/>
  <c r="AI521" i="2"/>
  <c r="AD521" i="2"/>
  <c r="AI520" i="2"/>
  <c r="AD520" i="2"/>
  <c r="AI519" i="2"/>
  <c r="AD519" i="2"/>
  <c r="AI518" i="2"/>
  <c r="AD518" i="2"/>
  <c r="AI517" i="2"/>
  <c r="AD517" i="2"/>
  <c r="AI516" i="2"/>
  <c r="AD516" i="2"/>
  <c r="AI515" i="2"/>
  <c r="AD515" i="2"/>
  <c r="AI514" i="2"/>
  <c r="AD514" i="2"/>
  <c r="AI513" i="2"/>
  <c r="AD513" i="2"/>
  <c r="AI512" i="2"/>
  <c r="AD512" i="2"/>
  <c r="AI511" i="2"/>
  <c r="AD511" i="2"/>
  <c r="AI510" i="2"/>
  <c r="AD510" i="2"/>
  <c r="AI509" i="2"/>
  <c r="AD509" i="2"/>
  <c r="AI508" i="2"/>
  <c r="AD508" i="2"/>
  <c r="AI507" i="2"/>
  <c r="AD507" i="2"/>
  <c r="AI506" i="2"/>
  <c r="AD506" i="2"/>
  <c r="AI505" i="2"/>
  <c r="AD505" i="2"/>
  <c r="AI504" i="2"/>
  <c r="AD504" i="2"/>
  <c r="AI503" i="2"/>
  <c r="AD503" i="2"/>
  <c r="AI502" i="2"/>
  <c r="AD502" i="2"/>
  <c r="AI501" i="2"/>
  <c r="AD501" i="2"/>
  <c r="AI500" i="2"/>
  <c r="AD500" i="2"/>
  <c r="AI499" i="2"/>
  <c r="AD499" i="2"/>
  <c r="AI498" i="2"/>
  <c r="AD498" i="2"/>
  <c r="AI497" i="2"/>
  <c r="AD497" i="2"/>
  <c r="AI496" i="2"/>
  <c r="AD496" i="2"/>
  <c r="AI495" i="2"/>
  <c r="AD495" i="2"/>
  <c r="AI494" i="2"/>
  <c r="AD494" i="2"/>
  <c r="AI493" i="2"/>
  <c r="AD493" i="2"/>
  <c r="AI492" i="2"/>
  <c r="AD492" i="2"/>
  <c r="AI491" i="2"/>
  <c r="AD491" i="2"/>
  <c r="AI490" i="2"/>
  <c r="AD490" i="2"/>
  <c r="AI489" i="2"/>
  <c r="AD489" i="2"/>
  <c r="AI488" i="2"/>
  <c r="AD488" i="2"/>
  <c r="AI487" i="2"/>
  <c r="AD487" i="2"/>
  <c r="AI486" i="2"/>
  <c r="AD486" i="2"/>
  <c r="AI485" i="2"/>
  <c r="AD485" i="2"/>
  <c r="AI484" i="2"/>
  <c r="AD484" i="2"/>
  <c r="AI483" i="2"/>
  <c r="AD483" i="2"/>
  <c r="AI482" i="2"/>
  <c r="AD482" i="2"/>
  <c r="AI481" i="2"/>
  <c r="AD481" i="2"/>
  <c r="AI480" i="2"/>
  <c r="AD480" i="2"/>
  <c r="AI479" i="2"/>
  <c r="AD479" i="2"/>
  <c r="AI478" i="2"/>
  <c r="AD478" i="2"/>
  <c r="AI477" i="2"/>
  <c r="AD477" i="2"/>
  <c r="AI476" i="2"/>
  <c r="AD476" i="2"/>
  <c r="AI475" i="2"/>
  <c r="AD475" i="2"/>
  <c r="AI474" i="2"/>
  <c r="AD474" i="2"/>
  <c r="AI473" i="2"/>
  <c r="AD473" i="2"/>
  <c r="AI472" i="2"/>
  <c r="AD472" i="2"/>
  <c r="AI471" i="2"/>
  <c r="AD471" i="2"/>
  <c r="AI470" i="2"/>
  <c r="AD470" i="2"/>
  <c r="AI469" i="2"/>
  <c r="AD469" i="2"/>
  <c r="AI468" i="2"/>
  <c r="AD468" i="2"/>
  <c r="AI467" i="2"/>
  <c r="AD467" i="2"/>
  <c r="AI466" i="2"/>
  <c r="AD466" i="2"/>
  <c r="AI465" i="2"/>
  <c r="AD465" i="2"/>
  <c r="AI464" i="2"/>
  <c r="AD464" i="2"/>
  <c r="AI463" i="2"/>
  <c r="AD463" i="2"/>
  <c r="AI462" i="2"/>
  <c r="AD462" i="2"/>
  <c r="AI461" i="2"/>
  <c r="AD461" i="2"/>
  <c r="AI460" i="2"/>
  <c r="AD460" i="2"/>
  <c r="AI459" i="2"/>
  <c r="AD459" i="2"/>
  <c r="AI458" i="2"/>
  <c r="AD458" i="2"/>
  <c r="AI457" i="2"/>
  <c r="AD457" i="2"/>
  <c r="AI456" i="2"/>
  <c r="AD456" i="2"/>
  <c r="AI455" i="2"/>
  <c r="AD455" i="2"/>
  <c r="AI454" i="2"/>
  <c r="AD454" i="2"/>
  <c r="AI453" i="2"/>
  <c r="AD453" i="2"/>
  <c r="AI452" i="2"/>
  <c r="AD452" i="2"/>
  <c r="AI451" i="2"/>
  <c r="AD451" i="2"/>
  <c r="AI450" i="2"/>
  <c r="AD450" i="2"/>
  <c r="AI449" i="2"/>
  <c r="AD449" i="2"/>
  <c r="AI448" i="2"/>
  <c r="AD448" i="2"/>
  <c r="AI447" i="2"/>
  <c r="AD447" i="2"/>
  <c r="AI446" i="2"/>
  <c r="AD446" i="2"/>
  <c r="AI445" i="2"/>
  <c r="AD445" i="2"/>
  <c r="AI444" i="2"/>
  <c r="AD444" i="2"/>
  <c r="AI443" i="2"/>
  <c r="AD443" i="2"/>
  <c r="AI442" i="2"/>
  <c r="AD442" i="2"/>
  <c r="AI441" i="2"/>
  <c r="AD441" i="2"/>
  <c r="AI440" i="2"/>
  <c r="AD440" i="2"/>
  <c r="AI439" i="2"/>
  <c r="AD439" i="2"/>
  <c r="AI438" i="2"/>
  <c r="AD438" i="2"/>
  <c r="AI437" i="2"/>
  <c r="AD437" i="2"/>
  <c r="AI436" i="2"/>
  <c r="AD436" i="2"/>
  <c r="AI435" i="2"/>
  <c r="AD435" i="2"/>
  <c r="AI434" i="2"/>
  <c r="AD434" i="2"/>
  <c r="AI433" i="2"/>
  <c r="AD433" i="2"/>
  <c r="AI432" i="2"/>
  <c r="AD432" i="2"/>
  <c r="AI431" i="2"/>
  <c r="AD431" i="2"/>
  <c r="AI430" i="2"/>
  <c r="AD430" i="2"/>
  <c r="AI429" i="2"/>
  <c r="AD429" i="2"/>
  <c r="AI428" i="2"/>
  <c r="AD428" i="2"/>
  <c r="AI427" i="2"/>
  <c r="AD427" i="2"/>
  <c r="AI426" i="2"/>
  <c r="AD426" i="2"/>
  <c r="AI425" i="2"/>
  <c r="AD425" i="2"/>
  <c r="AI424" i="2"/>
  <c r="AD424" i="2"/>
  <c r="AI423" i="2"/>
  <c r="AD423" i="2"/>
  <c r="AI422" i="2"/>
  <c r="AD422" i="2"/>
  <c r="AI421" i="2"/>
  <c r="AD421" i="2"/>
  <c r="AI420" i="2"/>
  <c r="AD420" i="2"/>
  <c r="AI419" i="2"/>
  <c r="AD419" i="2"/>
  <c r="AI418" i="2"/>
  <c r="AD418" i="2"/>
  <c r="AI417" i="2"/>
  <c r="AD417" i="2"/>
  <c r="AI416" i="2"/>
  <c r="AD416" i="2"/>
  <c r="AI415" i="2"/>
  <c r="AD415" i="2"/>
  <c r="AI414" i="2"/>
  <c r="AD414" i="2"/>
  <c r="AI413" i="2"/>
  <c r="AD413" i="2"/>
  <c r="AI412" i="2"/>
  <c r="AD412" i="2"/>
  <c r="AI411" i="2"/>
  <c r="AD411" i="2"/>
  <c r="AI410" i="2"/>
  <c r="AD410" i="2"/>
  <c r="AI409" i="2"/>
  <c r="AD409" i="2"/>
  <c r="AI408" i="2"/>
  <c r="AD408" i="2"/>
  <c r="AI407" i="2"/>
  <c r="AD407" i="2"/>
  <c r="AI406" i="2"/>
  <c r="AD406" i="2"/>
  <c r="AI405" i="2"/>
  <c r="AD405" i="2"/>
  <c r="AI404" i="2"/>
  <c r="AD404" i="2"/>
  <c r="AI403" i="2"/>
  <c r="AD403" i="2"/>
  <c r="AI402" i="2"/>
  <c r="AD402" i="2"/>
  <c r="AI401" i="2"/>
  <c r="AD401" i="2"/>
  <c r="AI400" i="2"/>
  <c r="AD400" i="2"/>
  <c r="AI399" i="2"/>
  <c r="AD399" i="2"/>
  <c r="AI398" i="2"/>
  <c r="AD398" i="2"/>
  <c r="AI397" i="2"/>
  <c r="AD397" i="2"/>
  <c r="AI396" i="2"/>
  <c r="AD396" i="2"/>
  <c r="AI395" i="2"/>
  <c r="AD395" i="2"/>
  <c r="AI394" i="2"/>
  <c r="AD394" i="2"/>
  <c r="AI393" i="2"/>
  <c r="AD393" i="2"/>
  <c r="AI392" i="2"/>
  <c r="AD392" i="2"/>
  <c r="AI391" i="2"/>
  <c r="AD391" i="2"/>
  <c r="AI390" i="2"/>
  <c r="AD390" i="2"/>
  <c r="AI389" i="2"/>
  <c r="AD389" i="2"/>
  <c r="AI388" i="2"/>
  <c r="AD388" i="2"/>
  <c r="AI387" i="2"/>
  <c r="AD387" i="2"/>
  <c r="AI386" i="2"/>
  <c r="AD386" i="2"/>
  <c r="AI385" i="2"/>
  <c r="AD385" i="2"/>
  <c r="AI384" i="2"/>
  <c r="AD384" i="2"/>
  <c r="AI383" i="2"/>
  <c r="AD383" i="2"/>
  <c r="AI382" i="2"/>
  <c r="AD382" i="2"/>
  <c r="AI381" i="2"/>
  <c r="AD381" i="2"/>
  <c r="AI380" i="2"/>
  <c r="AD380" i="2"/>
  <c r="AI379" i="2"/>
  <c r="AD379" i="2"/>
  <c r="AI378" i="2"/>
  <c r="AD378" i="2"/>
  <c r="AI377" i="2"/>
  <c r="AD377" i="2"/>
  <c r="AI376" i="2"/>
  <c r="AD376" i="2"/>
  <c r="AI375" i="2"/>
  <c r="AD375" i="2"/>
  <c r="AI374" i="2"/>
  <c r="AD374" i="2"/>
  <c r="AI373" i="2"/>
  <c r="AD373" i="2"/>
  <c r="AI372" i="2"/>
  <c r="AD372" i="2"/>
  <c r="AI371" i="2"/>
  <c r="AD371" i="2"/>
  <c r="AI370" i="2"/>
  <c r="AD370" i="2"/>
  <c r="AI369" i="2"/>
  <c r="AD369" i="2"/>
  <c r="AI368" i="2"/>
  <c r="AD368" i="2"/>
  <c r="AI367" i="2"/>
  <c r="AD367" i="2"/>
  <c r="AI366" i="2"/>
  <c r="AD366" i="2"/>
  <c r="AI365" i="2"/>
  <c r="AD365" i="2"/>
  <c r="AI364" i="2"/>
  <c r="AD364" i="2"/>
  <c r="AI363" i="2"/>
  <c r="AD363" i="2"/>
  <c r="AI362" i="2"/>
  <c r="AD362" i="2"/>
  <c r="AI361" i="2"/>
  <c r="AD361" i="2"/>
  <c r="AI360" i="2"/>
  <c r="AD360" i="2"/>
  <c r="AI359" i="2"/>
  <c r="AD359" i="2"/>
  <c r="AI358" i="2"/>
  <c r="AD358" i="2"/>
  <c r="AI357" i="2"/>
  <c r="AD357" i="2"/>
  <c r="AI356" i="2"/>
  <c r="AD356" i="2"/>
  <c r="AI355" i="2"/>
  <c r="AD355" i="2"/>
  <c r="AI354" i="2"/>
  <c r="AD354" i="2"/>
  <c r="AI353" i="2"/>
  <c r="AD353" i="2"/>
  <c r="AI352" i="2"/>
  <c r="AD352" i="2"/>
  <c r="AI351" i="2"/>
  <c r="AD351" i="2"/>
  <c r="AI350" i="2"/>
  <c r="AD350" i="2"/>
  <c r="AI349" i="2"/>
  <c r="AD349" i="2"/>
  <c r="AI348" i="2"/>
  <c r="AD348" i="2"/>
  <c r="AI347" i="2"/>
  <c r="AD347" i="2"/>
  <c r="AI346" i="2"/>
  <c r="AD346" i="2"/>
  <c r="AI345" i="2"/>
  <c r="AD345" i="2"/>
  <c r="AI344" i="2"/>
  <c r="AD344" i="2"/>
  <c r="AI343" i="2"/>
  <c r="AD343" i="2"/>
  <c r="AI342" i="2"/>
  <c r="AD342" i="2"/>
  <c r="AI341" i="2"/>
  <c r="AD341" i="2"/>
  <c r="AI340" i="2"/>
  <c r="AD340" i="2"/>
  <c r="AI339" i="2"/>
  <c r="AD339" i="2"/>
  <c r="AI338" i="2"/>
  <c r="AD338" i="2"/>
  <c r="AI337" i="2"/>
  <c r="AD337" i="2"/>
  <c r="AI336" i="2"/>
  <c r="AD336" i="2"/>
  <c r="AI335" i="2"/>
  <c r="AD335" i="2"/>
  <c r="AI334" i="2"/>
  <c r="AD334" i="2"/>
  <c r="AI333" i="2"/>
  <c r="AD333" i="2"/>
  <c r="AI332" i="2"/>
  <c r="AD332" i="2"/>
  <c r="AI331" i="2"/>
  <c r="AD331" i="2"/>
  <c r="AI330" i="2"/>
  <c r="AD330" i="2"/>
  <c r="AI329" i="2"/>
  <c r="AD329" i="2"/>
  <c r="AI328" i="2"/>
  <c r="AD328" i="2"/>
  <c r="AI327" i="2"/>
  <c r="AD327" i="2"/>
  <c r="AI326" i="2"/>
  <c r="AD326" i="2"/>
  <c r="AI325" i="2"/>
  <c r="AD325" i="2"/>
  <c r="AI324" i="2"/>
  <c r="AD324" i="2"/>
  <c r="AI323" i="2"/>
  <c r="AD323" i="2"/>
  <c r="AI322" i="2"/>
  <c r="AD322" i="2"/>
  <c r="AI321" i="2"/>
  <c r="AD321" i="2"/>
  <c r="AI320" i="2"/>
  <c r="AD320" i="2"/>
  <c r="AI319" i="2"/>
  <c r="AD319" i="2"/>
  <c r="AI318" i="2"/>
  <c r="AD318" i="2"/>
  <c r="AI317" i="2"/>
  <c r="AD317" i="2"/>
  <c r="AI316" i="2"/>
  <c r="AD316" i="2"/>
  <c r="AI315" i="2"/>
  <c r="AD315" i="2"/>
  <c r="AI314" i="2"/>
  <c r="AD314" i="2"/>
  <c r="AI313" i="2"/>
  <c r="AD313" i="2"/>
  <c r="AI312" i="2"/>
  <c r="AD312" i="2"/>
  <c r="AI311" i="2"/>
  <c r="AD311" i="2"/>
  <c r="AI310" i="2"/>
  <c r="AD310" i="2"/>
  <c r="AI309" i="2"/>
  <c r="AD309" i="2"/>
  <c r="AI308" i="2"/>
  <c r="AD308" i="2"/>
  <c r="AI307" i="2"/>
  <c r="AD307" i="2"/>
  <c r="AI306" i="2"/>
  <c r="AD306" i="2"/>
  <c r="AI305" i="2"/>
  <c r="AD305" i="2"/>
  <c r="AI304" i="2"/>
  <c r="AD304" i="2"/>
  <c r="AI303" i="2"/>
  <c r="AD303" i="2"/>
  <c r="AI302" i="2"/>
  <c r="AD302" i="2"/>
  <c r="AI301" i="2"/>
  <c r="AD301" i="2"/>
  <c r="AI300" i="2"/>
  <c r="AD300" i="2"/>
  <c r="AI299" i="2"/>
  <c r="AD299" i="2"/>
  <c r="AI298" i="2"/>
  <c r="AD298" i="2"/>
  <c r="AI297" i="2"/>
  <c r="AD297" i="2"/>
  <c r="AI296" i="2"/>
  <c r="AD296" i="2"/>
  <c r="AI295" i="2"/>
  <c r="AD295" i="2"/>
  <c r="AI294" i="2"/>
  <c r="AD294" i="2"/>
  <c r="AI293" i="2"/>
  <c r="AD293" i="2"/>
  <c r="AI292" i="2"/>
  <c r="AD292" i="2"/>
  <c r="AI291" i="2"/>
  <c r="AD291" i="2"/>
  <c r="AI290" i="2"/>
  <c r="AD290" i="2"/>
  <c r="AI289" i="2"/>
  <c r="AD289" i="2"/>
  <c r="AI288" i="2"/>
  <c r="AD288" i="2"/>
  <c r="AI287" i="2"/>
  <c r="AD287" i="2"/>
  <c r="AI286" i="2"/>
  <c r="AD286" i="2"/>
  <c r="AI285" i="2"/>
  <c r="AD285" i="2"/>
  <c r="AI284" i="2"/>
  <c r="AD284" i="2"/>
  <c r="AI283" i="2"/>
  <c r="AD283" i="2"/>
  <c r="AI282" i="2"/>
  <c r="AD282" i="2"/>
  <c r="AI281" i="2"/>
  <c r="AD281" i="2"/>
  <c r="AI280" i="2"/>
  <c r="AD280" i="2"/>
  <c r="AI279" i="2"/>
  <c r="AD279" i="2"/>
  <c r="AI278" i="2"/>
  <c r="AD278" i="2"/>
  <c r="AI277" i="2"/>
  <c r="AD277" i="2"/>
  <c r="AI276" i="2"/>
  <c r="AD276" i="2"/>
  <c r="AI275" i="2"/>
  <c r="AD275" i="2"/>
  <c r="AI274" i="2"/>
  <c r="AD274" i="2"/>
  <c r="AI273" i="2"/>
  <c r="AD273" i="2"/>
  <c r="AI272" i="2"/>
  <c r="AD272" i="2"/>
  <c r="AI271" i="2"/>
  <c r="AD271" i="2"/>
  <c r="AI270" i="2"/>
  <c r="AD270" i="2"/>
  <c r="AI269" i="2"/>
  <c r="AD269" i="2"/>
  <c r="AI268" i="2"/>
  <c r="AD268" i="2"/>
  <c r="AI267" i="2"/>
  <c r="AD267" i="2"/>
  <c r="AI266" i="2"/>
  <c r="AD266" i="2"/>
  <c r="AI265" i="2"/>
  <c r="AD265" i="2"/>
  <c r="AI264" i="2"/>
  <c r="AD264" i="2"/>
  <c r="AI263" i="2"/>
  <c r="AD263" i="2"/>
  <c r="AI262" i="2"/>
  <c r="AD262" i="2"/>
  <c r="AI261" i="2"/>
  <c r="AD261" i="2"/>
  <c r="AI260" i="2"/>
  <c r="AD260" i="2"/>
  <c r="AI259" i="2"/>
  <c r="AD259" i="2"/>
  <c r="AI258" i="2"/>
  <c r="AD258" i="2"/>
  <c r="AI257" i="2"/>
  <c r="AD257" i="2"/>
  <c r="AI256" i="2"/>
  <c r="AD256" i="2"/>
  <c r="AI255" i="2"/>
  <c r="AD255" i="2"/>
  <c r="AI254" i="2"/>
  <c r="AD254" i="2"/>
  <c r="AI253" i="2"/>
  <c r="AD253" i="2"/>
  <c r="AI252" i="2"/>
  <c r="AD252" i="2"/>
  <c r="AI251" i="2"/>
  <c r="AD251" i="2"/>
  <c r="AI250" i="2"/>
  <c r="AD250" i="2"/>
  <c r="AI249" i="2"/>
  <c r="AD249" i="2"/>
  <c r="AI248" i="2"/>
  <c r="AD248" i="2"/>
  <c r="AI247" i="2"/>
  <c r="AD247" i="2"/>
  <c r="AI246" i="2"/>
  <c r="AD246" i="2"/>
  <c r="AI245" i="2"/>
  <c r="AD245" i="2"/>
  <c r="AI244" i="2"/>
  <c r="AD244" i="2"/>
  <c r="AI243" i="2"/>
  <c r="AD243" i="2"/>
  <c r="AI242" i="2"/>
  <c r="AD242" i="2"/>
  <c r="AI241" i="2"/>
  <c r="AD241" i="2"/>
  <c r="AI240" i="2"/>
  <c r="AD240" i="2"/>
  <c r="AI239" i="2"/>
  <c r="AD239" i="2"/>
  <c r="AI238" i="2"/>
  <c r="AD238" i="2"/>
  <c r="AI237" i="2"/>
  <c r="AD237" i="2"/>
  <c r="AI236" i="2"/>
  <c r="AD236" i="2"/>
  <c r="AI235" i="2"/>
  <c r="AD235" i="2"/>
  <c r="AI234" i="2"/>
  <c r="AD234" i="2"/>
  <c r="AI233" i="2"/>
  <c r="AD233" i="2"/>
  <c r="AI232" i="2"/>
  <c r="AD232" i="2"/>
  <c r="AI231" i="2"/>
  <c r="AD231" i="2"/>
  <c r="AI230" i="2"/>
  <c r="AD230" i="2"/>
  <c r="AI229" i="2"/>
  <c r="AD229" i="2"/>
  <c r="AI228" i="2"/>
  <c r="AD228" i="2"/>
  <c r="AI227" i="2"/>
  <c r="AD227" i="2"/>
  <c r="AI226" i="2"/>
  <c r="AD226" i="2"/>
  <c r="AI225" i="2"/>
  <c r="AD225" i="2"/>
  <c r="AI224" i="2"/>
  <c r="AD224" i="2"/>
  <c r="AI223" i="2"/>
  <c r="AD223" i="2"/>
  <c r="AI222" i="2"/>
  <c r="AD222" i="2"/>
  <c r="AI221" i="2"/>
  <c r="AD221" i="2"/>
  <c r="AI220" i="2"/>
  <c r="AD220" i="2"/>
  <c r="AI219" i="2"/>
  <c r="AD219" i="2"/>
  <c r="AI218" i="2"/>
  <c r="AD218" i="2"/>
  <c r="AI217" i="2"/>
  <c r="AD217" i="2"/>
  <c r="AI216" i="2"/>
  <c r="AD216" i="2"/>
  <c r="AI215" i="2"/>
  <c r="AD215" i="2"/>
  <c r="AI214" i="2"/>
  <c r="AD214" i="2"/>
  <c r="AI213" i="2"/>
  <c r="AD213" i="2"/>
  <c r="AI212" i="2"/>
  <c r="AD212" i="2"/>
  <c r="AI211" i="2"/>
  <c r="AD211" i="2"/>
  <c r="AI210" i="2"/>
  <c r="AD210" i="2"/>
  <c r="AI209" i="2"/>
  <c r="AD209" i="2"/>
  <c r="AI208" i="2"/>
  <c r="AD208" i="2"/>
  <c r="AI207" i="2"/>
  <c r="AD207" i="2"/>
  <c r="AI206" i="2"/>
  <c r="AD206" i="2"/>
  <c r="AI205" i="2"/>
  <c r="AD205" i="2"/>
  <c r="AI204" i="2"/>
  <c r="AD204" i="2"/>
  <c r="AI203" i="2"/>
  <c r="AD203" i="2"/>
  <c r="AI202" i="2"/>
  <c r="AD202" i="2"/>
  <c r="AI201" i="2"/>
  <c r="AD201" i="2"/>
  <c r="AI200" i="2"/>
  <c r="AD200" i="2"/>
  <c r="AI199" i="2"/>
  <c r="AD199" i="2"/>
  <c r="AI198" i="2"/>
  <c r="AD198" i="2"/>
  <c r="AI197" i="2"/>
  <c r="AD197" i="2"/>
  <c r="AI196" i="2"/>
  <c r="AD196" i="2"/>
  <c r="AI195" i="2"/>
  <c r="AD195" i="2"/>
  <c r="AI194" i="2"/>
  <c r="AD194" i="2"/>
  <c r="AI193" i="2"/>
  <c r="AD193" i="2"/>
  <c r="AI192" i="2"/>
  <c r="AD192" i="2"/>
  <c r="AI191" i="2"/>
  <c r="AD191" i="2"/>
  <c r="AI190" i="2"/>
  <c r="AD190" i="2"/>
  <c r="AI189" i="2"/>
  <c r="AD189" i="2"/>
  <c r="AI188" i="2"/>
  <c r="AD188" i="2"/>
  <c r="AI187" i="2"/>
  <c r="AD187" i="2"/>
  <c r="AI186" i="2"/>
  <c r="AD186" i="2"/>
  <c r="AI185" i="2"/>
  <c r="AD185" i="2"/>
  <c r="AI184" i="2"/>
  <c r="AD184" i="2"/>
  <c r="AI183" i="2"/>
  <c r="AD183" i="2"/>
  <c r="AI182" i="2"/>
  <c r="AD182" i="2"/>
  <c r="AI181" i="2"/>
  <c r="AD181" i="2"/>
  <c r="AI180" i="2"/>
  <c r="AD180" i="2"/>
  <c r="AI179" i="2"/>
  <c r="AD179" i="2"/>
  <c r="AI178" i="2"/>
  <c r="AD178" i="2"/>
  <c r="AI177" i="2"/>
  <c r="AD177" i="2"/>
  <c r="AI176" i="2"/>
  <c r="AD176" i="2"/>
  <c r="AI175" i="2"/>
  <c r="AD175" i="2"/>
  <c r="AI174" i="2"/>
  <c r="AD174" i="2"/>
  <c r="AI173" i="2"/>
  <c r="AD173" i="2"/>
  <c r="AI172" i="2"/>
  <c r="AD172" i="2"/>
  <c r="AI171" i="2"/>
  <c r="AD171" i="2"/>
  <c r="AI170" i="2"/>
  <c r="AD170" i="2"/>
  <c r="AI169" i="2"/>
  <c r="AD169" i="2"/>
  <c r="AI168" i="2"/>
  <c r="AD168" i="2"/>
  <c r="AI167" i="2"/>
  <c r="AD167" i="2"/>
  <c r="AI166" i="2"/>
  <c r="AD166" i="2"/>
  <c r="AI165" i="2"/>
  <c r="AD165" i="2"/>
  <c r="AI164" i="2"/>
  <c r="AD164" i="2"/>
  <c r="AI163" i="2"/>
  <c r="AD163" i="2"/>
  <c r="AI162" i="2"/>
  <c r="AD162" i="2"/>
  <c r="AI161" i="2"/>
  <c r="AD161" i="2"/>
  <c r="AI160" i="2"/>
  <c r="AD160" i="2"/>
  <c r="AI159" i="2"/>
  <c r="AD159" i="2"/>
  <c r="AI158" i="2"/>
  <c r="AD158" i="2"/>
  <c r="AI157" i="2"/>
  <c r="AD157" i="2"/>
  <c r="AI156" i="2"/>
  <c r="AD156" i="2"/>
  <c r="AI155" i="2"/>
  <c r="AD155" i="2"/>
  <c r="AI154" i="2"/>
  <c r="AD154" i="2"/>
  <c r="AI153" i="2"/>
  <c r="AD153" i="2"/>
  <c r="AI152" i="2"/>
  <c r="AD152" i="2"/>
  <c r="AI151" i="2"/>
  <c r="AD151" i="2"/>
  <c r="AI150" i="2"/>
  <c r="AD150" i="2"/>
  <c r="AI149" i="2"/>
  <c r="AD149" i="2"/>
  <c r="AI148" i="2"/>
  <c r="AD148" i="2"/>
  <c r="AI147" i="2"/>
  <c r="AD147" i="2"/>
  <c r="AI146" i="2"/>
  <c r="AD146" i="2"/>
  <c r="AI145" i="2"/>
  <c r="AD145" i="2"/>
  <c r="AI144" i="2"/>
  <c r="AD144" i="2"/>
  <c r="AI143" i="2"/>
  <c r="AD143" i="2"/>
  <c r="AI142" i="2"/>
  <c r="AD142" i="2"/>
  <c r="AI141" i="2"/>
  <c r="AD141" i="2"/>
  <c r="AI140" i="2"/>
  <c r="AD140" i="2"/>
  <c r="AI139" i="2"/>
  <c r="AD139" i="2"/>
  <c r="AI138" i="2"/>
  <c r="AD138" i="2"/>
  <c r="AI137" i="2"/>
  <c r="AD137" i="2"/>
  <c r="AI136" i="2"/>
  <c r="AD136" i="2"/>
  <c r="AI135" i="2"/>
  <c r="AD135" i="2"/>
  <c r="AI134" i="2"/>
  <c r="AD134" i="2"/>
  <c r="AI133" i="2"/>
  <c r="AD133" i="2"/>
  <c r="AI132" i="2"/>
  <c r="AD132" i="2"/>
  <c r="AI131" i="2"/>
  <c r="AD131" i="2"/>
  <c r="AI130" i="2"/>
  <c r="AD130" i="2"/>
  <c r="AI129" i="2"/>
  <c r="AD129" i="2"/>
  <c r="AI128" i="2"/>
  <c r="AD128" i="2"/>
  <c r="AI127" i="2"/>
  <c r="AD127" i="2"/>
  <c r="AI126" i="2"/>
  <c r="AD126" i="2"/>
  <c r="AI125" i="2"/>
  <c r="AD125" i="2"/>
  <c r="AI124" i="2"/>
  <c r="AD124" i="2"/>
  <c r="AI123" i="2"/>
  <c r="AD123" i="2"/>
  <c r="AI122" i="2"/>
  <c r="AD122" i="2"/>
  <c r="AI121" i="2"/>
  <c r="AD121" i="2"/>
  <c r="AI120" i="2"/>
  <c r="AD120" i="2"/>
  <c r="AI119" i="2"/>
  <c r="AD119" i="2"/>
  <c r="AI118" i="2"/>
  <c r="AD118" i="2"/>
  <c r="AI117" i="2"/>
  <c r="AD117" i="2"/>
  <c r="AI116" i="2"/>
  <c r="AD116" i="2"/>
  <c r="AI115" i="2"/>
  <c r="AD115" i="2"/>
  <c r="AI114" i="2"/>
  <c r="AD114" i="2"/>
  <c r="AI113" i="2"/>
  <c r="AD113" i="2"/>
  <c r="AI112" i="2"/>
  <c r="AD112" i="2"/>
  <c r="AI111" i="2"/>
  <c r="AD111" i="2"/>
  <c r="AI110" i="2"/>
  <c r="AD110" i="2"/>
  <c r="AI109" i="2"/>
  <c r="AD109" i="2"/>
  <c r="AI108" i="2"/>
  <c r="AD108" i="2"/>
  <c r="AI107" i="2"/>
  <c r="AD107" i="2"/>
  <c r="AI106" i="2"/>
  <c r="AD106" i="2"/>
  <c r="AI105" i="2"/>
  <c r="AD105" i="2"/>
  <c r="AI104" i="2"/>
  <c r="AD104" i="2"/>
  <c r="AI103" i="2"/>
  <c r="AD103" i="2"/>
  <c r="AI102" i="2"/>
  <c r="AD102" i="2"/>
  <c r="AI101" i="2"/>
  <c r="AD101" i="2"/>
  <c r="AI100" i="2"/>
  <c r="AD100" i="2"/>
  <c r="AI99" i="2"/>
  <c r="AD99" i="2"/>
  <c r="AI98" i="2"/>
  <c r="AD98" i="2"/>
  <c r="AI97" i="2"/>
  <c r="AD97" i="2"/>
  <c r="AI96" i="2"/>
  <c r="AD96" i="2"/>
  <c r="AI95" i="2"/>
  <c r="AD95" i="2"/>
  <c r="AI94" i="2"/>
  <c r="AD94" i="2"/>
  <c r="AI93" i="2"/>
  <c r="AD93" i="2"/>
  <c r="AI92" i="2"/>
  <c r="AD92" i="2"/>
  <c r="AI91" i="2"/>
  <c r="AD91" i="2"/>
  <c r="AI90" i="2"/>
  <c r="AD90" i="2"/>
  <c r="AI89" i="2"/>
  <c r="AD89" i="2"/>
  <c r="AI88" i="2"/>
  <c r="AD88" i="2"/>
  <c r="AI87" i="2"/>
  <c r="AD87" i="2"/>
  <c r="AI86" i="2"/>
  <c r="AD86" i="2"/>
  <c r="AI85" i="2"/>
  <c r="AD85" i="2"/>
  <c r="AI84" i="2"/>
  <c r="AD84" i="2"/>
  <c r="AI83" i="2"/>
  <c r="AD83" i="2"/>
  <c r="AI82" i="2"/>
  <c r="AD82" i="2"/>
  <c r="AI81" i="2"/>
  <c r="AD81" i="2"/>
  <c r="AI80" i="2"/>
  <c r="AD80" i="2"/>
  <c r="AI79" i="2"/>
  <c r="AD79" i="2"/>
  <c r="AI78" i="2"/>
  <c r="AD78" i="2"/>
  <c r="AI77" i="2"/>
  <c r="AD77" i="2"/>
  <c r="AI76" i="2"/>
  <c r="AD76" i="2"/>
  <c r="AI75" i="2"/>
  <c r="AD75" i="2"/>
  <c r="AI74" i="2"/>
  <c r="AD74" i="2"/>
  <c r="AI73" i="2"/>
  <c r="AD73" i="2"/>
  <c r="AI72" i="2"/>
  <c r="AD72" i="2"/>
  <c r="AI71" i="2"/>
  <c r="AD71" i="2"/>
  <c r="AI70" i="2"/>
  <c r="AD70" i="2"/>
  <c r="AI69" i="2"/>
  <c r="AD69" i="2"/>
  <c r="AI68" i="2"/>
  <c r="AD68" i="2"/>
  <c r="AI67" i="2"/>
  <c r="AD67" i="2"/>
  <c r="AI66" i="2"/>
  <c r="AD66" i="2"/>
  <c r="AI65" i="2"/>
  <c r="AD65" i="2"/>
  <c r="AI64" i="2"/>
  <c r="AD64" i="2"/>
  <c r="AI63" i="2"/>
  <c r="AD63" i="2"/>
  <c r="AI62" i="2"/>
  <c r="AD62" i="2"/>
  <c r="AI61" i="2"/>
  <c r="AD61" i="2"/>
  <c r="AI60" i="2"/>
  <c r="AD60" i="2"/>
  <c r="AI59" i="2"/>
  <c r="AD59" i="2"/>
  <c r="AI58" i="2"/>
  <c r="AD58" i="2"/>
  <c r="AI57" i="2"/>
  <c r="AD57" i="2"/>
  <c r="AI56" i="2"/>
  <c r="AD56" i="2"/>
  <c r="AI55" i="2"/>
  <c r="AD55" i="2"/>
  <c r="AI54" i="2"/>
  <c r="AD54" i="2"/>
  <c r="AI53" i="2"/>
  <c r="AD53" i="2"/>
  <c r="AI52" i="2"/>
  <c r="AD52" i="2"/>
  <c r="AI51" i="2"/>
  <c r="AD51" i="2"/>
  <c r="AI50" i="2"/>
  <c r="AD50" i="2"/>
  <c r="AI49" i="2"/>
  <c r="AD49" i="2"/>
  <c r="AI48" i="2"/>
  <c r="AD48" i="2"/>
  <c r="AI47" i="2"/>
  <c r="AD47" i="2"/>
  <c r="AI46" i="2"/>
  <c r="AD46" i="2"/>
  <c r="AI45" i="2"/>
  <c r="AD45" i="2"/>
  <c r="AI44" i="2"/>
  <c r="AD44" i="2"/>
  <c r="AI43" i="2"/>
  <c r="AD43" i="2"/>
  <c r="AI42" i="2"/>
  <c r="AD42" i="2"/>
  <c r="AI41" i="2"/>
  <c r="AD41" i="2"/>
  <c r="AI40" i="2"/>
  <c r="AD40" i="2"/>
  <c r="AI39" i="2"/>
  <c r="AD39" i="2"/>
  <c r="AI38" i="2"/>
  <c r="AD38" i="2"/>
  <c r="AI37" i="2"/>
  <c r="AD37" i="2"/>
  <c r="AI36" i="2"/>
  <c r="AD36" i="2"/>
  <c r="AI35" i="2"/>
  <c r="AD35" i="2"/>
  <c r="AI34" i="2"/>
  <c r="AD34" i="2"/>
  <c r="AI33" i="2"/>
  <c r="AD33" i="2"/>
  <c r="AI32" i="2"/>
  <c r="AD32" i="2"/>
  <c r="AI31" i="2"/>
  <c r="AD31" i="2"/>
  <c r="AI30" i="2"/>
  <c r="AD30" i="2"/>
  <c r="AI29" i="2"/>
  <c r="AD29" i="2"/>
  <c r="AI28" i="2"/>
  <c r="AD28" i="2"/>
  <c r="AI27" i="2"/>
  <c r="AD27" i="2"/>
  <c r="AI26" i="2"/>
  <c r="AD26" i="2"/>
  <c r="AI25" i="2"/>
  <c r="AD25" i="2"/>
  <c r="AI24" i="2"/>
  <c r="AD24" i="2"/>
  <c r="AI23" i="2"/>
  <c r="AD23" i="2"/>
  <c r="AI22" i="2"/>
  <c r="AD22" i="2"/>
  <c r="AI21" i="2"/>
  <c r="AD21" i="2"/>
  <c r="AI20" i="2"/>
  <c r="AD20" i="2"/>
  <c r="AI19" i="2"/>
  <c r="AD19" i="2"/>
  <c r="AI18" i="2"/>
  <c r="AD18" i="2"/>
  <c r="AI17" i="2"/>
  <c r="AD17" i="2"/>
  <c r="AI16" i="2"/>
  <c r="AD16" i="2"/>
  <c r="AI15" i="2"/>
  <c r="AD15" i="2"/>
  <c r="AI14" i="2"/>
  <c r="AD14" i="2"/>
  <c r="AI13" i="2"/>
  <c r="AD13" i="2"/>
  <c r="AI12" i="2"/>
  <c r="AD12" i="2"/>
  <c r="AI11" i="2"/>
  <c r="AD11" i="2"/>
  <c r="AI10" i="2"/>
  <c r="AD10" i="2"/>
  <c r="AI9" i="2"/>
  <c r="AD9" i="2"/>
  <c r="AI8" i="2"/>
  <c r="AD8" i="2"/>
  <c r="AI7" i="2"/>
  <c r="AD7" i="2"/>
  <c r="AI6" i="2"/>
  <c r="AD6" i="2"/>
  <c r="AI5" i="2"/>
  <c r="AD5" i="2"/>
  <c r="AI4" i="2"/>
  <c r="AD4" i="2"/>
  <c r="AI3" i="2"/>
  <c r="AD3" i="2"/>
  <c r="AI2" i="2"/>
  <c r="AD2" i="2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300-000001000000}">
      <text>
        <r>
          <rPr>
            <sz val="12"/>
            <color rgb="FF000000"/>
            <rFont val="Calibri"/>
            <family val="2"/>
            <charset val="128"/>
          </rPr>
          <t xml:space="preserve">Microsoft Office User:
</t>
        </r>
        <r>
          <rPr>
            <sz val="12"/>
            <color rgb="FF000000"/>
            <rFont val="Calibri"/>
            <family val="2"/>
            <charset val="128"/>
          </rPr>
          <t>https://www.jspn.or.jp/uploads/uploads/files/english/118th_World_Bank_list_of_economies.pdf</t>
        </r>
      </text>
    </comment>
  </commentList>
</comments>
</file>

<file path=xl/sharedStrings.xml><?xml version="1.0" encoding="utf-8"?>
<sst xmlns="http://schemas.openxmlformats.org/spreadsheetml/2006/main" count="2516" uniqueCount="167">
  <si>
    <t>country</t>
  </si>
  <si>
    <t>year</t>
  </si>
  <si>
    <t>energy aid</t>
  </si>
  <si>
    <t>Energy Policy</t>
  </si>
  <si>
    <t>Energy distribution</t>
  </si>
  <si>
    <t>Energy generation, non-renewable sources</t>
  </si>
  <si>
    <t>Energy generation, renewable sources</t>
  </si>
  <si>
    <t>elec_rate</t>
  </si>
  <si>
    <t>gdp</t>
  </si>
  <si>
    <t>Policy%</t>
  </si>
  <si>
    <t>Distribution%</t>
  </si>
  <si>
    <t>Nonrenewable generation%</t>
  </si>
  <si>
    <t>Renewable generation%</t>
  </si>
  <si>
    <t>dGDP</t>
  </si>
  <si>
    <t>governance</t>
  </si>
  <si>
    <t>cpi</t>
  </si>
  <si>
    <t>policy cumulative</t>
  </si>
  <si>
    <t>distribution cumulative</t>
  </si>
  <si>
    <t>nrgen cumulative</t>
  </si>
  <si>
    <t>rgen cumulative</t>
  </si>
  <si>
    <t>dElec</t>
  </si>
  <si>
    <t>cpi-2010</t>
  </si>
  <si>
    <t>dCPI</t>
  </si>
  <si>
    <t>trade</t>
  </si>
  <si>
    <t>dtrade</t>
  </si>
  <si>
    <t>log distribution</t>
  </si>
  <si>
    <t>log nrgen</t>
  </si>
  <si>
    <t>log policy</t>
  </si>
  <si>
    <t>log rgen</t>
  </si>
  <si>
    <t>log cpi</t>
  </si>
  <si>
    <t>log trade</t>
  </si>
  <si>
    <t>log energy</t>
  </si>
  <si>
    <t>log elec</t>
  </si>
  <si>
    <t>log gdp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</si>
  <si>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</si>
  <si>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</si>
  <si>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</si>
  <si>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</si>
  <si>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</si>
  <si>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</si>
  <si>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</si>
  <si>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</si>
  <si>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</si>
  <si>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</si>
  <si>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Cote d'Ivoire</t>
  </si>
  <si>
    <t>Eswatini</t>
  </si>
  <si>
    <t>Ethiopia</t>
  </si>
  <si>
    <t>inf</t>
  </si>
  <si>
    <t>Gabon</t>
  </si>
  <si>
    <t>Gambia, The</t>
  </si>
  <si>
    <t>Ghana</t>
  </si>
  <si>
    <t>Guinea</t>
  </si>
  <si>
    <t>Kenya</t>
  </si>
  <si>
    <t>Lesotho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</si>
  <si>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</si>
  <si>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</si>
  <si>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</si>
  <si>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</si>
  <si>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</si>
  <si>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</si>
  <si>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</si>
  <si>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</si>
  <si>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</si>
  <si>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</si>
  <si>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</si>
  <si>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</si>
  <si>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</si>
  <si>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South Africa</t>
  </si>
  <si>
    <t>Sudan</t>
  </si>
  <si>
    <t>Tanzania</t>
  </si>
  <si>
    <t>Togo</t>
  </si>
  <si>
    <t>Uganda</t>
  </si>
  <si>
    <t>Zambia</t>
  </si>
  <si>
    <t>Zimbabwe</t>
  </si>
  <si>
    <t>log_cpi</t>
  </si>
  <si>
    <t>log_trade</t>
  </si>
  <si>
    <t>log_energy</t>
  </si>
  <si>
    <t>log_elec</t>
  </si>
  <si>
    <t>log_gdp</t>
  </si>
  <si>
    <t>log_govern</t>
  </si>
  <si>
    <t>AUF test results for SSA panel data</t>
  </si>
  <si>
    <t>log govern</t>
  </si>
  <si>
    <t>Test Statistic</t>
  </si>
  <si>
    <t>p-value</t>
  </si>
  <si>
    <t>#Lags Used</t>
  </si>
  <si>
    <t>Critical Value (5%)</t>
  </si>
  <si>
    <t>Number of Obsservations Used</t>
  </si>
  <si>
    <t>elecrate</t>
  </si>
  <si>
    <t>lower middle income</t>
  </si>
  <si>
    <t>upper middle income</t>
  </si>
  <si>
    <t>low income</t>
  </si>
  <si>
    <t>high income</t>
  </si>
  <si>
    <t>Country</t>
  </si>
  <si>
    <t>inflation</t>
  </si>
  <si>
    <t>annual %</t>
  </si>
  <si>
    <t>log_distribution</t>
  </si>
  <si>
    <t>log_nrgen</t>
  </si>
  <si>
    <t>log_policy</t>
  </si>
  <si>
    <t>log_rgen</t>
  </si>
  <si>
    <t>elec_trans</t>
  </si>
  <si>
    <t>Coefficients:</t>
  </si>
  <si>
    <t>---</t>
  </si>
  <si>
    <t>Signif. codes:  0 ‘***’ 0.001 ‘**’ 0.01 ‘*’ 0.05 ‘.’ 0.1 ‘ ’ 1</t>
  </si>
  <si>
    <t>Residual standard error: 0.2542 on 271 degrees of freedom</t>
  </si>
  <si>
    <t>Multiple R-squared:  0.8573,</t>
  </si>
  <si>
    <t xml:space="preserve">Adjusted R-squared:  0.8499 </t>
  </si>
  <si>
    <t>F-statistic: 116.3 on 14 and 271 DF,  p-value: &lt; 2.2e-16</t>
  </si>
  <si>
    <t>(Intercept)</t>
  </si>
  <si>
    <t>L(log_elec, 1)</t>
  </si>
  <si>
    <t>&lt; 2e-16</t>
  </si>
  <si>
    <t>***</t>
  </si>
  <si>
    <t>L(log_elec, 2)</t>
  </si>
  <si>
    <t>.</t>
  </si>
  <si>
    <t>L(log_nrgen, 1)</t>
  </si>
  <si>
    <t>**</t>
  </si>
  <si>
    <t>L(log_nrgen, 2)</t>
  </si>
  <si>
    <t>L(log_policy, 1)</t>
  </si>
  <si>
    <t>L(log_policy, 2)</t>
  </si>
  <si>
    <t>L(log_rgen, 1)</t>
  </si>
  <si>
    <t>L(log_rgen, 2)</t>
  </si>
  <si>
    <t>Estimate</t>
  </si>
  <si>
    <t>Pr(&gt;|t|)</t>
  </si>
  <si>
    <t>Time series regression with "ts" data:</t>
  </si>
  <si>
    <t>Start = 3, End = 288</t>
  </si>
  <si>
    <t>Call:</t>
  </si>
  <si>
    <t xml:space="preserve">dynlm::dynlm(formula = full_formula, data = data, start = start, </t>
  </si>
  <si>
    <t xml:space="preserve">    end = end)</t>
  </si>
  <si>
    <t>Residuals:</t>
  </si>
  <si>
    <t>Min</t>
  </si>
  <si>
    <t>1Q</t>
  </si>
  <si>
    <t>Median</t>
  </si>
  <si>
    <t>3Q</t>
  </si>
  <si>
    <t>Max</t>
  </si>
  <si>
    <t>Low-income panel ardl results</t>
  </si>
  <si>
    <t>Start = 2, End = 306</t>
  </si>
  <si>
    <t>Residual standard error: 0.1962 on 297 degrees of freedom</t>
  </si>
  <si>
    <t>Multiple R-squared:  0.847,</t>
  </si>
  <si>
    <t xml:space="preserve">Adjusted R-squared:  0.8434 </t>
  </si>
  <si>
    <t>F-statistic: 234.9 on 7 and 297 DF,  p-value: &lt; 2.2e-16</t>
  </si>
  <si>
    <t>Middle-income panel</t>
  </si>
  <si>
    <t>Start = 2, End = 108</t>
  </si>
  <si>
    <t>Residual standard error: 0.1153 on 101 degrees of freedom</t>
  </si>
  <si>
    <t>Multiple R-squared:  0.8798,</t>
  </si>
  <si>
    <t xml:space="preserve">Adjusted R-squared:  0.8738 </t>
  </si>
  <si>
    <t>F-statistic: 147.8 on 5 and 101 DF,  p-value: &lt; 2.2e-16</t>
  </si>
  <si>
    <t>*</t>
  </si>
  <si>
    <t>&lt;2e-16</t>
  </si>
  <si>
    <t>high-income panel</t>
  </si>
  <si>
    <t>Country Name</t>
  </si>
  <si>
    <t>Income Level</t>
  </si>
  <si>
    <t>Std. Error</t>
  </si>
  <si>
    <t>t-value</t>
  </si>
  <si>
    <t>L(log_distribution, 1)</t>
  </si>
  <si>
    <t>L(log_distribution, 2)</t>
  </si>
  <si>
    <t>Panel ARDL - Low income group</t>
  </si>
  <si>
    <t>Panel ARDL - Middle income group</t>
  </si>
  <si>
    <t>Panel ARDL - High income group</t>
  </si>
  <si>
    <t>Model 1</t>
  </si>
  <si>
    <t>Model 2</t>
  </si>
  <si>
    <t>Model 3</t>
  </si>
  <si>
    <t>Model 4</t>
  </si>
  <si>
    <t>Autocorrelation</t>
  </si>
  <si>
    <t>D-W Statistic</t>
  </si>
  <si>
    <t>lag</t>
  </si>
  <si>
    <t>Durbin Watson Statistic</t>
  </si>
  <si>
    <t>KPSS test results for SSA panel data</t>
  </si>
  <si>
    <t>PP test results for SSA panel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</si>
</sst>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2"/>
      <color theme="1"/>
      <name val="Calibri"/>
      <family val="2"/>
      <charset val="128"/>
      <scheme val="minor"/>
    </font>
    <font>
      <sz val="11"/>
      <name val="ＭＳ Ｐゴシック"/>
      <family val="2"/>
      <charset val="128"/>
    </font>
    <font>
      <sz val="12"/>
      <color theme="1"/>
      <name val="Calibri Light"/>
      <family val="2"/>
    </font>
    <font>
      <sz val="12"/>
      <name val="Calibri Light"/>
      <family val="2"/>
    </font>
    <font>
      <sz val="11"/>
      <color theme="1"/>
      <name val="Helvetica"/>
      <family val="2"/>
    </font>
    <font>
      <sz val="12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charset val="128"/>
    </font>
    <font>
      <sz val="12"/>
      <color theme="1"/>
      <name val="Verdana"/>
      <family val="2"/>
    </font>
    <font>
      <sz val="11"/>
      <color rgb="FFFF0000"/>
      <name val="ＭＳ Ｐゴシック"/>
      <family val="2"/>
      <charset val="128"/>
    </font>
    <font>
      <sz val="12"/>
      <color rgb="FF000000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0" fillId="0" borderId="0" xfId="0" applyAlignme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1" fillId="3" borderId="0" xfId="0" applyFont="1" applyFill="1" applyAlignment="1">
      <alignment horizontal="center" vertical="top"/>
    </xf>
    <xf numFmtId="0" fontId="0" fillId="3" borderId="0" xfId="0" applyFill="1" applyAlignment="1">
      <alignment vertical="center"/>
    </xf>
    <xf numFmtId="0" fontId="0" fillId="3" borderId="0" xfId="0" applyFill="1" applyAlignment="1"/>
    <xf numFmtId="0" fontId="1" fillId="4" borderId="0" xfId="0" applyFont="1" applyFill="1" applyAlignment="1">
      <alignment horizontal="center" vertical="top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64" fontId="6" fillId="0" borderId="13" xfId="0" applyNumberFormat="1" applyFont="1" applyBorder="1" applyAlignment="1">
      <alignment horizontal="right" vertical="center"/>
    </xf>
    <xf numFmtId="164" fontId="6" fillId="0" borderId="14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11" fontId="6" fillId="0" borderId="5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6" fillId="0" borderId="8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horizontal="right" vertical="center"/>
    </xf>
    <xf numFmtId="1" fontId="6" fillId="0" borderId="8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vertical="center" wrapText="1"/>
    </xf>
    <xf numFmtId="1" fontId="6" fillId="0" borderId="9" xfId="0" applyNumberFormat="1" applyFont="1" applyBorder="1" applyAlignment="1">
      <alignment horizontal="right" vertical="center"/>
    </xf>
    <xf numFmtId="1" fontId="6" fillId="0" borderId="10" xfId="0" applyNumberFormat="1" applyFont="1" applyBorder="1" applyAlignment="1">
      <alignment horizontal="right" vertical="center"/>
    </xf>
    <xf numFmtId="1" fontId="6" fillId="0" borderId="11" xfId="0" applyNumberFormat="1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6" borderId="20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21" xfId="0" applyFont="1" applyBorder="1" applyAlignment="1">
      <alignment horizontal="right" vertical="center"/>
    </xf>
    <xf numFmtId="11" fontId="10" fillId="0" borderId="0" xfId="0" applyNumberFormat="1" applyFont="1" applyAlignment="1">
      <alignment horizontal="right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0" borderId="19" xfId="0" applyBorder="1" applyAlignment="1"/>
    <xf numFmtId="0" fontId="0" fillId="0" borderId="19" xfId="0" applyBorder="1" applyAlignment="1">
      <alignment horizontal="center"/>
    </xf>
    <xf numFmtId="164" fontId="0" fillId="0" borderId="19" xfId="0" applyNumberFormat="1" applyBorder="1" applyAlignment="1"/>
    <xf numFmtId="164" fontId="6" fillId="0" borderId="0" xfId="0" applyNumberFormat="1" applyFont="1" applyBorder="1" applyAlignment="1">
      <alignment horizontal="right" vertical="center"/>
    </xf>
    <xf numFmtId="164" fontId="6" fillId="0" borderId="19" xfId="0" applyNumberFormat="1" applyFont="1" applyBorder="1" applyAlignment="1">
      <alignment horizontal="right" vertical="center"/>
    </xf>
    <xf numFmtId="1" fontId="6" fillId="0" borderId="19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>
      <alignment horizontal="right" vertical="center"/>
    </xf>
    <xf numFmtId="0" fontId="11" fillId="4" borderId="0" xfId="0" applyFont="1" applyFill="1" applyAlignment="1">
      <alignment horizontal="center" vertical="top"/>
    </xf>
    <xf numFmtId="0" fontId="12" fillId="0" borderId="0" xfId="0" applyFont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/>
    <xf numFmtId="0" fontId="0" fillId="0" borderId="21" xfId="0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xVal>
          <c:yVal>
            <c:numRef>
              <c:f>data!$I$2:$I$703</c:f>
              <c:numCache>
                <c:formatCode>General</c:formatCode>
                <c:ptCount val="702"/>
                <c:pt idx="0">
                  <c:v>3785.1503220061991</c:v>
                </c:pt>
                <c:pt idx="1">
                  <c:v>3838.795052477702</c:v>
                </c:pt>
                <c:pt idx="2">
                  <c:v>4225.4679269176049</c:v>
                </c:pt>
                <c:pt idx="3">
                  <c:v>4837.7098267604606</c:v>
                </c:pt>
                <c:pt idx="4">
                  <c:v>5362.0198428989252</c:v>
                </c:pt>
                <c:pt idx="5">
                  <c:v>6050.6105545305236</c:v>
                </c:pt>
                <c:pt idx="6">
                  <c:v>6607.2916342675171</c:v>
                </c:pt>
                <c:pt idx="7">
                  <c:v>6470.6752442033066</c:v>
                </c:pt>
                <c:pt idx="8">
                  <c:v>6587.986938982569</c:v>
                </c:pt>
                <c:pt idx="9">
                  <c:v>6710.7506229875107</c:v>
                </c:pt>
                <c:pt idx="10">
                  <c:v>7412.9670346431058</c:v>
                </c:pt>
                <c:pt idx="11">
                  <c:v>7682.4753864850582</c:v>
                </c:pt>
                <c:pt idx="12">
                  <c:v>8179.2978281260903</c:v>
                </c:pt>
                <c:pt idx="13">
                  <c:v>7337.5698220493778</c:v>
                </c:pt>
                <c:pt idx="14">
                  <c:v>7103.2264306109064</c:v>
                </c:pt>
                <c:pt idx="15">
                  <c:v>7310.8965889551109</c:v>
                </c:pt>
                <c:pt idx="16">
                  <c:v>7099.9719580992842</c:v>
                </c:pt>
                <c:pt idx="17">
                  <c:v>6952.4193623685087</c:v>
                </c:pt>
                <c:pt idx="18">
                  <c:v>1894.9988812773961</c:v>
                </c:pt>
                <c:pt idx="19">
                  <c:v>1936.8809722049391</c:v>
                </c:pt>
                <c:pt idx="20">
                  <c:v>2015.637766090515</c:v>
                </c:pt>
                <c:pt idx="21">
                  <c:v>2052.5288531976771</c:v>
                </c:pt>
                <c:pt idx="22">
                  <c:v>2135.263769953171</c:v>
                </c:pt>
                <c:pt idx="23">
                  <c:v>2258.4926807807428</c:v>
                </c:pt>
                <c:pt idx="24">
                  <c:v>2347.9243244397821</c:v>
                </c:pt>
                <c:pt idx="25">
                  <c:v>2353.632892695477</c:v>
                </c:pt>
                <c:pt idx="26">
                  <c:v>2364.1196363653148</c:v>
                </c:pt>
                <c:pt idx="27">
                  <c:v>2416.32736232359</c:v>
                </c:pt>
                <c:pt idx="28">
                  <c:v>2498.4957725647009</c:v>
                </c:pt>
                <c:pt idx="29">
                  <c:v>2669.68821953416</c:v>
                </c:pt>
                <c:pt idx="30">
                  <c:v>2833.4127527948472</c:v>
                </c:pt>
                <c:pt idx="31">
                  <c:v>2886.829137189728</c:v>
                </c:pt>
                <c:pt idx="32">
                  <c:v>3004.8078049908609</c:v>
                </c:pt>
                <c:pt idx="33">
                  <c:v>3044.517156203191</c:v>
                </c:pt>
                <c:pt idx="34">
                  <c:v>3236.670417182997</c:v>
                </c:pt>
                <c:pt idx="35">
                  <c:v>3426.3296544539071</c:v>
                </c:pt>
                <c:pt idx="36">
                  <c:v>9004.9480500635709</c:v>
                </c:pt>
                <c:pt idx="37">
                  <c:v>9431.865189602473</c:v>
                </c:pt>
                <c:pt idx="38">
                  <c:v>9772.3795406207428</c:v>
                </c:pt>
                <c:pt idx="39">
                  <c:v>10339.502893489211</c:v>
                </c:pt>
                <c:pt idx="40">
                  <c:v>11311.7552206419</c:v>
                </c:pt>
                <c:pt idx="41">
                  <c:v>12311.8116601007</c:v>
                </c:pt>
                <c:pt idx="42">
                  <c:v>13055.487579449249</c:v>
                </c:pt>
                <c:pt idx="43">
                  <c:v>11912.91669965166</c:v>
                </c:pt>
                <c:pt idx="44">
                  <c:v>12862.49133291314</c:v>
                </c:pt>
                <c:pt idx="45">
                  <c:v>13729.859269143009</c:v>
                </c:pt>
                <c:pt idx="46">
                  <c:v>13091.980121690631</c:v>
                </c:pt>
                <c:pt idx="47">
                  <c:v>14168.082176689089</c:v>
                </c:pt>
                <c:pt idx="48">
                  <c:v>15702.87274613007</c:v>
                </c:pt>
                <c:pt idx="49">
                  <c:v>14639.558428955321</c:v>
                </c:pt>
                <c:pt idx="50">
                  <c:v>16638.520497936421</c:v>
                </c:pt>
                <c:pt idx="51">
                  <c:v>15948.03202336245</c:v>
                </c:pt>
                <c:pt idx="52">
                  <c:v>16611.904387200171</c:v>
                </c:pt>
                <c:pt idx="53">
                  <c:v>17039.26218787624</c:v>
                </c:pt>
                <c:pt idx="54">
                  <c:v>1005.429990580378</c:v>
                </c:pt>
                <c:pt idx="55">
                  <c:v>1072.467135869369</c:v>
                </c:pt>
                <c:pt idx="56">
                  <c:v>1117.464831402971</c:v>
                </c:pt>
                <c:pt idx="57">
                  <c:v>1215.573257804265</c:v>
                </c:pt>
                <c:pt idx="58">
                  <c:v>1291.485796449522</c:v>
                </c:pt>
                <c:pt idx="59">
                  <c:v>1339.7376486094779</c:v>
                </c:pt>
                <c:pt idx="60">
                  <c:v>1401.9577272155871</c:v>
                </c:pt>
                <c:pt idx="61">
                  <c:v>1411.127528445227</c:v>
                </c:pt>
                <c:pt idx="62">
                  <c:v>1502.1040473694679</c:v>
                </c:pt>
                <c:pt idx="63">
                  <c:v>1586.571161122356</c:v>
                </c:pt>
                <c:pt idx="64">
                  <c:v>1619.3994258883761</c:v>
                </c:pt>
                <c:pt idx="65">
                  <c:v>1683.1058332045579</c:v>
                </c:pt>
                <c:pt idx="66">
                  <c:v>1692.3032421846731</c:v>
                </c:pt>
                <c:pt idx="67">
                  <c:v>1713.520135912237</c:v>
                </c:pt>
                <c:pt idx="68">
                  <c:v>1895.295066033658</c:v>
                </c:pt>
                <c:pt idx="69">
                  <c:v>2044.3869867675769</c:v>
                </c:pt>
                <c:pt idx="70">
                  <c:v>2168.662213207795</c:v>
                </c:pt>
                <c:pt idx="71">
                  <c:v>2267.5066376358191</c:v>
                </c:pt>
                <c:pt idx="72">
                  <c:v>554.94484768060909</c:v>
                </c:pt>
                <c:pt idx="73">
                  <c:v>541.76391936889809</c:v>
                </c:pt>
                <c:pt idx="74">
                  <c:v>565.04274665444575</c:v>
                </c:pt>
                <c:pt idx="75">
                  <c:v>569.27497164353088</c:v>
                </c:pt>
                <c:pt idx="76">
                  <c:v>598.50759753304885</c:v>
                </c:pt>
                <c:pt idx="77">
                  <c:v>615.22955966084612</c:v>
                </c:pt>
                <c:pt idx="78">
                  <c:v>636.33202408918248</c:v>
                </c:pt>
                <c:pt idx="79">
                  <c:v>644.10517417496135</c:v>
                </c:pt>
                <c:pt idx="80">
                  <c:v>663.0544895324399</c:v>
                </c:pt>
                <c:pt idx="81">
                  <c:v>681.97162128467403</c:v>
                </c:pt>
                <c:pt idx="82">
                  <c:v>690.68784165663851</c:v>
                </c:pt>
                <c:pt idx="83">
                  <c:v>740.98322109892888</c:v>
                </c:pt>
                <c:pt idx="84">
                  <c:v>777.0412414955581</c:v>
                </c:pt>
                <c:pt idx="85">
                  <c:v>841.64602586000262</c:v>
                </c:pt>
                <c:pt idx="86">
                  <c:v>796.94408337307516</c:v>
                </c:pt>
                <c:pt idx="87">
                  <c:v>773.57285867097164</c:v>
                </c:pt>
                <c:pt idx="88">
                  <c:v>779.80817566789665</c:v>
                </c:pt>
                <c:pt idx="89">
                  <c:v>783.4519831986695</c:v>
                </c:pt>
                <c:pt idx="90">
                  <c:v>3273.950089703636</c:v>
                </c:pt>
                <c:pt idx="91">
                  <c:v>3420.2006331502521</c:v>
                </c:pt>
                <c:pt idx="92">
                  <c:v>3813.6891972730341</c:v>
                </c:pt>
                <c:pt idx="93">
                  <c:v>4146.0669527721466</c:v>
                </c:pt>
                <c:pt idx="94">
                  <c:v>4552.229420526528</c:v>
                </c:pt>
                <c:pt idx="95">
                  <c:v>5316.8549828131818</c:v>
                </c:pt>
                <c:pt idx="96">
                  <c:v>5711.2759169575047</c:v>
                </c:pt>
                <c:pt idx="97">
                  <c:v>5613.7465582811974</c:v>
                </c:pt>
                <c:pt idx="98">
                  <c:v>5692.5491054075201</c:v>
                </c:pt>
                <c:pt idx="99">
                  <c:v>5966.8479999047104</c:v>
                </c:pt>
                <c:pt idx="100">
                  <c:v>5818.9030585581304</c:v>
                </c:pt>
                <c:pt idx="101">
                  <c:v>5792.9198325211473</c:v>
                </c:pt>
                <c:pt idx="102">
                  <c:v>5748.0962375506506</c:v>
                </c:pt>
                <c:pt idx="103">
                  <c:v>5994.4071029845582</c:v>
                </c:pt>
                <c:pt idx="104">
                  <c:v>6322.9132343940764</c:v>
                </c:pt>
                <c:pt idx="105">
                  <c:v>6643.1798918291297</c:v>
                </c:pt>
                <c:pt idx="106">
                  <c:v>7028.9930907264643</c:v>
                </c:pt>
                <c:pt idx="107">
                  <c:v>7475.1225198089578</c:v>
                </c:pt>
                <c:pt idx="108">
                  <c:v>2177.1685000084908</c:v>
                </c:pt>
                <c:pt idx="109">
                  <c:v>2276.831400759917</c:v>
                </c:pt>
                <c:pt idx="110">
                  <c:v>2436.4553331328598</c:v>
                </c:pt>
                <c:pt idx="111">
                  <c:v>2499.6695197702829</c:v>
                </c:pt>
                <c:pt idx="112">
                  <c:v>2601.5006596980711</c:v>
                </c:pt>
                <c:pt idx="113">
                  <c:v>2711.6098187885141</c:v>
                </c:pt>
                <c:pt idx="114">
                  <c:v>2765.9317643633772</c:v>
                </c:pt>
                <c:pt idx="115">
                  <c:v>2781.2898508051312</c:v>
                </c:pt>
                <c:pt idx="116">
                  <c:v>2816.7974242274208</c:v>
                </c:pt>
                <c:pt idx="117">
                  <c:v>2892.448393551726</c:v>
                </c:pt>
                <c:pt idx="118">
                  <c:v>2958.692623577349</c:v>
                </c:pt>
                <c:pt idx="119">
                  <c:v>3129.8586384004702</c:v>
                </c:pt>
                <c:pt idx="120">
                  <c:v>3312.540063840353</c:v>
                </c:pt>
                <c:pt idx="121">
                  <c:v>3395.6289607087392</c:v>
                </c:pt>
                <c:pt idx="122">
                  <c:v>3527.16537164694</c:v>
                </c:pt>
                <c:pt idx="123">
                  <c:v>3665.1178508487878</c:v>
                </c:pt>
                <c:pt idx="124">
                  <c:v>3800.971267119126</c:v>
                </c:pt>
                <c:pt idx="125">
                  <c:v>3901.1419598082389</c:v>
                </c:pt>
                <c:pt idx="126">
                  <c:v>725.61483382937968</c:v>
                </c:pt>
                <c:pt idx="127">
                  <c:v>684.955920314678</c:v>
                </c:pt>
                <c:pt idx="128">
                  <c:v>730.74697765005101</c:v>
                </c:pt>
                <c:pt idx="129">
                  <c:v>745.5732323900445</c:v>
                </c:pt>
                <c:pt idx="130">
                  <c:v>789.20964205663893</c:v>
                </c:pt>
                <c:pt idx="131">
                  <c:v>831.60898043343946</c:v>
                </c:pt>
                <c:pt idx="132">
                  <c:v>849.94105017416427</c:v>
                </c:pt>
                <c:pt idx="133">
                  <c:v>916.18770556412733</c:v>
                </c:pt>
                <c:pt idx="134">
                  <c:v>958.92110412833415</c:v>
                </c:pt>
                <c:pt idx="135">
                  <c:v>1012.6574013041439</c:v>
                </c:pt>
                <c:pt idx="136">
                  <c:v>1102.02752561172</c:v>
                </c:pt>
                <c:pt idx="137">
                  <c:v>738.47489226244772</c:v>
                </c:pt>
                <c:pt idx="138">
                  <c:v>720.32410964920882</c:v>
                </c:pt>
                <c:pt idx="139">
                  <c:v>787.01290648463532</c:v>
                </c:pt>
                <c:pt idx="140">
                  <c:v>851.07267130635114</c:v>
                </c:pt>
                <c:pt idx="141">
                  <c:v>912.80304533503681</c:v>
                </c:pt>
                <c:pt idx="142">
                  <c:v>955.51374429212831</c:v>
                </c:pt>
                <c:pt idx="143">
                  <c:v>985.11204135221487</c:v>
                </c:pt>
                <c:pt idx="144">
                  <c:v>891.92272257168952</c:v>
                </c:pt>
                <c:pt idx="145">
                  <c:v>1002.795357716024</c:v>
                </c:pt>
                <c:pt idx="146">
                  <c:v>1325.096100424372</c:v>
                </c:pt>
                <c:pt idx="147">
                  <c:v>1545.7394123071181</c:v>
                </c:pt>
                <c:pt idx="148">
                  <c:v>1547.5850590357661</c:v>
                </c:pt>
                <c:pt idx="149">
                  <c:v>1586.3951782726219</c:v>
                </c:pt>
                <c:pt idx="150">
                  <c:v>1612.1454986941369</c:v>
                </c:pt>
                <c:pt idx="151">
                  <c:v>1637.804341159765</c:v>
                </c:pt>
                <c:pt idx="152">
                  <c:v>1819.6950719126751</c:v>
                </c:pt>
                <c:pt idx="153">
                  <c:v>1797.7497965157679</c:v>
                </c:pt>
                <c:pt idx="154">
                  <c:v>1730.793963613384</c:v>
                </c:pt>
                <c:pt idx="155">
                  <c:v>1569.0587041162471</c:v>
                </c:pt>
                <c:pt idx="156">
                  <c:v>1677.090331044401</c:v>
                </c:pt>
                <c:pt idx="157">
                  <c:v>1820.0599087616999</c:v>
                </c:pt>
                <c:pt idx="158">
                  <c:v>1664.5125859939101</c:v>
                </c:pt>
                <c:pt idx="159">
                  <c:v>1587.0323278472649</c:v>
                </c:pt>
                <c:pt idx="160">
                  <c:v>1614.1682869198251</c:v>
                </c:pt>
                <c:pt idx="161">
                  <c:v>1646.4283905402281</c:v>
                </c:pt>
                <c:pt idx="162">
                  <c:v>1865.2671645251071</c:v>
                </c:pt>
                <c:pt idx="163">
                  <c:v>1894.199956955646</c:v>
                </c:pt>
                <c:pt idx="164">
                  <c:v>1936.0067981271191</c:v>
                </c:pt>
                <c:pt idx="165">
                  <c:v>2004.6408682963929</c:v>
                </c:pt>
                <c:pt idx="166">
                  <c:v>2069.8797436115301</c:v>
                </c:pt>
                <c:pt idx="167">
                  <c:v>2091.7419835257938</c:v>
                </c:pt>
                <c:pt idx="168">
                  <c:v>2165.0754252947399</c:v>
                </c:pt>
                <c:pt idx="169">
                  <c:v>2197.8086635857098</c:v>
                </c:pt>
                <c:pt idx="170">
                  <c:v>2252.8777064459932</c:v>
                </c:pt>
                <c:pt idx="171">
                  <c:v>2337.0276194451121</c:v>
                </c:pt>
                <c:pt idx="172">
                  <c:v>2511.5059791859462</c:v>
                </c:pt>
                <c:pt idx="173">
                  <c:v>2636.4729763772352</c:v>
                </c:pt>
                <c:pt idx="174">
                  <c:v>2716.8275245154082</c:v>
                </c:pt>
                <c:pt idx="175">
                  <c:v>2709.5625399148648</c:v>
                </c:pt>
                <c:pt idx="176">
                  <c:v>2863.852043807985</c:v>
                </c:pt>
                <c:pt idx="177">
                  <c:v>3032.2621330811239</c:v>
                </c:pt>
                <c:pt idx="178">
                  <c:v>3146.9017476525141</c:v>
                </c:pt>
                <c:pt idx="179">
                  <c:v>3188.1754621660962</c:v>
                </c:pt>
                <c:pt idx="180">
                  <c:v>3088.723846263902</c:v>
                </c:pt>
                <c:pt idx="181">
                  <c:v>2934.7176505485231</c:v>
                </c:pt>
                <c:pt idx="182">
                  <c:v>3045.535661726326</c:v>
                </c:pt>
                <c:pt idx="183">
                  <c:v>3105.3236716054321</c:v>
                </c:pt>
                <c:pt idx="184">
                  <c:v>3219.1505501112192</c:v>
                </c:pt>
                <c:pt idx="185">
                  <c:v>3269.4571369662131</c:v>
                </c:pt>
                <c:pt idx="186">
                  <c:v>3415.09339388131</c:v>
                </c:pt>
                <c:pt idx="187">
                  <c:v>3484.5084319615298</c:v>
                </c:pt>
                <c:pt idx="188">
                  <c:v>3679.6009110918958</c:v>
                </c:pt>
                <c:pt idx="189">
                  <c:v>3470.9298340689588</c:v>
                </c:pt>
                <c:pt idx="190">
                  <c:v>3558.6310676474841</c:v>
                </c:pt>
                <c:pt idx="191">
                  <c:v>3867.323876206206</c:v>
                </c:pt>
                <c:pt idx="192">
                  <c:v>4319.5786546442596</c:v>
                </c:pt>
                <c:pt idx="193">
                  <c:v>4652.8896192009825</c:v>
                </c:pt>
                <c:pt idx="194">
                  <c:v>4726.9807399501542</c:v>
                </c:pt>
                <c:pt idx="195">
                  <c:v>4830.7505152267786</c:v>
                </c:pt>
                <c:pt idx="196">
                  <c:v>5154.3317020743298</c:v>
                </c:pt>
                <c:pt idx="197">
                  <c:v>5432.9926079949446</c:v>
                </c:pt>
                <c:pt idx="198">
                  <c:v>5101.4295297332301</c:v>
                </c:pt>
                <c:pt idx="199">
                  <c:v>5378.0419986885117</c:v>
                </c:pt>
                <c:pt idx="200">
                  <c:v>5703.5057652346431</c:v>
                </c:pt>
                <c:pt idx="201">
                  <c:v>6208.0265485033751</c:v>
                </c:pt>
                <c:pt idx="202">
                  <c:v>6743.029544932514</c:v>
                </c:pt>
                <c:pt idx="203">
                  <c:v>7185.8099311311416</c:v>
                </c:pt>
                <c:pt idx="204">
                  <c:v>7334.4449117122094</c:v>
                </c:pt>
                <c:pt idx="205">
                  <c:v>7452.6862970985367</c:v>
                </c:pt>
                <c:pt idx="206">
                  <c:v>7771.3314393273331</c:v>
                </c:pt>
                <c:pt idx="207">
                  <c:v>8057.5638013346124</c:v>
                </c:pt>
                <c:pt idx="208">
                  <c:v>8266.4917247238172</c:v>
                </c:pt>
                <c:pt idx="209">
                  <c:v>8708.4402794873185</c:v>
                </c:pt>
                <c:pt idx="210">
                  <c:v>8798.2939901997779</c:v>
                </c:pt>
                <c:pt idx="211">
                  <c:v>8813.0087815351053</c:v>
                </c:pt>
                <c:pt idx="212">
                  <c:v>8705.8431696128337</c:v>
                </c:pt>
                <c:pt idx="213">
                  <c:v>8408.0359153967602</c:v>
                </c:pt>
                <c:pt idx="214">
                  <c:v>8725.1627927043628</c:v>
                </c:pt>
                <c:pt idx="215">
                  <c:v>9018.8542820209077</c:v>
                </c:pt>
                <c:pt idx="216">
                  <c:v>520.33928683752538</c:v>
                </c:pt>
                <c:pt idx="217">
                  <c:v>503.97246982491822</c:v>
                </c:pt>
                <c:pt idx="218">
                  <c:v>571.403661559689</c:v>
                </c:pt>
                <c:pt idx="219">
                  <c:v>640.65814359413582</c:v>
                </c:pt>
                <c:pt idx="220">
                  <c:v>711.5870396308535</c:v>
                </c:pt>
                <c:pt idx="221">
                  <c:v>792.35361271386012</c:v>
                </c:pt>
                <c:pt idx="222">
                  <c:v>870.71526691315421</c:v>
                </c:pt>
                <c:pt idx="223">
                  <c:v>928.62556339917023</c:v>
                </c:pt>
                <c:pt idx="224">
                  <c:v>1028.323759168077</c:v>
                </c:pt>
                <c:pt idx="225">
                  <c:v>1134.7845092344669</c:v>
                </c:pt>
                <c:pt idx="226">
                  <c:v>1213.595971699342</c:v>
                </c:pt>
                <c:pt idx="227">
                  <c:v>1283.5704492513289</c:v>
                </c:pt>
                <c:pt idx="228">
                  <c:v>1513.70323628954</c:v>
                </c:pt>
                <c:pt idx="229">
                  <c:v>1657.3447042636451</c:v>
                </c:pt>
                <c:pt idx="230">
                  <c:v>1878.8126819381409</c:v>
                </c:pt>
                <c:pt idx="231">
                  <c:v>2021.562907960089</c:v>
                </c:pt>
                <c:pt idx="232">
                  <c:v>2154.0208768587781</c:v>
                </c:pt>
                <c:pt idx="233">
                  <c:v>2315.347730128176</c:v>
                </c:pt>
                <c:pt idx="234">
                  <c:v>13968.82257323374</c:v>
                </c:pt>
                <c:pt idx="235">
                  <c:v>14199.311197655299</c:v>
                </c:pt>
                <c:pt idx="236">
                  <c:v>14315.10904972684</c:v>
                </c:pt>
                <c:pt idx="237">
                  <c:v>14755.37040745308</c:v>
                </c:pt>
                <c:pt idx="238">
                  <c:v>14366.187486531629</c:v>
                </c:pt>
                <c:pt idx="239">
                  <c:v>15187.92081964548</c:v>
                </c:pt>
                <c:pt idx="240">
                  <c:v>14517.84764387163</c:v>
                </c:pt>
                <c:pt idx="241">
                  <c:v>14177.17353161141</c:v>
                </c:pt>
                <c:pt idx="242">
                  <c:v>14837.01701414763</c:v>
                </c:pt>
                <c:pt idx="243">
                  <c:v>15638.747168498399</c:v>
                </c:pt>
                <c:pt idx="244">
                  <c:v>15356.235424488659</c:v>
                </c:pt>
                <c:pt idx="245">
                  <c:v>15114.3775115057</c:v>
                </c:pt>
                <c:pt idx="246">
                  <c:v>15370.96799351447</c:v>
                </c:pt>
                <c:pt idx="247">
                  <c:v>14699.536047834939</c:v>
                </c:pt>
                <c:pt idx="248">
                  <c:v>14286.18970459208</c:v>
                </c:pt>
                <c:pt idx="249">
                  <c:v>15006.844037498669</c:v>
                </c:pt>
                <c:pt idx="250">
                  <c:v>15097.691653302139</c:v>
                </c:pt>
                <c:pt idx="251">
                  <c:v>15577.91875686377</c:v>
                </c:pt>
                <c:pt idx="252">
                  <c:v>1908.258107309432</c:v>
                </c:pt>
                <c:pt idx="253">
                  <c:v>2011.810755277156</c:v>
                </c:pt>
                <c:pt idx="254">
                  <c:v>2142.7581643015078</c:v>
                </c:pt>
                <c:pt idx="255">
                  <c:v>2091.5460944688111</c:v>
                </c:pt>
                <c:pt idx="256">
                  <c:v>2078.6422915432408</c:v>
                </c:pt>
                <c:pt idx="257">
                  <c:v>2134.5189646370391</c:v>
                </c:pt>
                <c:pt idx="258">
                  <c:v>2244.496609024598</c:v>
                </c:pt>
                <c:pt idx="259">
                  <c:v>2341.6794490723642</c:v>
                </c:pt>
                <c:pt idx="260">
                  <c:v>2434.8871752351702</c:v>
                </c:pt>
                <c:pt idx="261">
                  <c:v>2215.7571037764678</c:v>
                </c:pt>
                <c:pt idx="262">
                  <c:v>2199.7777503153561</c:v>
                </c:pt>
                <c:pt idx="263">
                  <c:v>2121.489632715367</c:v>
                </c:pt>
                <c:pt idx="264">
                  <c:v>2027.0363559122859</c:v>
                </c:pt>
                <c:pt idx="265">
                  <c:v>2066.8593586011671</c:v>
                </c:pt>
                <c:pt idx="266">
                  <c:v>2068.7478012801121</c:v>
                </c:pt>
                <c:pt idx="267">
                  <c:v>2072.6468328420729</c:v>
                </c:pt>
                <c:pt idx="268">
                  <c:v>2209.8925927659452</c:v>
                </c:pt>
                <c:pt idx="269">
                  <c:v>2319.0011409860208</c:v>
                </c:pt>
                <c:pt idx="270">
                  <c:v>1903.146739068897</c:v>
                </c:pt>
                <c:pt idx="271">
                  <c:v>1989.766215919949</c:v>
                </c:pt>
                <c:pt idx="272">
                  <c:v>2104.8105249052792</c:v>
                </c:pt>
                <c:pt idx="273">
                  <c:v>2241.2866121425091</c:v>
                </c:pt>
                <c:pt idx="274">
                  <c:v>2394.9298480189259</c:v>
                </c:pt>
                <c:pt idx="275">
                  <c:v>2500.80421792671</c:v>
                </c:pt>
                <c:pt idx="276">
                  <c:v>2711.875351052438</c:v>
                </c:pt>
                <c:pt idx="277">
                  <c:v>2792.9678342125321</c:v>
                </c:pt>
                <c:pt idx="278">
                  <c:v>2973.8334218682648</c:v>
                </c:pt>
                <c:pt idx="279">
                  <c:v>3379.484598555141</c:v>
                </c:pt>
                <c:pt idx="280">
                  <c:v>3781.8655289394678</c:v>
                </c:pt>
                <c:pt idx="281">
                  <c:v>5294.8200276106627</c:v>
                </c:pt>
                <c:pt idx="282">
                  <c:v>5568.2359570939643</c:v>
                </c:pt>
                <c:pt idx="283">
                  <c:v>5206.0288713400696</c:v>
                </c:pt>
                <c:pt idx="284">
                  <c:v>4992.7303390534789</c:v>
                </c:pt>
                <c:pt idx="285">
                  <c:v>5115.9067502286198</c:v>
                </c:pt>
                <c:pt idx="286">
                  <c:v>5442.8721471508952</c:v>
                </c:pt>
                <c:pt idx="287">
                  <c:v>5774.3338132171966</c:v>
                </c:pt>
                <c:pt idx="288">
                  <c:v>1329.7993992429881</c:v>
                </c:pt>
                <c:pt idx="289">
                  <c:v>1345.2391220481491</c:v>
                </c:pt>
                <c:pt idx="290">
                  <c:v>1386.4395958901059</c:v>
                </c:pt>
                <c:pt idx="291">
                  <c:v>1442.7576477423861</c:v>
                </c:pt>
                <c:pt idx="292">
                  <c:v>1472.130323045651</c:v>
                </c:pt>
                <c:pt idx="293">
                  <c:v>1578.982725138261</c:v>
                </c:pt>
                <c:pt idx="294">
                  <c:v>1638.2492414984661</c:v>
                </c:pt>
                <c:pt idx="295">
                  <c:v>1595.240561417919</c:v>
                </c:pt>
                <c:pt idx="296">
                  <c:v>1653.7194362980749</c:v>
                </c:pt>
                <c:pt idx="297">
                  <c:v>1743.9491092146541</c:v>
                </c:pt>
                <c:pt idx="298">
                  <c:v>1795.4478078165409</c:v>
                </c:pt>
                <c:pt idx="299">
                  <c:v>1811.3325175009329</c:v>
                </c:pt>
                <c:pt idx="300">
                  <c:v>1804.543282625486</c:v>
                </c:pt>
                <c:pt idx="301">
                  <c:v>1819.3623427497621</c:v>
                </c:pt>
                <c:pt idx="302">
                  <c:v>2078.6410032176109</c:v>
                </c:pt>
                <c:pt idx="303">
                  <c:v>2417.803794914827</c:v>
                </c:pt>
                <c:pt idx="304">
                  <c:v>2559.7247657808412</c:v>
                </c:pt>
                <c:pt idx="305">
                  <c:v>2675.5936951888671</c:v>
                </c:pt>
                <c:pt idx="306">
                  <c:v>1877.247760774193</c:v>
                </c:pt>
                <c:pt idx="307">
                  <c:v>1915.568647995824</c:v>
                </c:pt>
                <c:pt idx="308">
                  <c:v>2012.0534743401811</c:v>
                </c:pt>
                <c:pt idx="309">
                  <c:v>2137.9031342148728</c:v>
                </c:pt>
                <c:pt idx="310">
                  <c:v>2281.369705755762</c:v>
                </c:pt>
                <c:pt idx="311">
                  <c:v>2434.7923178538722</c:v>
                </c:pt>
                <c:pt idx="312">
                  <c:v>2420.014643254447</c:v>
                </c:pt>
                <c:pt idx="313">
                  <c:v>2450.7497790448392</c:v>
                </c:pt>
                <c:pt idx="314">
                  <c:v>2607.1445093156481</c:v>
                </c:pt>
                <c:pt idx="315">
                  <c:v>2723.5464492783522</c:v>
                </c:pt>
                <c:pt idx="316">
                  <c:v>2830.694372849513</c:v>
                </c:pt>
                <c:pt idx="317">
                  <c:v>3097.630626835642</c:v>
                </c:pt>
                <c:pt idx="318">
                  <c:v>3357.6416408716741</c:v>
                </c:pt>
                <c:pt idx="319">
                  <c:v>3683.041910699108</c:v>
                </c:pt>
                <c:pt idx="320">
                  <c:v>3930.8938578890038</c:v>
                </c:pt>
                <c:pt idx="321">
                  <c:v>4203.5850107854794</c:v>
                </c:pt>
                <c:pt idx="322">
                  <c:v>4443.1791086139619</c:v>
                </c:pt>
                <c:pt idx="323">
                  <c:v>4641.0803769190406</c:v>
                </c:pt>
                <c:pt idx="324">
                  <c:v>1362.29025889422</c:v>
                </c:pt>
                <c:pt idx="325">
                  <c:v>1459.110307220478</c:v>
                </c:pt>
                <c:pt idx="326">
                  <c:v>1533.1718021068441</c:v>
                </c:pt>
                <c:pt idx="327">
                  <c:v>1643.7879599760479</c:v>
                </c:pt>
                <c:pt idx="328">
                  <c:v>1770.654116245277</c:v>
                </c:pt>
                <c:pt idx="329">
                  <c:v>1897.2311903413929</c:v>
                </c:pt>
                <c:pt idx="330">
                  <c:v>2040.728782794785</c:v>
                </c:pt>
                <c:pt idx="331">
                  <c:v>2027.4034007681539</c:v>
                </c:pt>
                <c:pt idx="332">
                  <c:v>2153.154994076157</c:v>
                </c:pt>
                <c:pt idx="333">
                  <c:v>2290.128695406484</c:v>
                </c:pt>
                <c:pt idx="334">
                  <c:v>2308.9290347610231</c:v>
                </c:pt>
                <c:pt idx="335">
                  <c:v>2563.0683511720299</c:v>
                </c:pt>
                <c:pt idx="336">
                  <c:v>2804.178666944611</c:v>
                </c:pt>
                <c:pt idx="337">
                  <c:v>3077.3978342709538</c:v>
                </c:pt>
                <c:pt idx="338">
                  <c:v>2990.283702921221</c:v>
                </c:pt>
                <c:pt idx="339">
                  <c:v>2668.2914252624691</c:v>
                </c:pt>
                <c:pt idx="340">
                  <c:v>2677.436314336845</c:v>
                </c:pt>
                <c:pt idx="341">
                  <c:v>2693.198372671171</c:v>
                </c:pt>
                <c:pt idx="342">
                  <c:v>1174.4083605347489</c:v>
                </c:pt>
                <c:pt idx="343">
                  <c:v>1274.200057275292</c:v>
                </c:pt>
                <c:pt idx="344">
                  <c:v>1336.7655162161491</c:v>
                </c:pt>
                <c:pt idx="345">
                  <c:v>1401.930220918483</c:v>
                </c:pt>
                <c:pt idx="346">
                  <c:v>1478.502894527986</c:v>
                </c:pt>
                <c:pt idx="347">
                  <c:v>1559.227911097965</c:v>
                </c:pt>
                <c:pt idx="348">
                  <c:v>1648.5037173988139</c:v>
                </c:pt>
                <c:pt idx="349">
                  <c:v>1550.5780109141051</c:v>
                </c:pt>
                <c:pt idx="350">
                  <c:v>1534.8911215288881</c:v>
                </c:pt>
                <c:pt idx="351">
                  <c:v>1548.327415979569</c:v>
                </c:pt>
                <c:pt idx="352">
                  <c:v>1530.934089619803</c:v>
                </c:pt>
                <c:pt idx="353">
                  <c:v>1535.488434769484</c:v>
                </c:pt>
                <c:pt idx="354">
                  <c:v>1555.822480428383</c:v>
                </c:pt>
                <c:pt idx="355">
                  <c:v>1546.8372202758101</c:v>
                </c:pt>
                <c:pt idx="356">
                  <c:v>1606.6674053855129</c:v>
                </c:pt>
                <c:pt idx="357">
                  <c:v>1584.424518591097</c:v>
                </c:pt>
                <c:pt idx="358">
                  <c:v>1630.189356616442</c:v>
                </c:pt>
                <c:pt idx="359">
                  <c:v>1687.0692272422191</c:v>
                </c:pt>
                <c:pt idx="360">
                  <c:v>922.25537114158396</c:v>
                </c:pt>
                <c:pt idx="361">
                  <c:v>969.27161321813492</c:v>
                </c:pt>
                <c:pt idx="362">
                  <c:v>1023.589838810306</c:v>
                </c:pt>
                <c:pt idx="363">
                  <c:v>1061.994557264562</c:v>
                </c:pt>
                <c:pt idx="364">
                  <c:v>1114.851755719151</c:v>
                </c:pt>
                <c:pt idx="365">
                  <c:v>1220.0820087804</c:v>
                </c:pt>
                <c:pt idx="366">
                  <c:v>1301.184114731615</c:v>
                </c:pt>
                <c:pt idx="367">
                  <c:v>1380.055802292095</c:v>
                </c:pt>
                <c:pt idx="368">
                  <c:v>1449.8839669425779</c:v>
                </c:pt>
                <c:pt idx="369">
                  <c:v>1508.1921321746261</c:v>
                </c:pt>
                <c:pt idx="370">
                  <c:v>1467.138181033891</c:v>
                </c:pt>
                <c:pt idx="371">
                  <c:v>1572.8334715714429</c:v>
                </c:pt>
                <c:pt idx="372">
                  <c:v>1530.930753547583</c:v>
                </c:pt>
                <c:pt idx="373">
                  <c:v>1445.735112257745</c:v>
                </c:pt>
                <c:pt idx="374">
                  <c:v>1454.358941031702</c:v>
                </c:pt>
                <c:pt idx="375">
                  <c:v>1472.1468684770191</c:v>
                </c:pt>
                <c:pt idx="376">
                  <c:v>1532.668474588183</c:v>
                </c:pt>
                <c:pt idx="377">
                  <c:v>1602.14678205936</c:v>
                </c:pt>
                <c:pt idx="378">
                  <c:v>1320.2123646853249</c:v>
                </c:pt>
                <c:pt idx="379">
                  <c:v>1422.5616859107649</c:v>
                </c:pt>
                <c:pt idx="380">
                  <c:v>1437.3031307419581</c:v>
                </c:pt>
                <c:pt idx="381">
                  <c:v>1528.693782420723</c:v>
                </c:pt>
                <c:pt idx="382">
                  <c:v>1594.9650125013609</c:v>
                </c:pt>
                <c:pt idx="383">
                  <c:v>1639.3936809873869</c:v>
                </c:pt>
                <c:pt idx="384">
                  <c:v>1693.719715439933</c:v>
                </c:pt>
                <c:pt idx="385">
                  <c:v>1731.268438621051</c:v>
                </c:pt>
                <c:pt idx="386">
                  <c:v>1787.1616736997239</c:v>
                </c:pt>
                <c:pt idx="387">
                  <c:v>1826.6475569919071</c:v>
                </c:pt>
                <c:pt idx="388">
                  <c:v>1763.840251003465</c:v>
                </c:pt>
                <c:pt idx="389">
                  <c:v>1812.9662201679839</c:v>
                </c:pt>
                <c:pt idx="390">
                  <c:v>1915.3044715320771</c:v>
                </c:pt>
                <c:pt idx="391">
                  <c:v>2032.65587188008</c:v>
                </c:pt>
                <c:pt idx="392">
                  <c:v>2189.0066217115609</c:v>
                </c:pt>
                <c:pt idx="393">
                  <c:v>2246.797420844845</c:v>
                </c:pt>
                <c:pt idx="394">
                  <c:v>2338.5336764920212</c:v>
                </c:pt>
                <c:pt idx="395">
                  <c:v>2419.8868412337779</c:v>
                </c:pt>
                <c:pt idx="396">
                  <c:v>3005.9507331496711</c:v>
                </c:pt>
                <c:pt idx="397">
                  <c:v>3183.3181662141019</c:v>
                </c:pt>
                <c:pt idx="398">
                  <c:v>3328.1064006189272</c:v>
                </c:pt>
                <c:pt idx="399">
                  <c:v>3621.0915563543131</c:v>
                </c:pt>
                <c:pt idx="400">
                  <c:v>4290.1974872798064</c:v>
                </c:pt>
                <c:pt idx="401">
                  <c:v>4196.5001589517569</c:v>
                </c:pt>
                <c:pt idx="402">
                  <c:v>4142.7223442407794</c:v>
                </c:pt>
                <c:pt idx="403">
                  <c:v>4058.7408878512142</c:v>
                </c:pt>
                <c:pt idx="404">
                  <c:v>4092.0788139777192</c:v>
                </c:pt>
                <c:pt idx="405">
                  <c:v>4225.5712615652774</c:v>
                </c:pt>
                <c:pt idx="406">
                  <c:v>4262.0636970186761</c:v>
                </c:pt>
                <c:pt idx="407">
                  <c:v>4481.2518423715401</c:v>
                </c:pt>
                <c:pt idx="408">
                  <c:v>4295.0514887793524</c:v>
                </c:pt>
                <c:pt idx="409">
                  <c:v>4200.1525632670118</c:v>
                </c:pt>
                <c:pt idx="410">
                  <c:v>4700.1062623827347</c:v>
                </c:pt>
                <c:pt idx="411">
                  <c:v>5108.5491322043817</c:v>
                </c:pt>
                <c:pt idx="412">
                  <c:v>5318.085954330717</c:v>
                </c:pt>
                <c:pt idx="413">
                  <c:v>5569.9952623887011</c:v>
                </c:pt>
                <c:pt idx="414">
                  <c:v>9696.478907589044</c:v>
                </c:pt>
                <c:pt idx="415">
                  <c:v>10386.346805059071</c:v>
                </c:pt>
                <c:pt idx="416">
                  <c:v>11058.24330587339</c:v>
                </c:pt>
                <c:pt idx="417">
                  <c:v>11536.87669244485</c:v>
                </c:pt>
                <c:pt idx="418">
                  <c:v>12406.32642961811</c:v>
                </c:pt>
                <c:pt idx="419">
                  <c:v>13407.977421246611</c:v>
                </c:pt>
                <c:pt idx="420">
                  <c:v>14353.11306410416</c:v>
                </c:pt>
                <c:pt idx="421">
                  <c:v>14902.354207761849</c:v>
                </c:pt>
                <c:pt idx="422">
                  <c:v>15698.52215402703</c:v>
                </c:pt>
                <c:pt idx="423">
                  <c:v>16653.243804078851</c:v>
                </c:pt>
                <c:pt idx="424">
                  <c:v>16963.51124140486</c:v>
                </c:pt>
                <c:pt idx="425">
                  <c:v>17866.306817377808</c:v>
                </c:pt>
                <c:pt idx="426">
                  <c:v>18488.046791172579</c:v>
                </c:pt>
                <c:pt idx="427">
                  <c:v>19229.835488721252</c:v>
                </c:pt>
                <c:pt idx="428">
                  <c:v>20701.218972036389</c:v>
                </c:pt>
                <c:pt idx="429">
                  <c:v>21415.116109621122</c:v>
                </c:pt>
                <c:pt idx="430">
                  <c:v>22741.351318270281</c:v>
                </c:pt>
                <c:pt idx="431">
                  <c:v>23836.916886390529</c:v>
                </c:pt>
                <c:pt idx="432">
                  <c:v>574.14965443925246</c:v>
                </c:pt>
                <c:pt idx="433">
                  <c:v>606.70727775001808</c:v>
                </c:pt>
                <c:pt idx="434">
                  <c:v>652.7959621570875</c:v>
                </c:pt>
                <c:pt idx="435">
                  <c:v>697.43110116655214</c:v>
                </c:pt>
                <c:pt idx="436">
                  <c:v>766.27687484940577</c:v>
                </c:pt>
                <c:pt idx="437">
                  <c:v>824.48200449798867</c:v>
                </c:pt>
                <c:pt idx="438">
                  <c:v>877.59844910728236</c:v>
                </c:pt>
                <c:pt idx="439">
                  <c:v>914.77706751263372</c:v>
                </c:pt>
                <c:pt idx="440">
                  <c:v>958.93745887907437</c:v>
                </c:pt>
                <c:pt idx="441">
                  <c:v>1023.065084199627</c:v>
                </c:pt>
                <c:pt idx="442">
                  <c:v>1035.5224374577149</c:v>
                </c:pt>
                <c:pt idx="443">
                  <c:v>1084.9841902278899</c:v>
                </c:pt>
                <c:pt idx="444">
                  <c:v>1139.051782243977</c:v>
                </c:pt>
                <c:pt idx="445">
                  <c:v>1291.268033681461</c:v>
                </c:pt>
                <c:pt idx="446">
                  <c:v>1363.674953201373</c:v>
                </c:pt>
                <c:pt idx="447">
                  <c:v>1283.6598698098619</c:v>
                </c:pt>
                <c:pt idx="448">
                  <c:v>1320.702264539133</c:v>
                </c:pt>
                <c:pt idx="449">
                  <c:v>1335.9864109440159</c:v>
                </c:pt>
                <c:pt idx="450">
                  <c:v>5550.0810211521812</c:v>
                </c:pt>
                <c:pt idx="451">
                  <c:v>5806.2994677899078</c:v>
                </c:pt>
                <c:pt idx="452">
                  <c:v>6593.7626397339309</c:v>
                </c:pt>
                <c:pt idx="453">
                  <c:v>6861.1461287167922</c:v>
                </c:pt>
                <c:pt idx="454">
                  <c:v>7442.0562051763054</c:v>
                </c:pt>
                <c:pt idx="455">
                  <c:v>7911.3950366829913</c:v>
                </c:pt>
                <c:pt idx="456">
                  <c:v>8129.630071452505</c:v>
                </c:pt>
                <c:pt idx="457">
                  <c:v>8067.1828861781614</c:v>
                </c:pt>
                <c:pt idx="458">
                  <c:v>8499.5196403146747</c:v>
                </c:pt>
                <c:pt idx="459">
                  <c:v>8958.9323132538702</c:v>
                </c:pt>
                <c:pt idx="460">
                  <c:v>9341.1066834683697</c:v>
                </c:pt>
                <c:pt idx="461">
                  <c:v>9735.5326434904309</c:v>
                </c:pt>
                <c:pt idx="462">
                  <c:v>10467.228042144019</c:v>
                </c:pt>
                <c:pt idx="463">
                  <c:v>10633.294417575031</c:v>
                </c:pt>
                <c:pt idx="464">
                  <c:v>10427.12175658418</c:v>
                </c:pt>
                <c:pt idx="465">
                  <c:v>10171.42149536121</c:v>
                </c:pt>
                <c:pt idx="466">
                  <c:v>10329.655023911429</c:v>
                </c:pt>
                <c:pt idx="467">
                  <c:v>10227.58262414377</c:v>
                </c:pt>
                <c:pt idx="468">
                  <c:v>843.94318952123103</c:v>
                </c:pt>
                <c:pt idx="469">
                  <c:v>846.47179618934945</c:v>
                </c:pt>
                <c:pt idx="470">
                  <c:v>840.65698030461976</c:v>
                </c:pt>
                <c:pt idx="471">
                  <c:v>896.35269382285537</c:v>
                </c:pt>
                <c:pt idx="472">
                  <c:v>942.31988308581083</c:v>
                </c:pt>
                <c:pt idx="473">
                  <c:v>961.24648739039185</c:v>
                </c:pt>
                <c:pt idx="474">
                  <c:v>1016.561535904484</c:v>
                </c:pt>
                <c:pt idx="475">
                  <c:v>1005.374107529703</c:v>
                </c:pt>
                <c:pt idx="476">
                  <c:v>1062.6899137790849</c:v>
                </c:pt>
                <c:pt idx="477">
                  <c:v>1068.244852930806</c:v>
                </c:pt>
                <c:pt idx="478">
                  <c:v>1158.6690204200679</c:v>
                </c:pt>
                <c:pt idx="479">
                  <c:v>1127.3489526686931</c:v>
                </c:pt>
                <c:pt idx="480">
                  <c:v>1142.516864531719</c:v>
                </c:pt>
                <c:pt idx="481">
                  <c:v>1145.309401969032</c:v>
                </c:pt>
                <c:pt idx="482">
                  <c:v>1153.3396894933419</c:v>
                </c:pt>
                <c:pt idx="483">
                  <c:v>1163.226170208329</c:v>
                </c:pt>
                <c:pt idx="484">
                  <c:v>1229.2237817932901</c:v>
                </c:pt>
                <c:pt idx="485">
                  <c:v>1276.153883350235</c:v>
                </c:pt>
                <c:pt idx="486">
                  <c:v>2780.7922975190559</c:v>
                </c:pt>
                <c:pt idx="487">
                  <c:v>2964.3629924111528</c:v>
                </c:pt>
                <c:pt idx="488">
                  <c:v>3241.724496223153</c:v>
                </c:pt>
                <c:pt idx="489">
                  <c:v>3467.1051560401488</c:v>
                </c:pt>
                <c:pt idx="490">
                  <c:v>3690.8402489903301</c:v>
                </c:pt>
                <c:pt idx="491">
                  <c:v>3934.8425368489779</c:v>
                </c:pt>
                <c:pt idx="492">
                  <c:v>4170.7329140637648</c:v>
                </c:pt>
                <c:pt idx="493">
                  <c:v>4420.9740111990004</c:v>
                </c:pt>
                <c:pt idx="494">
                  <c:v>4703.2048306680836</c:v>
                </c:pt>
                <c:pt idx="495">
                  <c:v>4922.7023446402754</c:v>
                </c:pt>
                <c:pt idx="496">
                  <c:v>4982.9453987823554</c:v>
                </c:pt>
                <c:pt idx="497">
                  <c:v>5225.1729343222523</c:v>
                </c:pt>
                <c:pt idx="498">
                  <c:v>5507.169494541442</c:v>
                </c:pt>
                <c:pt idx="499">
                  <c:v>5426.3327873229364</c:v>
                </c:pt>
                <c:pt idx="500">
                  <c:v>5234.6791269107134</c:v>
                </c:pt>
                <c:pt idx="501">
                  <c:v>5190.3561266883617</c:v>
                </c:pt>
                <c:pt idx="502">
                  <c:v>5278.8483947005479</c:v>
                </c:pt>
                <c:pt idx="503">
                  <c:v>5352.6794230310807</c:v>
                </c:pt>
                <c:pt idx="504">
                  <c:v>757.35605004166882</c:v>
                </c:pt>
                <c:pt idx="505">
                  <c:v>776.42376301095578</c:v>
                </c:pt>
                <c:pt idx="506">
                  <c:v>844.53466399854176</c:v>
                </c:pt>
                <c:pt idx="507">
                  <c:v>935.30042271399134</c:v>
                </c:pt>
                <c:pt idx="508">
                  <c:v>1028.8765405454239</c:v>
                </c:pt>
                <c:pt idx="509">
                  <c:v>1108.907730416403</c:v>
                </c:pt>
                <c:pt idx="510">
                  <c:v>1223.56616194506</c:v>
                </c:pt>
                <c:pt idx="511">
                  <c:v>1275.349962991711</c:v>
                </c:pt>
                <c:pt idx="512">
                  <c:v>1349.452093687479</c:v>
                </c:pt>
                <c:pt idx="513">
                  <c:v>1450.579477647907</c:v>
                </c:pt>
                <c:pt idx="514">
                  <c:v>1488.6697070257931</c:v>
                </c:pt>
                <c:pt idx="515">
                  <c:v>1543.2734001759391</c:v>
                </c:pt>
                <c:pt idx="516">
                  <c:v>1706.6729870341981</c:v>
                </c:pt>
                <c:pt idx="517">
                  <c:v>1804.549952342232</c:v>
                </c:pt>
                <c:pt idx="518">
                  <c:v>1882.3723800437119</c:v>
                </c:pt>
                <c:pt idx="519">
                  <c:v>1975.2486611327549</c:v>
                </c:pt>
                <c:pt idx="520">
                  <c:v>2138.8996987304558</c:v>
                </c:pt>
                <c:pt idx="521">
                  <c:v>2321.7185897900322</c:v>
                </c:pt>
                <c:pt idx="522">
                  <c:v>1880.474379997406</c:v>
                </c:pt>
                <c:pt idx="523">
                  <c:v>2001.1993130134711</c:v>
                </c:pt>
                <c:pt idx="524">
                  <c:v>2087.597207078295</c:v>
                </c:pt>
                <c:pt idx="525">
                  <c:v>2250.6334363544888</c:v>
                </c:pt>
                <c:pt idx="526">
                  <c:v>2464.320944041292</c:v>
                </c:pt>
                <c:pt idx="527">
                  <c:v>2540.2476010625078</c:v>
                </c:pt>
                <c:pt idx="528">
                  <c:v>2722.6566138672338</c:v>
                </c:pt>
                <c:pt idx="529">
                  <c:v>2734.0053919294</c:v>
                </c:pt>
                <c:pt idx="530">
                  <c:v>2876.8752345507201</c:v>
                </c:pt>
                <c:pt idx="531">
                  <c:v>2997.201273721395</c:v>
                </c:pt>
                <c:pt idx="532">
                  <c:v>2954.7359967832499</c:v>
                </c:pt>
                <c:pt idx="533">
                  <c:v>3319.075329955901</c:v>
                </c:pt>
                <c:pt idx="534">
                  <c:v>3817.1903159276321</c:v>
                </c:pt>
                <c:pt idx="535">
                  <c:v>3837.492528207988</c:v>
                </c:pt>
                <c:pt idx="536">
                  <c:v>3889.5275179797268</c:v>
                </c:pt>
                <c:pt idx="537">
                  <c:v>3952.9453940345579</c:v>
                </c:pt>
                <c:pt idx="538">
                  <c:v>4089.1566655611532</c:v>
                </c:pt>
                <c:pt idx="539">
                  <c:v>4174.7272724355262</c:v>
                </c:pt>
                <c:pt idx="540">
                  <c:v>2064.229522311467</c:v>
                </c:pt>
                <c:pt idx="541">
                  <c:v>2165.8894195929629</c:v>
                </c:pt>
                <c:pt idx="542">
                  <c:v>2269.6412652556151</c:v>
                </c:pt>
                <c:pt idx="543">
                  <c:v>2379.5703388386869</c:v>
                </c:pt>
                <c:pt idx="544">
                  <c:v>2444.3303350741799</c:v>
                </c:pt>
                <c:pt idx="545">
                  <c:v>2513.6395434739379</c:v>
                </c:pt>
                <c:pt idx="546">
                  <c:v>2587.1174809923659</c:v>
                </c:pt>
                <c:pt idx="547">
                  <c:v>2606.8382335873348</c:v>
                </c:pt>
                <c:pt idx="548">
                  <c:v>2652.8607918900539</c:v>
                </c:pt>
                <c:pt idx="549">
                  <c:v>2669.517085963927</c:v>
                </c:pt>
                <c:pt idx="550">
                  <c:v>2739.4190004365569</c:v>
                </c:pt>
                <c:pt idx="551">
                  <c:v>2742.4207361136801</c:v>
                </c:pt>
                <c:pt idx="552">
                  <c:v>2830.697308803547</c:v>
                </c:pt>
                <c:pt idx="553">
                  <c:v>2971.3468169974822</c:v>
                </c:pt>
                <c:pt idx="554">
                  <c:v>3075.937351415243</c:v>
                </c:pt>
                <c:pt idx="555">
                  <c:v>3203.906368117689</c:v>
                </c:pt>
                <c:pt idx="556">
                  <c:v>3388.946311302082</c:v>
                </c:pt>
                <c:pt idx="557">
                  <c:v>3503.6175482752028</c:v>
                </c:pt>
                <c:pt idx="558">
                  <c:v>14200.58519113518</c:v>
                </c:pt>
                <c:pt idx="559">
                  <c:v>13767.677063241141</c:v>
                </c:pt>
                <c:pt idx="560">
                  <c:v>13786.28654278188</c:v>
                </c:pt>
                <c:pt idx="561">
                  <c:v>15424.327400040431</c:v>
                </c:pt>
                <c:pt idx="562">
                  <c:v>17027.844174400921</c:v>
                </c:pt>
                <c:pt idx="563">
                  <c:v>19209.158337297431</c:v>
                </c:pt>
                <c:pt idx="564">
                  <c:v>18738.61103737251</c:v>
                </c:pt>
                <c:pt idx="565">
                  <c:v>18599.62547468827</c:v>
                </c:pt>
                <c:pt idx="566">
                  <c:v>19387.862527170219</c:v>
                </c:pt>
                <c:pt idx="567">
                  <c:v>21922.739531263629</c:v>
                </c:pt>
                <c:pt idx="568">
                  <c:v>21565.037998284199</c:v>
                </c:pt>
                <c:pt idx="569">
                  <c:v>22369.391216976761</c:v>
                </c:pt>
                <c:pt idx="570">
                  <c:v>23889.783798823471</c:v>
                </c:pt>
                <c:pt idx="571">
                  <c:v>24067.194626536289</c:v>
                </c:pt>
                <c:pt idx="572">
                  <c:v>25681.312707755598</c:v>
                </c:pt>
                <c:pt idx="573">
                  <c:v>27309.762112865232</c:v>
                </c:pt>
                <c:pt idx="574">
                  <c:v>28190.47687382537</c:v>
                </c:pt>
                <c:pt idx="575">
                  <c:v>28778.791442318081</c:v>
                </c:pt>
                <c:pt idx="576">
                  <c:v>9154.8915188529954</c:v>
                </c:pt>
                <c:pt idx="577">
                  <c:v>9483.1323464642774</c:v>
                </c:pt>
                <c:pt idx="578">
                  <c:v>10058.74098534644</c:v>
                </c:pt>
                <c:pt idx="579">
                  <c:v>10785.083312662569</c:v>
                </c:pt>
                <c:pt idx="580">
                  <c:v>11586.784593506631</c:v>
                </c:pt>
                <c:pt idx="581">
                  <c:v>12374.970145263411</c:v>
                </c:pt>
                <c:pt idx="582">
                  <c:v>12845.726180337009</c:v>
                </c:pt>
                <c:pt idx="583">
                  <c:v>12568.453603784021</c:v>
                </c:pt>
                <c:pt idx="584">
                  <c:v>12912.125030239211</c:v>
                </c:pt>
                <c:pt idx="585">
                  <c:v>13393.766885231649</c:v>
                </c:pt>
                <c:pt idx="586">
                  <c:v>13215.70867913941</c:v>
                </c:pt>
                <c:pt idx="587">
                  <c:v>13606.94289552075</c:v>
                </c:pt>
                <c:pt idx="588">
                  <c:v>13602.102642917969</c:v>
                </c:pt>
                <c:pt idx="589">
                  <c:v>13701.94538950809</c:v>
                </c:pt>
                <c:pt idx="590">
                  <c:v>13748.461415825661</c:v>
                </c:pt>
                <c:pt idx="591">
                  <c:v>13860.27016647086</c:v>
                </c:pt>
                <c:pt idx="592">
                  <c:v>14209.093833331501</c:v>
                </c:pt>
                <c:pt idx="593">
                  <c:v>14289.760003066929</c:v>
                </c:pt>
                <c:pt idx="594">
                  <c:v>2935.65946277374</c:v>
                </c:pt>
                <c:pt idx="595">
                  <c:v>3090.6240714454102</c:v>
                </c:pt>
                <c:pt idx="596">
                  <c:v>3245.0384339575799</c:v>
                </c:pt>
                <c:pt idx="597">
                  <c:v>3437.7880566993799</c:v>
                </c:pt>
                <c:pt idx="598">
                  <c:v>3669.8083496397498</c:v>
                </c:pt>
                <c:pt idx="599">
                  <c:v>3876.12343595526</c:v>
                </c:pt>
                <c:pt idx="600">
                  <c:v>3993.3696360428398</c:v>
                </c:pt>
                <c:pt idx="601">
                  <c:v>3809.6117460824798</c:v>
                </c:pt>
                <c:pt idx="602">
                  <c:v>3900.26886823222</c:v>
                </c:pt>
                <c:pt idx="603">
                  <c:v>4216.3734080346903</c:v>
                </c:pt>
                <c:pt idx="604">
                  <c:v>3805.8956403603702</c:v>
                </c:pt>
                <c:pt idx="605">
                  <c:v>3838.3600508735899</c:v>
                </c:pt>
                <c:pt idx="606">
                  <c:v>4427.44859014333</c:v>
                </c:pt>
                <c:pt idx="607">
                  <c:v>4434.4749946778802</c:v>
                </c:pt>
                <c:pt idx="608">
                  <c:v>4757.0571457816104</c:v>
                </c:pt>
                <c:pt idx="609">
                  <c:v>4598.8500257075602</c:v>
                </c:pt>
                <c:pt idx="610">
                  <c:v>4474.6788151623005</c:v>
                </c:pt>
                <c:pt idx="611">
                  <c:v>4350.0660622758796</c:v>
                </c:pt>
                <c:pt idx="612">
                  <c:v>1331.9925010664699</c:v>
                </c:pt>
                <c:pt idx="613">
                  <c:v>1407.38692221876</c:v>
                </c:pt>
                <c:pt idx="614">
                  <c:v>1510.4953309698101</c:v>
                </c:pt>
                <c:pt idx="615">
                  <c:v>1627.4703845502099</c:v>
                </c:pt>
                <c:pt idx="616">
                  <c:v>1736.73159786729</c:v>
                </c:pt>
                <c:pt idx="617">
                  <c:v>1851.17301636046</c:v>
                </c:pt>
                <c:pt idx="618">
                  <c:v>1938.7204965820999</c:v>
                </c:pt>
                <c:pt idx="619">
                  <c:v>1998.29789444736</c:v>
                </c:pt>
                <c:pt idx="620">
                  <c:v>2088.0977191592701</c:v>
                </c:pt>
                <c:pt idx="621">
                  <c:v>2228.6964953567199</c:v>
                </c:pt>
                <c:pt idx="622">
                  <c:v>2099.4297221094698</c:v>
                </c:pt>
                <c:pt idx="623">
                  <c:v>2194.8848586642398</c:v>
                </c:pt>
                <c:pt idx="624">
                  <c:v>2243.59245177191</c:v>
                </c:pt>
                <c:pt idx="625">
                  <c:v>2348.4434970770599</c:v>
                </c:pt>
                <c:pt idx="626">
                  <c:v>2479.3340997507398</c:v>
                </c:pt>
                <c:pt idx="627">
                  <c:v>2530.6033173810001</c:v>
                </c:pt>
                <c:pt idx="628">
                  <c:v>2652.3913776285499</c:v>
                </c:pt>
                <c:pt idx="629">
                  <c:v>2773.15561377736</c:v>
                </c:pt>
                <c:pt idx="630">
                  <c:v>1001.327441698257</c:v>
                </c:pt>
                <c:pt idx="631">
                  <c:v>1061.18602237763</c:v>
                </c:pt>
                <c:pt idx="632">
                  <c:v>1052.02491600185</c:v>
                </c:pt>
                <c:pt idx="633">
                  <c:v>1007.66061443953</c:v>
                </c:pt>
                <c:pt idx="634">
                  <c:v>1037.700152340964</c:v>
                </c:pt>
                <c:pt idx="635">
                  <c:v>1025.0431007619461</c:v>
                </c:pt>
                <c:pt idx="636">
                  <c:v>1058.2843418432201</c:v>
                </c:pt>
                <c:pt idx="637">
                  <c:v>1095.262846969646</c:v>
                </c:pt>
                <c:pt idx="638">
                  <c:v>1144.3324062845049</c:v>
                </c:pt>
                <c:pt idx="639">
                  <c:v>1210.142847410938</c:v>
                </c:pt>
                <c:pt idx="640">
                  <c:v>1227.156159323054</c:v>
                </c:pt>
                <c:pt idx="641">
                  <c:v>1275.3253182281351</c:v>
                </c:pt>
                <c:pt idx="642">
                  <c:v>1328.3802911068731</c:v>
                </c:pt>
                <c:pt idx="643">
                  <c:v>1397.332401700208</c:v>
                </c:pt>
                <c:pt idx="644">
                  <c:v>1954.203573494292</c:v>
                </c:pt>
                <c:pt idx="645">
                  <c:v>2012.2406926097281</c:v>
                </c:pt>
                <c:pt idx="646">
                  <c:v>2110.8264199865848</c:v>
                </c:pt>
                <c:pt idx="647">
                  <c:v>2211.6349345243402</c:v>
                </c:pt>
                <c:pt idx="648">
                  <c:v>1274.126551350106</c:v>
                </c:pt>
                <c:pt idx="649">
                  <c:v>1338.542180124181</c:v>
                </c:pt>
                <c:pt idx="650">
                  <c:v>1422.1280508313851</c:v>
                </c:pt>
                <c:pt idx="651">
                  <c:v>1510.665546597786</c:v>
                </c:pt>
                <c:pt idx="652">
                  <c:v>1670.7113401878851</c:v>
                </c:pt>
                <c:pt idx="653">
                  <c:v>1802.2073880706321</c:v>
                </c:pt>
                <c:pt idx="654">
                  <c:v>1935.2178569228211</c:v>
                </c:pt>
                <c:pt idx="655">
                  <c:v>2017.6655657662659</c:v>
                </c:pt>
                <c:pt idx="656">
                  <c:v>2088.6219928100331</c:v>
                </c:pt>
                <c:pt idx="657">
                  <c:v>2259.4428885975999</c:v>
                </c:pt>
                <c:pt idx="658">
                  <c:v>2013.880710772281</c:v>
                </c:pt>
                <c:pt idx="659">
                  <c:v>2014.2749612649141</c:v>
                </c:pt>
                <c:pt idx="660">
                  <c:v>2088.4073305890388</c:v>
                </c:pt>
                <c:pt idx="661">
                  <c:v>2128.7449554891582</c:v>
                </c:pt>
                <c:pt idx="662">
                  <c:v>2092.4755658991971</c:v>
                </c:pt>
                <c:pt idx="663">
                  <c:v>2074.6524357654171</c:v>
                </c:pt>
                <c:pt idx="664">
                  <c:v>2175.808062501595</c:v>
                </c:pt>
                <c:pt idx="665">
                  <c:v>2275.2144563594611</c:v>
                </c:pt>
                <c:pt idx="666">
                  <c:v>1784.214684631032</c:v>
                </c:pt>
                <c:pt idx="667">
                  <c:v>1894.3500009362961</c:v>
                </c:pt>
                <c:pt idx="668">
                  <c:v>2029.175102236889</c:v>
                </c:pt>
                <c:pt idx="669">
                  <c:v>2185.9441806150762</c:v>
                </c:pt>
                <c:pt idx="670">
                  <c:v>2366.7593947773839</c:v>
                </c:pt>
                <c:pt idx="671">
                  <c:v>2563.9440078421881</c:v>
                </c:pt>
                <c:pt idx="672">
                  <c:v>2741.2453350301439</c:v>
                </c:pt>
                <c:pt idx="673">
                  <c:v>2933.1305504286152</c:v>
                </c:pt>
                <c:pt idx="674">
                  <c:v>3178.8723296581279</c:v>
                </c:pt>
                <c:pt idx="675">
                  <c:v>3323.9376231318579</c:v>
                </c:pt>
                <c:pt idx="676">
                  <c:v>3422.6199372637211</c:v>
                </c:pt>
                <c:pt idx="677">
                  <c:v>3578.8470551002488</c:v>
                </c:pt>
                <c:pt idx="678">
                  <c:v>3539.4363901207889</c:v>
                </c:pt>
                <c:pt idx="679">
                  <c:v>3430.4002870689792</c:v>
                </c:pt>
                <c:pt idx="680">
                  <c:v>3404.6739901305232</c:v>
                </c:pt>
                <c:pt idx="681">
                  <c:v>3485.021780245746</c:v>
                </c:pt>
                <c:pt idx="682">
                  <c:v>3606.09763197027</c:v>
                </c:pt>
                <c:pt idx="683">
                  <c:v>3617.200013876613</c:v>
                </c:pt>
                <c:pt idx="684">
                  <c:v>2167.0192145676192</c:v>
                </c:pt>
                <c:pt idx="685">
                  <c:v>1827.866843795701</c:v>
                </c:pt>
                <c:pt idx="686">
                  <c:v>1762.5206489045711</c:v>
                </c:pt>
                <c:pt idx="687">
                  <c:v>1705.569979417078</c:v>
                </c:pt>
                <c:pt idx="688">
                  <c:v>1685.3623894901771</c:v>
                </c:pt>
                <c:pt idx="689">
                  <c:v>1653.747515405003</c:v>
                </c:pt>
                <c:pt idx="690">
                  <c:v>1374.169559073948</c:v>
                </c:pt>
                <c:pt idx="691">
                  <c:v>1532.821585696061</c:v>
                </c:pt>
                <c:pt idx="692">
                  <c:v>1830.8273329215081</c:v>
                </c:pt>
                <c:pt idx="693">
                  <c:v>2101.8240512751408</c:v>
                </c:pt>
                <c:pt idx="694">
                  <c:v>2375.9270058005068</c:v>
                </c:pt>
                <c:pt idx="695">
                  <c:v>2560.7732667481318</c:v>
                </c:pt>
                <c:pt idx="696">
                  <c:v>2612.4559539886309</c:v>
                </c:pt>
                <c:pt idx="697">
                  <c:v>2679.5076148374169</c:v>
                </c:pt>
                <c:pt idx="698">
                  <c:v>2806.469032036201</c:v>
                </c:pt>
                <c:pt idx="699">
                  <c:v>3795.6424310945058</c:v>
                </c:pt>
                <c:pt idx="700">
                  <c:v>4017.2217158274998</c:v>
                </c:pt>
                <c:pt idx="701">
                  <c:v>41.089107513427699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184-A5CD-CE8FA1EA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3672"/>
        <c:axId val="491227112"/>
      </c:scatterChart>
      <c:valAx>
        <c:axId val="4912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91227112"/>
        <c:crosses val="autoZero"/>
        <c:crossBetween val="midCat"/>
      </c:valAx>
      <c:valAx>
        <c:axId val="4912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912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data!$I$2:$I$703</c:f>
              <c:numCache>
                <c:formatCode>General</c:formatCode>
                <c:ptCount val="702"/>
                <c:pt idx="0">
                  <c:v>3785.1503220061991</c:v>
                </c:pt>
                <c:pt idx="1">
                  <c:v>3838.795052477702</c:v>
                </c:pt>
                <c:pt idx="2">
                  <c:v>4225.4679269176049</c:v>
                </c:pt>
                <c:pt idx="3">
                  <c:v>4837.7098267604606</c:v>
                </c:pt>
                <c:pt idx="4">
                  <c:v>5362.0198428989252</c:v>
                </c:pt>
                <c:pt idx="5">
                  <c:v>6050.6105545305236</c:v>
                </c:pt>
                <c:pt idx="6">
                  <c:v>6607.2916342675171</c:v>
                </c:pt>
                <c:pt idx="7">
                  <c:v>6470.6752442033066</c:v>
                </c:pt>
                <c:pt idx="8">
                  <c:v>6587.986938982569</c:v>
                </c:pt>
                <c:pt idx="9">
                  <c:v>6710.7506229875107</c:v>
                </c:pt>
                <c:pt idx="10">
                  <c:v>7412.9670346431058</c:v>
                </c:pt>
                <c:pt idx="11">
                  <c:v>7682.4753864850582</c:v>
                </c:pt>
                <c:pt idx="12">
                  <c:v>8179.2978281260903</c:v>
                </c:pt>
                <c:pt idx="13">
                  <c:v>7337.5698220493778</c:v>
                </c:pt>
                <c:pt idx="14">
                  <c:v>7103.2264306109064</c:v>
                </c:pt>
                <c:pt idx="15">
                  <c:v>7310.8965889551109</c:v>
                </c:pt>
                <c:pt idx="16">
                  <c:v>7099.9719580992842</c:v>
                </c:pt>
                <c:pt idx="17">
                  <c:v>6952.4193623685087</c:v>
                </c:pt>
                <c:pt idx="18">
                  <c:v>1894.9988812773961</c:v>
                </c:pt>
                <c:pt idx="19">
                  <c:v>1936.8809722049391</c:v>
                </c:pt>
                <c:pt idx="20">
                  <c:v>2015.637766090515</c:v>
                </c:pt>
                <c:pt idx="21">
                  <c:v>2052.5288531976771</c:v>
                </c:pt>
                <c:pt idx="22">
                  <c:v>2135.263769953171</c:v>
                </c:pt>
                <c:pt idx="23">
                  <c:v>2258.4926807807428</c:v>
                </c:pt>
                <c:pt idx="24">
                  <c:v>2347.9243244397821</c:v>
                </c:pt>
                <c:pt idx="25">
                  <c:v>2353.632892695477</c:v>
                </c:pt>
                <c:pt idx="26">
                  <c:v>2364.1196363653148</c:v>
                </c:pt>
                <c:pt idx="27">
                  <c:v>2416.32736232359</c:v>
                </c:pt>
                <c:pt idx="28">
                  <c:v>2498.4957725647009</c:v>
                </c:pt>
                <c:pt idx="29">
                  <c:v>2669.68821953416</c:v>
                </c:pt>
                <c:pt idx="30">
                  <c:v>2833.4127527948472</c:v>
                </c:pt>
                <c:pt idx="31">
                  <c:v>2886.829137189728</c:v>
                </c:pt>
                <c:pt idx="32">
                  <c:v>3004.8078049908609</c:v>
                </c:pt>
                <c:pt idx="33">
                  <c:v>3044.517156203191</c:v>
                </c:pt>
                <c:pt idx="34">
                  <c:v>3236.670417182997</c:v>
                </c:pt>
                <c:pt idx="35">
                  <c:v>3426.3296544539071</c:v>
                </c:pt>
                <c:pt idx="36">
                  <c:v>9004.9480500635709</c:v>
                </c:pt>
                <c:pt idx="37">
                  <c:v>9431.865189602473</c:v>
                </c:pt>
                <c:pt idx="38">
                  <c:v>9772.3795406207428</c:v>
                </c:pt>
                <c:pt idx="39">
                  <c:v>10339.502893489211</c:v>
                </c:pt>
                <c:pt idx="40">
                  <c:v>11311.7552206419</c:v>
                </c:pt>
                <c:pt idx="41">
                  <c:v>12311.8116601007</c:v>
                </c:pt>
                <c:pt idx="42">
                  <c:v>13055.487579449249</c:v>
                </c:pt>
                <c:pt idx="43">
                  <c:v>11912.91669965166</c:v>
                </c:pt>
                <c:pt idx="44">
                  <c:v>12862.49133291314</c:v>
                </c:pt>
                <c:pt idx="45">
                  <c:v>13729.859269143009</c:v>
                </c:pt>
                <c:pt idx="46">
                  <c:v>13091.980121690631</c:v>
                </c:pt>
                <c:pt idx="47">
                  <c:v>14168.082176689089</c:v>
                </c:pt>
                <c:pt idx="48">
                  <c:v>15702.87274613007</c:v>
                </c:pt>
                <c:pt idx="49">
                  <c:v>14639.558428955321</c:v>
                </c:pt>
                <c:pt idx="50">
                  <c:v>16638.520497936421</c:v>
                </c:pt>
                <c:pt idx="51">
                  <c:v>15948.03202336245</c:v>
                </c:pt>
                <c:pt idx="52">
                  <c:v>16611.904387200171</c:v>
                </c:pt>
                <c:pt idx="53">
                  <c:v>17039.26218787624</c:v>
                </c:pt>
                <c:pt idx="54">
                  <c:v>1005.429990580378</c:v>
                </c:pt>
                <c:pt idx="55">
                  <c:v>1072.467135869369</c:v>
                </c:pt>
                <c:pt idx="56">
                  <c:v>1117.464831402971</c:v>
                </c:pt>
                <c:pt idx="57">
                  <c:v>1215.573257804265</c:v>
                </c:pt>
                <c:pt idx="58">
                  <c:v>1291.485796449522</c:v>
                </c:pt>
                <c:pt idx="59">
                  <c:v>1339.7376486094779</c:v>
                </c:pt>
                <c:pt idx="60">
                  <c:v>1401.9577272155871</c:v>
                </c:pt>
                <c:pt idx="61">
                  <c:v>1411.127528445227</c:v>
                </c:pt>
                <c:pt idx="62">
                  <c:v>1502.1040473694679</c:v>
                </c:pt>
                <c:pt idx="63">
                  <c:v>1586.571161122356</c:v>
                </c:pt>
                <c:pt idx="64">
                  <c:v>1619.3994258883761</c:v>
                </c:pt>
                <c:pt idx="65">
                  <c:v>1683.1058332045579</c:v>
                </c:pt>
                <c:pt idx="66">
                  <c:v>1692.3032421846731</c:v>
                </c:pt>
                <c:pt idx="67">
                  <c:v>1713.520135912237</c:v>
                </c:pt>
                <c:pt idx="68">
                  <c:v>1895.295066033658</c:v>
                </c:pt>
                <c:pt idx="69">
                  <c:v>2044.3869867675769</c:v>
                </c:pt>
                <c:pt idx="70">
                  <c:v>2168.662213207795</c:v>
                </c:pt>
                <c:pt idx="71">
                  <c:v>2267.5066376358191</c:v>
                </c:pt>
                <c:pt idx="72">
                  <c:v>554.94484768060909</c:v>
                </c:pt>
                <c:pt idx="73">
                  <c:v>541.76391936889809</c:v>
                </c:pt>
                <c:pt idx="74">
                  <c:v>565.04274665444575</c:v>
                </c:pt>
                <c:pt idx="75">
                  <c:v>569.27497164353088</c:v>
                </c:pt>
                <c:pt idx="76">
                  <c:v>598.50759753304885</c:v>
                </c:pt>
                <c:pt idx="77">
                  <c:v>615.22955966084612</c:v>
                </c:pt>
                <c:pt idx="78">
                  <c:v>636.33202408918248</c:v>
                </c:pt>
                <c:pt idx="79">
                  <c:v>644.10517417496135</c:v>
                </c:pt>
                <c:pt idx="80">
                  <c:v>663.0544895324399</c:v>
                </c:pt>
                <c:pt idx="81">
                  <c:v>681.97162128467403</c:v>
                </c:pt>
                <c:pt idx="82">
                  <c:v>690.68784165663851</c:v>
                </c:pt>
                <c:pt idx="83">
                  <c:v>740.98322109892888</c:v>
                </c:pt>
                <c:pt idx="84">
                  <c:v>777.0412414955581</c:v>
                </c:pt>
                <c:pt idx="85">
                  <c:v>841.64602586000262</c:v>
                </c:pt>
                <c:pt idx="86">
                  <c:v>796.94408337307516</c:v>
                </c:pt>
                <c:pt idx="87">
                  <c:v>773.57285867097164</c:v>
                </c:pt>
                <c:pt idx="88">
                  <c:v>779.80817566789665</c:v>
                </c:pt>
                <c:pt idx="89">
                  <c:v>783.4519831986695</c:v>
                </c:pt>
                <c:pt idx="90">
                  <c:v>3273.950089703636</c:v>
                </c:pt>
                <c:pt idx="91">
                  <c:v>3420.2006331502521</c:v>
                </c:pt>
                <c:pt idx="92">
                  <c:v>3813.6891972730341</c:v>
                </c:pt>
                <c:pt idx="93">
                  <c:v>4146.0669527721466</c:v>
                </c:pt>
                <c:pt idx="94">
                  <c:v>4552.229420526528</c:v>
                </c:pt>
                <c:pt idx="95">
                  <c:v>5316.8549828131818</c:v>
                </c:pt>
                <c:pt idx="96">
                  <c:v>5711.2759169575047</c:v>
                </c:pt>
                <c:pt idx="97">
                  <c:v>5613.7465582811974</c:v>
                </c:pt>
                <c:pt idx="98">
                  <c:v>5692.5491054075201</c:v>
                </c:pt>
                <c:pt idx="99">
                  <c:v>5966.8479999047104</c:v>
                </c:pt>
                <c:pt idx="100">
                  <c:v>5818.9030585581304</c:v>
                </c:pt>
                <c:pt idx="101">
                  <c:v>5792.9198325211473</c:v>
                </c:pt>
                <c:pt idx="102">
                  <c:v>5748.0962375506506</c:v>
                </c:pt>
                <c:pt idx="103">
                  <c:v>5994.4071029845582</c:v>
                </c:pt>
                <c:pt idx="104">
                  <c:v>6322.9132343940764</c:v>
                </c:pt>
                <c:pt idx="105">
                  <c:v>6643.1798918291297</c:v>
                </c:pt>
                <c:pt idx="106">
                  <c:v>7028.9930907264643</c:v>
                </c:pt>
                <c:pt idx="107">
                  <c:v>7475.1225198089578</c:v>
                </c:pt>
                <c:pt idx="108">
                  <c:v>2177.1685000084908</c:v>
                </c:pt>
                <c:pt idx="109">
                  <c:v>2276.831400759917</c:v>
                </c:pt>
                <c:pt idx="110">
                  <c:v>2436.4553331328598</c:v>
                </c:pt>
                <c:pt idx="111">
                  <c:v>2499.6695197702829</c:v>
                </c:pt>
                <c:pt idx="112">
                  <c:v>2601.5006596980711</c:v>
                </c:pt>
                <c:pt idx="113">
                  <c:v>2711.6098187885141</c:v>
                </c:pt>
                <c:pt idx="114">
                  <c:v>2765.9317643633772</c:v>
                </c:pt>
                <c:pt idx="115">
                  <c:v>2781.2898508051312</c:v>
                </c:pt>
                <c:pt idx="116">
                  <c:v>2816.7974242274208</c:v>
                </c:pt>
                <c:pt idx="117">
                  <c:v>2892.448393551726</c:v>
                </c:pt>
                <c:pt idx="118">
                  <c:v>2958.692623577349</c:v>
                </c:pt>
                <c:pt idx="119">
                  <c:v>3129.8586384004702</c:v>
                </c:pt>
                <c:pt idx="120">
                  <c:v>3312.540063840353</c:v>
                </c:pt>
                <c:pt idx="121">
                  <c:v>3395.6289607087392</c:v>
                </c:pt>
                <c:pt idx="122">
                  <c:v>3527.16537164694</c:v>
                </c:pt>
                <c:pt idx="123">
                  <c:v>3665.1178508487878</c:v>
                </c:pt>
                <c:pt idx="124">
                  <c:v>3800.971267119126</c:v>
                </c:pt>
                <c:pt idx="125">
                  <c:v>3901.1419598082389</c:v>
                </c:pt>
                <c:pt idx="126">
                  <c:v>725.61483382937968</c:v>
                </c:pt>
                <c:pt idx="127">
                  <c:v>684.955920314678</c:v>
                </c:pt>
                <c:pt idx="128">
                  <c:v>730.74697765005101</c:v>
                </c:pt>
                <c:pt idx="129">
                  <c:v>745.5732323900445</c:v>
                </c:pt>
                <c:pt idx="130">
                  <c:v>789.20964205663893</c:v>
                </c:pt>
                <c:pt idx="131">
                  <c:v>831.60898043343946</c:v>
                </c:pt>
                <c:pt idx="132">
                  <c:v>849.94105017416427</c:v>
                </c:pt>
                <c:pt idx="133">
                  <c:v>916.18770556412733</c:v>
                </c:pt>
                <c:pt idx="134">
                  <c:v>958.92110412833415</c:v>
                </c:pt>
                <c:pt idx="135">
                  <c:v>1012.6574013041439</c:v>
                </c:pt>
                <c:pt idx="136">
                  <c:v>1102.02752561172</c:v>
                </c:pt>
                <c:pt idx="137">
                  <c:v>738.47489226244772</c:v>
                </c:pt>
                <c:pt idx="138">
                  <c:v>720.32410964920882</c:v>
                </c:pt>
                <c:pt idx="139">
                  <c:v>787.01290648463532</c:v>
                </c:pt>
                <c:pt idx="140">
                  <c:v>851.07267130635114</c:v>
                </c:pt>
                <c:pt idx="141">
                  <c:v>912.80304533503681</c:v>
                </c:pt>
                <c:pt idx="142">
                  <c:v>955.51374429212831</c:v>
                </c:pt>
                <c:pt idx="143">
                  <c:v>985.11204135221487</c:v>
                </c:pt>
                <c:pt idx="144">
                  <c:v>891.92272257168952</c:v>
                </c:pt>
                <c:pt idx="145">
                  <c:v>1002.795357716024</c:v>
                </c:pt>
                <c:pt idx="146">
                  <c:v>1325.096100424372</c:v>
                </c:pt>
                <c:pt idx="147">
                  <c:v>1545.7394123071181</c:v>
                </c:pt>
                <c:pt idx="148">
                  <c:v>1547.5850590357661</c:v>
                </c:pt>
                <c:pt idx="149">
                  <c:v>1586.3951782726219</c:v>
                </c:pt>
                <c:pt idx="150">
                  <c:v>1612.1454986941369</c:v>
                </c:pt>
                <c:pt idx="151">
                  <c:v>1637.804341159765</c:v>
                </c:pt>
                <c:pt idx="152">
                  <c:v>1819.6950719126751</c:v>
                </c:pt>
                <c:pt idx="153">
                  <c:v>1797.7497965157679</c:v>
                </c:pt>
                <c:pt idx="154">
                  <c:v>1730.793963613384</c:v>
                </c:pt>
                <c:pt idx="155">
                  <c:v>1569.0587041162471</c:v>
                </c:pt>
                <c:pt idx="156">
                  <c:v>1677.090331044401</c:v>
                </c:pt>
                <c:pt idx="157">
                  <c:v>1820.0599087616999</c:v>
                </c:pt>
                <c:pt idx="158">
                  <c:v>1664.5125859939101</c:v>
                </c:pt>
                <c:pt idx="159">
                  <c:v>1587.0323278472649</c:v>
                </c:pt>
                <c:pt idx="160">
                  <c:v>1614.1682869198251</c:v>
                </c:pt>
                <c:pt idx="161">
                  <c:v>1646.4283905402281</c:v>
                </c:pt>
                <c:pt idx="162">
                  <c:v>1865.2671645251071</c:v>
                </c:pt>
                <c:pt idx="163">
                  <c:v>1894.199956955646</c:v>
                </c:pt>
                <c:pt idx="164">
                  <c:v>1936.0067981271191</c:v>
                </c:pt>
                <c:pt idx="165">
                  <c:v>2004.6408682963929</c:v>
                </c:pt>
                <c:pt idx="166">
                  <c:v>2069.8797436115301</c:v>
                </c:pt>
                <c:pt idx="167">
                  <c:v>2091.7419835257938</c:v>
                </c:pt>
                <c:pt idx="168">
                  <c:v>2165.0754252947399</c:v>
                </c:pt>
                <c:pt idx="169">
                  <c:v>2197.8086635857098</c:v>
                </c:pt>
                <c:pt idx="170">
                  <c:v>2252.8777064459932</c:v>
                </c:pt>
                <c:pt idx="171">
                  <c:v>2337.0276194451121</c:v>
                </c:pt>
                <c:pt idx="172">
                  <c:v>2511.5059791859462</c:v>
                </c:pt>
                <c:pt idx="173">
                  <c:v>2636.4729763772352</c:v>
                </c:pt>
                <c:pt idx="174">
                  <c:v>2716.8275245154082</c:v>
                </c:pt>
                <c:pt idx="175">
                  <c:v>2709.5625399148648</c:v>
                </c:pt>
                <c:pt idx="176">
                  <c:v>2863.852043807985</c:v>
                </c:pt>
                <c:pt idx="177">
                  <c:v>3032.2621330811239</c:v>
                </c:pt>
                <c:pt idx="178">
                  <c:v>3146.9017476525141</c:v>
                </c:pt>
                <c:pt idx="179">
                  <c:v>3188.1754621660962</c:v>
                </c:pt>
                <c:pt idx="180">
                  <c:v>3088.723846263902</c:v>
                </c:pt>
                <c:pt idx="181">
                  <c:v>2934.7176505485231</c:v>
                </c:pt>
                <c:pt idx="182">
                  <c:v>3045.535661726326</c:v>
                </c:pt>
                <c:pt idx="183">
                  <c:v>3105.3236716054321</c:v>
                </c:pt>
                <c:pt idx="184">
                  <c:v>3219.1505501112192</c:v>
                </c:pt>
                <c:pt idx="185">
                  <c:v>3269.4571369662131</c:v>
                </c:pt>
                <c:pt idx="186">
                  <c:v>3415.09339388131</c:v>
                </c:pt>
                <c:pt idx="187">
                  <c:v>3484.5084319615298</c:v>
                </c:pt>
                <c:pt idx="188">
                  <c:v>3679.6009110918958</c:v>
                </c:pt>
                <c:pt idx="189">
                  <c:v>3470.9298340689588</c:v>
                </c:pt>
                <c:pt idx="190">
                  <c:v>3558.6310676474841</c:v>
                </c:pt>
                <c:pt idx="191">
                  <c:v>3867.323876206206</c:v>
                </c:pt>
                <c:pt idx="192">
                  <c:v>4319.5786546442596</c:v>
                </c:pt>
                <c:pt idx="193">
                  <c:v>4652.8896192009825</c:v>
                </c:pt>
                <c:pt idx="194">
                  <c:v>4726.9807399501542</c:v>
                </c:pt>
                <c:pt idx="195">
                  <c:v>4830.7505152267786</c:v>
                </c:pt>
                <c:pt idx="196">
                  <c:v>5154.3317020743298</c:v>
                </c:pt>
                <c:pt idx="197">
                  <c:v>5432.9926079949446</c:v>
                </c:pt>
                <c:pt idx="198">
                  <c:v>5101.4295297332301</c:v>
                </c:pt>
                <c:pt idx="199">
                  <c:v>5378.0419986885117</c:v>
                </c:pt>
                <c:pt idx="200">
                  <c:v>5703.5057652346431</c:v>
                </c:pt>
                <c:pt idx="201">
                  <c:v>6208.0265485033751</c:v>
                </c:pt>
                <c:pt idx="202">
                  <c:v>6743.029544932514</c:v>
                </c:pt>
                <c:pt idx="203">
                  <c:v>7185.8099311311416</c:v>
                </c:pt>
                <c:pt idx="204">
                  <c:v>7334.4449117122094</c:v>
                </c:pt>
                <c:pt idx="205">
                  <c:v>7452.6862970985367</c:v>
                </c:pt>
                <c:pt idx="206">
                  <c:v>7771.3314393273331</c:v>
                </c:pt>
                <c:pt idx="207">
                  <c:v>8057.5638013346124</c:v>
                </c:pt>
                <c:pt idx="208">
                  <c:v>8266.4917247238172</c:v>
                </c:pt>
                <c:pt idx="209">
                  <c:v>8708.4402794873185</c:v>
                </c:pt>
                <c:pt idx="210">
                  <c:v>8798.2939901997779</c:v>
                </c:pt>
                <c:pt idx="211">
                  <c:v>8813.0087815351053</c:v>
                </c:pt>
                <c:pt idx="212">
                  <c:v>8705.8431696128337</c:v>
                </c:pt>
                <c:pt idx="213">
                  <c:v>8408.0359153967602</c:v>
                </c:pt>
                <c:pt idx="214">
                  <c:v>8725.1627927043628</c:v>
                </c:pt>
                <c:pt idx="215">
                  <c:v>9018.8542820209077</c:v>
                </c:pt>
                <c:pt idx="216">
                  <c:v>520.33928683752538</c:v>
                </c:pt>
                <c:pt idx="217">
                  <c:v>503.97246982491822</c:v>
                </c:pt>
                <c:pt idx="218">
                  <c:v>571.403661559689</c:v>
                </c:pt>
                <c:pt idx="219">
                  <c:v>640.65814359413582</c:v>
                </c:pt>
                <c:pt idx="220">
                  <c:v>711.5870396308535</c:v>
                </c:pt>
                <c:pt idx="221">
                  <c:v>792.35361271386012</c:v>
                </c:pt>
                <c:pt idx="222">
                  <c:v>870.71526691315421</c:v>
                </c:pt>
                <c:pt idx="223">
                  <c:v>928.62556339917023</c:v>
                </c:pt>
                <c:pt idx="224">
                  <c:v>1028.323759168077</c:v>
                </c:pt>
                <c:pt idx="225">
                  <c:v>1134.7845092344669</c:v>
                </c:pt>
                <c:pt idx="226">
                  <c:v>1213.595971699342</c:v>
                </c:pt>
                <c:pt idx="227">
                  <c:v>1283.5704492513289</c:v>
                </c:pt>
                <c:pt idx="228">
                  <c:v>1513.70323628954</c:v>
                </c:pt>
                <c:pt idx="229">
                  <c:v>1657.3447042636451</c:v>
                </c:pt>
                <c:pt idx="230">
                  <c:v>1878.8126819381409</c:v>
                </c:pt>
                <c:pt idx="231">
                  <c:v>2021.562907960089</c:v>
                </c:pt>
                <c:pt idx="232">
                  <c:v>2154.0208768587781</c:v>
                </c:pt>
                <c:pt idx="233">
                  <c:v>2315.347730128176</c:v>
                </c:pt>
                <c:pt idx="234">
                  <c:v>13968.82257323374</c:v>
                </c:pt>
                <c:pt idx="235">
                  <c:v>14199.311197655299</c:v>
                </c:pt>
                <c:pt idx="236">
                  <c:v>14315.10904972684</c:v>
                </c:pt>
                <c:pt idx="237">
                  <c:v>14755.37040745308</c:v>
                </c:pt>
                <c:pt idx="238">
                  <c:v>14366.187486531629</c:v>
                </c:pt>
                <c:pt idx="239">
                  <c:v>15187.92081964548</c:v>
                </c:pt>
                <c:pt idx="240">
                  <c:v>14517.84764387163</c:v>
                </c:pt>
                <c:pt idx="241">
                  <c:v>14177.17353161141</c:v>
                </c:pt>
                <c:pt idx="242">
                  <c:v>14837.01701414763</c:v>
                </c:pt>
                <c:pt idx="243">
                  <c:v>15638.747168498399</c:v>
                </c:pt>
                <c:pt idx="244">
                  <c:v>15356.235424488659</c:v>
                </c:pt>
                <c:pt idx="245">
                  <c:v>15114.3775115057</c:v>
                </c:pt>
                <c:pt idx="246">
                  <c:v>15370.96799351447</c:v>
                </c:pt>
                <c:pt idx="247">
                  <c:v>14699.536047834939</c:v>
                </c:pt>
                <c:pt idx="248">
                  <c:v>14286.18970459208</c:v>
                </c:pt>
                <c:pt idx="249">
                  <c:v>15006.844037498669</c:v>
                </c:pt>
                <c:pt idx="250">
                  <c:v>15097.691653302139</c:v>
                </c:pt>
                <c:pt idx="251">
                  <c:v>15577.91875686377</c:v>
                </c:pt>
                <c:pt idx="252">
                  <c:v>1908.258107309432</c:v>
                </c:pt>
                <c:pt idx="253">
                  <c:v>2011.810755277156</c:v>
                </c:pt>
                <c:pt idx="254">
                  <c:v>2142.7581643015078</c:v>
                </c:pt>
                <c:pt idx="255">
                  <c:v>2091.5460944688111</c:v>
                </c:pt>
                <c:pt idx="256">
                  <c:v>2078.6422915432408</c:v>
                </c:pt>
                <c:pt idx="257">
                  <c:v>2134.5189646370391</c:v>
                </c:pt>
                <c:pt idx="258">
                  <c:v>2244.496609024598</c:v>
                </c:pt>
                <c:pt idx="259">
                  <c:v>2341.6794490723642</c:v>
                </c:pt>
                <c:pt idx="260">
                  <c:v>2434.8871752351702</c:v>
                </c:pt>
                <c:pt idx="261">
                  <c:v>2215.7571037764678</c:v>
                </c:pt>
                <c:pt idx="262">
                  <c:v>2199.7777503153561</c:v>
                </c:pt>
                <c:pt idx="263">
                  <c:v>2121.489632715367</c:v>
                </c:pt>
                <c:pt idx="264">
                  <c:v>2027.0363559122859</c:v>
                </c:pt>
                <c:pt idx="265">
                  <c:v>2066.8593586011671</c:v>
                </c:pt>
                <c:pt idx="266">
                  <c:v>2068.7478012801121</c:v>
                </c:pt>
                <c:pt idx="267">
                  <c:v>2072.6468328420729</c:v>
                </c:pt>
                <c:pt idx="268">
                  <c:v>2209.8925927659452</c:v>
                </c:pt>
                <c:pt idx="269">
                  <c:v>2319.0011409860208</c:v>
                </c:pt>
                <c:pt idx="270">
                  <c:v>1903.146739068897</c:v>
                </c:pt>
                <c:pt idx="271">
                  <c:v>1989.766215919949</c:v>
                </c:pt>
                <c:pt idx="272">
                  <c:v>2104.8105249052792</c:v>
                </c:pt>
                <c:pt idx="273">
                  <c:v>2241.2866121425091</c:v>
                </c:pt>
                <c:pt idx="274">
                  <c:v>2394.9298480189259</c:v>
                </c:pt>
                <c:pt idx="275">
                  <c:v>2500.80421792671</c:v>
                </c:pt>
                <c:pt idx="276">
                  <c:v>2711.875351052438</c:v>
                </c:pt>
                <c:pt idx="277">
                  <c:v>2792.9678342125321</c:v>
                </c:pt>
                <c:pt idx="278">
                  <c:v>2973.8334218682648</c:v>
                </c:pt>
                <c:pt idx="279">
                  <c:v>3379.484598555141</c:v>
                </c:pt>
                <c:pt idx="280">
                  <c:v>3781.8655289394678</c:v>
                </c:pt>
                <c:pt idx="281">
                  <c:v>5294.8200276106627</c:v>
                </c:pt>
                <c:pt idx="282">
                  <c:v>5568.2359570939643</c:v>
                </c:pt>
                <c:pt idx="283">
                  <c:v>5206.0288713400696</c:v>
                </c:pt>
                <c:pt idx="284">
                  <c:v>4992.7303390534789</c:v>
                </c:pt>
                <c:pt idx="285">
                  <c:v>5115.9067502286198</c:v>
                </c:pt>
                <c:pt idx="286">
                  <c:v>5442.8721471508952</c:v>
                </c:pt>
                <c:pt idx="287">
                  <c:v>5774.3338132171966</c:v>
                </c:pt>
                <c:pt idx="288">
                  <c:v>1329.7993992429881</c:v>
                </c:pt>
                <c:pt idx="289">
                  <c:v>1345.2391220481491</c:v>
                </c:pt>
                <c:pt idx="290">
                  <c:v>1386.4395958901059</c:v>
                </c:pt>
                <c:pt idx="291">
                  <c:v>1442.7576477423861</c:v>
                </c:pt>
                <c:pt idx="292">
                  <c:v>1472.130323045651</c:v>
                </c:pt>
                <c:pt idx="293">
                  <c:v>1578.982725138261</c:v>
                </c:pt>
                <c:pt idx="294">
                  <c:v>1638.2492414984661</c:v>
                </c:pt>
                <c:pt idx="295">
                  <c:v>1595.240561417919</c:v>
                </c:pt>
                <c:pt idx="296">
                  <c:v>1653.7194362980749</c:v>
                </c:pt>
                <c:pt idx="297">
                  <c:v>1743.9491092146541</c:v>
                </c:pt>
                <c:pt idx="298">
                  <c:v>1795.4478078165409</c:v>
                </c:pt>
                <c:pt idx="299">
                  <c:v>1811.3325175009329</c:v>
                </c:pt>
                <c:pt idx="300">
                  <c:v>1804.543282625486</c:v>
                </c:pt>
                <c:pt idx="301">
                  <c:v>1819.3623427497621</c:v>
                </c:pt>
                <c:pt idx="302">
                  <c:v>2078.6410032176109</c:v>
                </c:pt>
                <c:pt idx="303">
                  <c:v>2417.803794914827</c:v>
                </c:pt>
                <c:pt idx="304">
                  <c:v>2559.7247657808412</c:v>
                </c:pt>
                <c:pt idx="305">
                  <c:v>2675.5936951888671</c:v>
                </c:pt>
                <c:pt idx="306">
                  <c:v>1877.247760774193</c:v>
                </c:pt>
                <c:pt idx="307">
                  <c:v>1915.568647995824</c:v>
                </c:pt>
                <c:pt idx="308">
                  <c:v>2012.0534743401811</c:v>
                </c:pt>
                <c:pt idx="309">
                  <c:v>2137.9031342148728</c:v>
                </c:pt>
                <c:pt idx="310">
                  <c:v>2281.369705755762</c:v>
                </c:pt>
                <c:pt idx="311">
                  <c:v>2434.7923178538722</c:v>
                </c:pt>
                <c:pt idx="312">
                  <c:v>2420.014643254447</c:v>
                </c:pt>
                <c:pt idx="313">
                  <c:v>2450.7497790448392</c:v>
                </c:pt>
                <c:pt idx="314">
                  <c:v>2607.1445093156481</c:v>
                </c:pt>
                <c:pt idx="315">
                  <c:v>2723.5464492783522</c:v>
                </c:pt>
                <c:pt idx="316">
                  <c:v>2830.694372849513</c:v>
                </c:pt>
                <c:pt idx="317">
                  <c:v>3097.630626835642</c:v>
                </c:pt>
                <c:pt idx="318">
                  <c:v>3357.6416408716741</c:v>
                </c:pt>
                <c:pt idx="319">
                  <c:v>3683.041910699108</c:v>
                </c:pt>
                <c:pt idx="320">
                  <c:v>3930.8938578890038</c:v>
                </c:pt>
                <c:pt idx="321">
                  <c:v>4203.5850107854794</c:v>
                </c:pt>
                <c:pt idx="322">
                  <c:v>4443.1791086139619</c:v>
                </c:pt>
                <c:pt idx="323">
                  <c:v>4641.0803769190406</c:v>
                </c:pt>
                <c:pt idx="324">
                  <c:v>1362.29025889422</c:v>
                </c:pt>
                <c:pt idx="325">
                  <c:v>1459.110307220478</c:v>
                </c:pt>
                <c:pt idx="326">
                  <c:v>1533.1718021068441</c:v>
                </c:pt>
                <c:pt idx="327">
                  <c:v>1643.7879599760479</c:v>
                </c:pt>
                <c:pt idx="328">
                  <c:v>1770.654116245277</c:v>
                </c:pt>
                <c:pt idx="329">
                  <c:v>1897.2311903413929</c:v>
                </c:pt>
                <c:pt idx="330">
                  <c:v>2040.728782794785</c:v>
                </c:pt>
                <c:pt idx="331">
                  <c:v>2027.4034007681539</c:v>
                </c:pt>
                <c:pt idx="332">
                  <c:v>2153.154994076157</c:v>
                </c:pt>
                <c:pt idx="333">
                  <c:v>2290.128695406484</c:v>
                </c:pt>
                <c:pt idx="334">
                  <c:v>2308.9290347610231</c:v>
                </c:pt>
                <c:pt idx="335">
                  <c:v>2563.0683511720299</c:v>
                </c:pt>
                <c:pt idx="336">
                  <c:v>2804.178666944611</c:v>
                </c:pt>
                <c:pt idx="337">
                  <c:v>3077.3978342709538</c:v>
                </c:pt>
                <c:pt idx="338">
                  <c:v>2990.283702921221</c:v>
                </c:pt>
                <c:pt idx="339">
                  <c:v>2668.2914252624691</c:v>
                </c:pt>
                <c:pt idx="340">
                  <c:v>2677.436314336845</c:v>
                </c:pt>
                <c:pt idx="341">
                  <c:v>2693.198372671171</c:v>
                </c:pt>
                <c:pt idx="342">
                  <c:v>1174.4083605347489</c:v>
                </c:pt>
                <c:pt idx="343">
                  <c:v>1274.200057275292</c:v>
                </c:pt>
                <c:pt idx="344">
                  <c:v>1336.7655162161491</c:v>
                </c:pt>
                <c:pt idx="345">
                  <c:v>1401.930220918483</c:v>
                </c:pt>
                <c:pt idx="346">
                  <c:v>1478.502894527986</c:v>
                </c:pt>
                <c:pt idx="347">
                  <c:v>1559.227911097965</c:v>
                </c:pt>
                <c:pt idx="348">
                  <c:v>1648.5037173988139</c:v>
                </c:pt>
                <c:pt idx="349">
                  <c:v>1550.5780109141051</c:v>
                </c:pt>
                <c:pt idx="350">
                  <c:v>1534.8911215288881</c:v>
                </c:pt>
                <c:pt idx="351">
                  <c:v>1548.327415979569</c:v>
                </c:pt>
                <c:pt idx="352">
                  <c:v>1530.934089619803</c:v>
                </c:pt>
                <c:pt idx="353">
                  <c:v>1535.488434769484</c:v>
                </c:pt>
                <c:pt idx="354">
                  <c:v>1555.822480428383</c:v>
                </c:pt>
                <c:pt idx="355">
                  <c:v>1546.8372202758101</c:v>
                </c:pt>
                <c:pt idx="356">
                  <c:v>1606.6674053855129</c:v>
                </c:pt>
                <c:pt idx="357">
                  <c:v>1584.424518591097</c:v>
                </c:pt>
                <c:pt idx="358">
                  <c:v>1630.189356616442</c:v>
                </c:pt>
                <c:pt idx="359">
                  <c:v>1687.0692272422191</c:v>
                </c:pt>
                <c:pt idx="360">
                  <c:v>922.25537114158396</c:v>
                </c:pt>
                <c:pt idx="361">
                  <c:v>969.27161321813492</c:v>
                </c:pt>
                <c:pt idx="362">
                  <c:v>1023.589838810306</c:v>
                </c:pt>
                <c:pt idx="363">
                  <c:v>1061.994557264562</c:v>
                </c:pt>
                <c:pt idx="364">
                  <c:v>1114.851755719151</c:v>
                </c:pt>
                <c:pt idx="365">
                  <c:v>1220.0820087804</c:v>
                </c:pt>
                <c:pt idx="366">
                  <c:v>1301.184114731615</c:v>
                </c:pt>
                <c:pt idx="367">
                  <c:v>1380.055802292095</c:v>
                </c:pt>
                <c:pt idx="368">
                  <c:v>1449.8839669425779</c:v>
                </c:pt>
                <c:pt idx="369">
                  <c:v>1508.1921321746261</c:v>
                </c:pt>
                <c:pt idx="370">
                  <c:v>1467.138181033891</c:v>
                </c:pt>
                <c:pt idx="371">
                  <c:v>1572.8334715714429</c:v>
                </c:pt>
                <c:pt idx="372">
                  <c:v>1530.930753547583</c:v>
                </c:pt>
                <c:pt idx="373">
                  <c:v>1445.735112257745</c:v>
                </c:pt>
                <c:pt idx="374">
                  <c:v>1454.358941031702</c:v>
                </c:pt>
                <c:pt idx="375">
                  <c:v>1472.1468684770191</c:v>
                </c:pt>
                <c:pt idx="376">
                  <c:v>1532.668474588183</c:v>
                </c:pt>
                <c:pt idx="377">
                  <c:v>1602.14678205936</c:v>
                </c:pt>
                <c:pt idx="378">
                  <c:v>1320.2123646853249</c:v>
                </c:pt>
                <c:pt idx="379">
                  <c:v>1422.5616859107649</c:v>
                </c:pt>
                <c:pt idx="380">
                  <c:v>1437.3031307419581</c:v>
                </c:pt>
                <c:pt idx="381">
                  <c:v>1528.693782420723</c:v>
                </c:pt>
                <c:pt idx="382">
                  <c:v>1594.9650125013609</c:v>
                </c:pt>
                <c:pt idx="383">
                  <c:v>1639.3936809873869</c:v>
                </c:pt>
                <c:pt idx="384">
                  <c:v>1693.719715439933</c:v>
                </c:pt>
                <c:pt idx="385">
                  <c:v>1731.268438621051</c:v>
                </c:pt>
                <c:pt idx="386">
                  <c:v>1787.1616736997239</c:v>
                </c:pt>
                <c:pt idx="387">
                  <c:v>1826.6475569919071</c:v>
                </c:pt>
                <c:pt idx="388">
                  <c:v>1763.840251003465</c:v>
                </c:pt>
                <c:pt idx="389">
                  <c:v>1812.9662201679839</c:v>
                </c:pt>
                <c:pt idx="390">
                  <c:v>1915.3044715320771</c:v>
                </c:pt>
                <c:pt idx="391">
                  <c:v>2032.65587188008</c:v>
                </c:pt>
                <c:pt idx="392">
                  <c:v>2189.0066217115609</c:v>
                </c:pt>
                <c:pt idx="393">
                  <c:v>2246.797420844845</c:v>
                </c:pt>
                <c:pt idx="394">
                  <c:v>2338.5336764920212</c:v>
                </c:pt>
                <c:pt idx="395">
                  <c:v>2419.8868412337779</c:v>
                </c:pt>
                <c:pt idx="396">
                  <c:v>3005.9507331496711</c:v>
                </c:pt>
                <c:pt idx="397">
                  <c:v>3183.3181662141019</c:v>
                </c:pt>
                <c:pt idx="398">
                  <c:v>3328.1064006189272</c:v>
                </c:pt>
                <c:pt idx="399">
                  <c:v>3621.0915563543131</c:v>
                </c:pt>
                <c:pt idx="400">
                  <c:v>4290.1974872798064</c:v>
                </c:pt>
                <c:pt idx="401">
                  <c:v>4196.5001589517569</c:v>
                </c:pt>
                <c:pt idx="402">
                  <c:v>4142.7223442407794</c:v>
                </c:pt>
                <c:pt idx="403">
                  <c:v>4058.7408878512142</c:v>
                </c:pt>
                <c:pt idx="404">
                  <c:v>4092.0788139777192</c:v>
                </c:pt>
                <c:pt idx="405">
                  <c:v>4225.5712615652774</c:v>
                </c:pt>
                <c:pt idx="406">
                  <c:v>4262.0636970186761</c:v>
                </c:pt>
                <c:pt idx="407">
                  <c:v>4481.2518423715401</c:v>
                </c:pt>
                <c:pt idx="408">
                  <c:v>4295.0514887793524</c:v>
                </c:pt>
                <c:pt idx="409">
                  <c:v>4200.1525632670118</c:v>
                </c:pt>
                <c:pt idx="410">
                  <c:v>4700.1062623827347</c:v>
                </c:pt>
                <c:pt idx="411">
                  <c:v>5108.5491322043817</c:v>
                </c:pt>
                <c:pt idx="412">
                  <c:v>5318.085954330717</c:v>
                </c:pt>
                <c:pt idx="413">
                  <c:v>5569.9952623887011</c:v>
                </c:pt>
                <c:pt idx="414">
                  <c:v>9696.478907589044</c:v>
                </c:pt>
                <c:pt idx="415">
                  <c:v>10386.346805059071</c:v>
                </c:pt>
                <c:pt idx="416">
                  <c:v>11058.24330587339</c:v>
                </c:pt>
                <c:pt idx="417">
                  <c:v>11536.87669244485</c:v>
                </c:pt>
                <c:pt idx="418">
                  <c:v>12406.32642961811</c:v>
                </c:pt>
                <c:pt idx="419">
                  <c:v>13407.977421246611</c:v>
                </c:pt>
                <c:pt idx="420">
                  <c:v>14353.11306410416</c:v>
                </c:pt>
                <c:pt idx="421">
                  <c:v>14902.354207761849</c:v>
                </c:pt>
                <c:pt idx="422">
                  <c:v>15698.52215402703</c:v>
                </c:pt>
                <c:pt idx="423">
                  <c:v>16653.243804078851</c:v>
                </c:pt>
                <c:pt idx="424">
                  <c:v>16963.51124140486</c:v>
                </c:pt>
                <c:pt idx="425">
                  <c:v>17866.306817377808</c:v>
                </c:pt>
                <c:pt idx="426">
                  <c:v>18488.046791172579</c:v>
                </c:pt>
                <c:pt idx="427">
                  <c:v>19229.835488721252</c:v>
                </c:pt>
                <c:pt idx="428">
                  <c:v>20701.218972036389</c:v>
                </c:pt>
                <c:pt idx="429">
                  <c:v>21415.116109621122</c:v>
                </c:pt>
                <c:pt idx="430">
                  <c:v>22741.351318270281</c:v>
                </c:pt>
                <c:pt idx="431">
                  <c:v>23836.916886390529</c:v>
                </c:pt>
                <c:pt idx="432">
                  <c:v>574.14965443925246</c:v>
                </c:pt>
                <c:pt idx="433">
                  <c:v>606.70727775001808</c:v>
                </c:pt>
                <c:pt idx="434">
                  <c:v>652.7959621570875</c:v>
                </c:pt>
                <c:pt idx="435">
                  <c:v>697.43110116655214</c:v>
                </c:pt>
                <c:pt idx="436">
                  <c:v>766.27687484940577</c:v>
                </c:pt>
                <c:pt idx="437">
                  <c:v>824.48200449798867</c:v>
                </c:pt>
                <c:pt idx="438">
                  <c:v>877.59844910728236</c:v>
                </c:pt>
                <c:pt idx="439">
                  <c:v>914.77706751263372</c:v>
                </c:pt>
                <c:pt idx="440">
                  <c:v>958.93745887907437</c:v>
                </c:pt>
                <c:pt idx="441">
                  <c:v>1023.065084199627</c:v>
                </c:pt>
                <c:pt idx="442">
                  <c:v>1035.5224374577149</c:v>
                </c:pt>
                <c:pt idx="443">
                  <c:v>1084.9841902278899</c:v>
                </c:pt>
                <c:pt idx="444">
                  <c:v>1139.051782243977</c:v>
                </c:pt>
                <c:pt idx="445">
                  <c:v>1291.268033681461</c:v>
                </c:pt>
                <c:pt idx="446">
                  <c:v>1363.674953201373</c:v>
                </c:pt>
                <c:pt idx="447">
                  <c:v>1283.6598698098619</c:v>
                </c:pt>
                <c:pt idx="448">
                  <c:v>1320.702264539133</c:v>
                </c:pt>
                <c:pt idx="449">
                  <c:v>1335.9864109440159</c:v>
                </c:pt>
                <c:pt idx="450">
                  <c:v>5550.0810211521812</c:v>
                </c:pt>
                <c:pt idx="451">
                  <c:v>5806.2994677899078</c:v>
                </c:pt>
                <c:pt idx="452">
                  <c:v>6593.7626397339309</c:v>
                </c:pt>
                <c:pt idx="453">
                  <c:v>6861.1461287167922</c:v>
                </c:pt>
                <c:pt idx="454">
                  <c:v>7442.0562051763054</c:v>
                </c:pt>
                <c:pt idx="455">
                  <c:v>7911.3950366829913</c:v>
                </c:pt>
                <c:pt idx="456">
                  <c:v>8129.630071452505</c:v>
                </c:pt>
                <c:pt idx="457">
                  <c:v>8067.1828861781614</c:v>
                </c:pt>
                <c:pt idx="458">
                  <c:v>8499.5196403146747</c:v>
                </c:pt>
                <c:pt idx="459">
                  <c:v>8958.9323132538702</c:v>
                </c:pt>
                <c:pt idx="460">
                  <c:v>9341.1066834683697</c:v>
                </c:pt>
                <c:pt idx="461">
                  <c:v>9735.5326434904309</c:v>
                </c:pt>
                <c:pt idx="462">
                  <c:v>10467.228042144019</c:v>
                </c:pt>
                <c:pt idx="463">
                  <c:v>10633.294417575031</c:v>
                </c:pt>
                <c:pt idx="464">
                  <c:v>10427.12175658418</c:v>
                </c:pt>
                <c:pt idx="465">
                  <c:v>10171.42149536121</c:v>
                </c:pt>
                <c:pt idx="466">
                  <c:v>10329.655023911429</c:v>
                </c:pt>
                <c:pt idx="467">
                  <c:v>10227.58262414377</c:v>
                </c:pt>
                <c:pt idx="468">
                  <c:v>843.94318952123103</c:v>
                </c:pt>
                <c:pt idx="469">
                  <c:v>846.47179618934945</c:v>
                </c:pt>
                <c:pt idx="470">
                  <c:v>840.65698030461976</c:v>
                </c:pt>
                <c:pt idx="471">
                  <c:v>896.35269382285537</c:v>
                </c:pt>
                <c:pt idx="472">
                  <c:v>942.31988308581083</c:v>
                </c:pt>
                <c:pt idx="473">
                  <c:v>961.24648739039185</c:v>
                </c:pt>
                <c:pt idx="474">
                  <c:v>1016.561535904484</c:v>
                </c:pt>
                <c:pt idx="475">
                  <c:v>1005.374107529703</c:v>
                </c:pt>
                <c:pt idx="476">
                  <c:v>1062.6899137790849</c:v>
                </c:pt>
                <c:pt idx="477">
                  <c:v>1068.244852930806</c:v>
                </c:pt>
                <c:pt idx="478">
                  <c:v>1158.6690204200679</c:v>
                </c:pt>
                <c:pt idx="479">
                  <c:v>1127.3489526686931</c:v>
                </c:pt>
                <c:pt idx="480">
                  <c:v>1142.516864531719</c:v>
                </c:pt>
                <c:pt idx="481">
                  <c:v>1145.309401969032</c:v>
                </c:pt>
                <c:pt idx="482">
                  <c:v>1153.3396894933419</c:v>
                </c:pt>
                <c:pt idx="483">
                  <c:v>1163.226170208329</c:v>
                </c:pt>
                <c:pt idx="484">
                  <c:v>1229.2237817932901</c:v>
                </c:pt>
                <c:pt idx="485">
                  <c:v>1276.153883350235</c:v>
                </c:pt>
                <c:pt idx="486">
                  <c:v>2780.7922975190559</c:v>
                </c:pt>
                <c:pt idx="487">
                  <c:v>2964.3629924111528</c:v>
                </c:pt>
                <c:pt idx="488">
                  <c:v>3241.724496223153</c:v>
                </c:pt>
                <c:pt idx="489">
                  <c:v>3467.1051560401488</c:v>
                </c:pt>
                <c:pt idx="490">
                  <c:v>3690.8402489903301</c:v>
                </c:pt>
                <c:pt idx="491">
                  <c:v>3934.8425368489779</c:v>
                </c:pt>
                <c:pt idx="492">
                  <c:v>4170.7329140637648</c:v>
                </c:pt>
                <c:pt idx="493">
                  <c:v>4420.9740111990004</c:v>
                </c:pt>
                <c:pt idx="494">
                  <c:v>4703.2048306680836</c:v>
                </c:pt>
                <c:pt idx="495">
                  <c:v>4922.7023446402754</c:v>
                </c:pt>
                <c:pt idx="496">
                  <c:v>4982.9453987823554</c:v>
                </c:pt>
                <c:pt idx="497">
                  <c:v>5225.1729343222523</c:v>
                </c:pt>
                <c:pt idx="498">
                  <c:v>5507.169494541442</c:v>
                </c:pt>
                <c:pt idx="499">
                  <c:v>5426.3327873229364</c:v>
                </c:pt>
                <c:pt idx="500">
                  <c:v>5234.6791269107134</c:v>
                </c:pt>
                <c:pt idx="501">
                  <c:v>5190.3561266883617</c:v>
                </c:pt>
                <c:pt idx="502">
                  <c:v>5278.8483947005479</c:v>
                </c:pt>
                <c:pt idx="503">
                  <c:v>5352.6794230310807</c:v>
                </c:pt>
                <c:pt idx="504">
                  <c:v>757.35605004166882</c:v>
                </c:pt>
                <c:pt idx="505">
                  <c:v>776.42376301095578</c:v>
                </c:pt>
                <c:pt idx="506">
                  <c:v>844.53466399854176</c:v>
                </c:pt>
                <c:pt idx="507">
                  <c:v>935.30042271399134</c:v>
                </c:pt>
                <c:pt idx="508">
                  <c:v>1028.8765405454239</c:v>
                </c:pt>
                <c:pt idx="509">
                  <c:v>1108.907730416403</c:v>
                </c:pt>
                <c:pt idx="510">
                  <c:v>1223.56616194506</c:v>
                </c:pt>
                <c:pt idx="511">
                  <c:v>1275.349962991711</c:v>
                </c:pt>
                <c:pt idx="512">
                  <c:v>1349.452093687479</c:v>
                </c:pt>
                <c:pt idx="513">
                  <c:v>1450.579477647907</c:v>
                </c:pt>
                <c:pt idx="514">
                  <c:v>1488.6697070257931</c:v>
                </c:pt>
                <c:pt idx="515">
                  <c:v>1543.2734001759391</c:v>
                </c:pt>
                <c:pt idx="516">
                  <c:v>1706.6729870341981</c:v>
                </c:pt>
                <c:pt idx="517">
                  <c:v>1804.549952342232</c:v>
                </c:pt>
                <c:pt idx="518">
                  <c:v>1882.3723800437119</c:v>
                </c:pt>
                <c:pt idx="519">
                  <c:v>1975.2486611327549</c:v>
                </c:pt>
                <c:pt idx="520">
                  <c:v>2138.8996987304558</c:v>
                </c:pt>
                <c:pt idx="521">
                  <c:v>2321.7185897900322</c:v>
                </c:pt>
                <c:pt idx="522">
                  <c:v>1880.474379997406</c:v>
                </c:pt>
                <c:pt idx="523">
                  <c:v>2001.1993130134711</c:v>
                </c:pt>
                <c:pt idx="524">
                  <c:v>2087.597207078295</c:v>
                </c:pt>
                <c:pt idx="525">
                  <c:v>2250.6334363544888</c:v>
                </c:pt>
                <c:pt idx="526">
                  <c:v>2464.320944041292</c:v>
                </c:pt>
                <c:pt idx="527">
                  <c:v>2540.2476010625078</c:v>
                </c:pt>
                <c:pt idx="528">
                  <c:v>2722.6566138672338</c:v>
                </c:pt>
                <c:pt idx="529">
                  <c:v>2734.0053919294</c:v>
                </c:pt>
                <c:pt idx="530">
                  <c:v>2876.8752345507201</c:v>
                </c:pt>
                <c:pt idx="531">
                  <c:v>2997.201273721395</c:v>
                </c:pt>
                <c:pt idx="532">
                  <c:v>2954.7359967832499</c:v>
                </c:pt>
                <c:pt idx="533">
                  <c:v>3319.075329955901</c:v>
                </c:pt>
                <c:pt idx="534">
                  <c:v>3817.1903159276321</c:v>
                </c:pt>
                <c:pt idx="535">
                  <c:v>3837.492528207988</c:v>
                </c:pt>
                <c:pt idx="536">
                  <c:v>3889.5275179797268</c:v>
                </c:pt>
                <c:pt idx="537">
                  <c:v>3952.9453940345579</c:v>
                </c:pt>
                <c:pt idx="538">
                  <c:v>4089.1566655611532</c:v>
                </c:pt>
                <c:pt idx="539">
                  <c:v>4174.7272724355262</c:v>
                </c:pt>
                <c:pt idx="540">
                  <c:v>2064.229522311467</c:v>
                </c:pt>
                <c:pt idx="541">
                  <c:v>2165.8894195929629</c:v>
                </c:pt>
                <c:pt idx="542">
                  <c:v>2269.6412652556151</c:v>
                </c:pt>
                <c:pt idx="543">
                  <c:v>2379.5703388386869</c:v>
                </c:pt>
                <c:pt idx="544">
                  <c:v>2444.3303350741799</c:v>
                </c:pt>
                <c:pt idx="545">
                  <c:v>2513.6395434739379</c:v>
                </c:pt>
                <c:pt idx="546">
                  <c:v>2587.1174809923659</c:v>
                </c:pt>
                <c:pt idx="547">
                  <c:v>2606.8382335873348</c:v>
                </c:pt>
                <c:pt idx="548">
                  <c:v>2652.8607918900539</c:v>
                </c:pt>
                <c:pt idx="549">
                  <c:v>2669.517085963927</c:v>
                </c:pt>
                <c:pt idx="550">
                  <c:v>2739.4190004365569</c:v>
                </c:pt>
                <c:pt idx="551">
                  <c:v>2742.4207361136801</c:v>
                </c:pt>
                <c:pt idx="552">
                  <c:v>2830.697308803547</c:v>
                </c:pt>
                <c:pt idx="553">
                  <c:v>2971.3468169974822</c:v>
                </c:pt>
                <c:pt idx="554">
                  <c:v>3075.937351415243</c:v>
                </c:pt>
                <c:pt idx="555">
                  <c:v>3203.906368117689</c:v>
                </c:pt>
                <c:pt idx="556">
                  <c:v>3388.946311302082</c:v>
                </c:pt>
                <c:pt idx="557">
                  <c:v>3503.6175482752028</c:v>
                </c:pt>
                <c:pt idx="558">
                  <c:v>14200.58519113518</c:v>
                </c:pt>
                <c:pt idx="559">
                  <c:v>13767.677063241141</c:v>
                </c:pt>
                <c:pt idx="560">
                  <c:v>13786.28654278188</c:v>
                </c:pt>
                <c:pt idx="561">
                  <c:v>15424.327400040431</c:v>
                </c:pt>
                <c:pt idx="562">
                  <c:v>17027.844174400921</c:v>
                </c:pt>
                <c:pt idx="563">
                  <c:v>19209.158337297431</c:v>
                </c:pt>
                <c:pt idx="564">
                  <c:v>18738.61103737251</c:v>
                </c:pt>
                <c:pt idx="565">
                  <c:v>18599.62547468827</c:v>
                </c:pt>
                <c:pt idx="566">
                  <c:v>19387.862527170219</c:v>
                </c:pt>
                <c:pt idx="567">
                  <c:v>21922.739531263629</c:v>
                </c:pt>
                <c:pt idx="568">
                  <c:v>21565.037998284199</c:v>
                </c:pt>
                <c:pt idx="569">
                  <c:v>22369.391216976761</c:v>
                </c:pt>
                <c:pt idx="570">
                  <c:v>23889.783798823471</c:v>
                </c:pt>
                <c:pt idx="571">
                  <c:v>24067.194626536289</c:v>
                </c:pt>
                <c:pt idx="572">
                  <c:v>25681.312707755598</c:v>
                </c:pt>
                <c:pt idx="573">
                  <c:v>27309.762112865232</c:v>
                </c:pt>
                <c:pt idx="574">
                  <c:v>28190.47687382537</c:v>
                </c:pt>
                <c:pt idx="575">
                  <c:v>28778.791442318081</c:v>
                </c:pt>
                <c:pt idx="576">
                  <c:v>9154.8915188529954</c:v>
                </c:pt>
                <c:pt idx="577">
                  <c:v>9483.1323464642774</c:v>
                </c:pt>
                <c:pt idx="578">
                  <c:v>10058.74098534644</c:v>
                </c:pt>
                <c:pt idx="579">
                  <c:v>10785.083312662569</c:v>
                </c:pt>
                <c:pt idx="580">
                  <c:v>11586.784593506631</c:v>
                </c:pt>
                <c:pt idx="581">
                  <c:v>12374.970145263411</c:v>
                </c:pt>
                <c:pt idx="582">
                  <c:v>12845.726180337009</c:v>
                </c:pt>
                <c:pt idx="583">
                  <c:v>12568.453603784021</c:v>
                </c:pt>
                <c:pt idx="584">
                  <c:v>12912.125030239211</c:v>
                </c:pt>
                <c:pt idx="585">
                  <c:v>13393.766885231649</c:v>
                </c:pt>
                <c:pt idx="586">
                  <c:v>13215.70867913941</c:v>
                </c:pt>
                <c:pt idx="587">
                  <c:v>13606.94289552075</c:v>
                </c:pt>
                <c:pt idx="588">
                  <c:v>13602.102642917969</c:v>
                </c:pt>
                <c:pt idx="589">
                  <c:v>13701.94538950809</c:v>
                </c:pt>
                <c:pt idx="590">
                  <c:v>13748.461415825661</c:v>
                </c:pt>
                <c:pt idx="591">
                  <c:v>13860.27016647086</c:v>
                </c:pt>
                <c:pt idx="592">
                  <c:v>14209.093833331501</c:v>
                </c:pt>
                <c:pt idx="593">
                  <c:v>14289.760003066929</c:v>
                </c:pt>
                <c:pt idx="594">
                  <c:v>2935.65946277374</c:v>
                </c:pt>
                <c:pt idx="595">
                  <c:v>3090.6240714454102</c:v>
                </c:pt>
                <c:pt idx="596">
                  <c:v>3245.0384339575799</c:v>
                </c:pt>
                <c:pt idx="597">
                  <c:v>3437.7880566993799</c:v>
                </c:pt>
                <c:pt idx="598">
                  <c:v>3669.8083496397498</c:v>
                </c:pt>
                <c:pt idx="599">
                  <c:v>3876.12343595526</c:v>
                </c:pt>
                <c:pt idx="600">
                  <c:v>3993.3696360428398</c:v>
                </c:pt>
                <c:pt idx="601">
                  <c:v>3809.6117460824798</c:v>
                </c:pt>
                <c:pt idx="602">
                  <c:v>3900.26886823222</c:v>
                </c:pt>
                <c:pt idx="603">
                  <c:v>4216.3734080346903</c:v>
                </c:pt>
                <c:pt idx="604">
                  <c:v>3805.8956403603702</c:v>
                </c:pt>
                <c:pt idx="605">
                  <c:v>3838.3600508735899</c:v>
                </c:pt>
                <c:pt idx="606">
                  <c:v>4427.44859014333</c:v>
                </c:pt>
                <c:pt idx="607">
                  <c:v>4434.4749946778802</c:v>
                </c:pt>
                <c:pt idx="608">
                  <c:v>4757.0571457816104</c:v>
                </c:pt>
                <c:pt idx="609">
                  <c:v>4598.8500257075602</c:v>
                </c:pt>
                <c:pt idx="610">
                  <c:v>4474.6788151623005</c:v>
                </c:pt>
                <c:pt idx="611">
                  <c:v>4350.0660622758796</c:v>
                </c:pt>
                <c:pt idx="612">
                  <c:v>1331.9925010664699</c:v>
                </c:pt>
                <c:pt idx="613">
                  <c:v>1407.38692221876</c:v>
                </c:pt>
                <c:pt idx="614">
                  <c:v>1510.4953309698101</c:v>
                </c:pt>
                <c:pt idx="615">
                  <c:v>1627.4703845502099</c:v>
                </c:pt>
                <c:pt idx="616">
                  <c:v>1736.73159786729</c:v>
                </c:pt>
                <c:pt idx="617">
                  <c:v>1851.17301636046</c:v>
                </c:pt>
                <c:pt idx="618">
                  <c:v>1938.7204965820999</c:v>
                </c:pt>
                <c:pt idx="619">
                  <c:v>1998.29789444736</c:v>
                </c:pt>
                <c:pt idx="620">
                  <c:v>2088.0977191592701</c:v>
                </c:pt>
                <c:pt idx="621">
                  <c:v>2228.6964953567199</c:v>
                </c:pt>
                <c:pt idx="622">
                  <c:v>2099.4297221094698</c:v>
                </c:pt>
                <c:pt idx="623">
                  <c:v>2194.8848586642398</c:v>
                </c:pt>
                <c:pt idx="624">
                  <c:v>2243.59245177191</c:v>
                </c:pt>
                <c:pt idx="625">
                  <c:v>2348.4434970770599</c:v>
                </c:pt>
                <c:pt idx="626">
                  <c:v>2479.3340997507398</c:v>
                </c:pt>
                <c:pt idx="627">
                  <c:v>2530.6033173810001</c:v>
                </c:pt>
                <c:pt idx="628">
                  <c:v>2652.3913776285499</c:v>
                </c:pt>
                <c:pt idx="629">
                  <c:v>2773.15561377736</c:v>
                </c:pt>
                <c:pt idx="630">
                  <c:v>1001.327441698257</c:v>
                </c:pt>
                <c:pt idx="631">
                  <c:v>1061.18602237763</c:v>
                </c:pt>
                <c:pt idx="632">
                  <c:v>1052.02491600185</c:v>
                </c:pt>
                <c:pt idx="633">
                  <c:v>1007.66061443953</c:v>
                </c:pt>
                <c:pt idx="634">
                  <c:v>1037.700152340964</c:v>
                </c:pt>
                <c:pt idx="635">
                  <c:v>1025.0431007619461</c:v>
                </c:pt>
                <c:pt idx="636">
                  <c:v>1058.2843418432201</c:v>
                </c:pt>
                <c:pt idx="637">
                  <c:v>1095.262846969646</c:v>
                </c:pt>
                <c:pt idx="638">
                  <c:v>1144.3324062845049</c:v>
                </c:pt>
                <c:pt idx="639">
                  <c:v>1210.142847410938</c:v>
                </c:pt>
                <c:pt idx="640">
                  <c:v>1227.156159323054</c:v>
                </c:pt>
                <c:pt idx="641">
                  <c:v>1275.3253182281351</c:v>
                </c:pt>
                <c:pt idx="642">
                  <c:v>1328.3802911068731</c:v>
                </c:pt>
                <c:pt idx="643">
                  <c:v>1397.332401700208</c:v>
                </c:pt>
                <c:pt idx="644">
                  <c:v>1954.203573494292</c:v>
                </c:pt>
                <c:pt idx="645">
                  <c:v>2012.2406926097281</c:v>
                </c:pt>
                <c:pt idx="646">
                  <c:v>2110.8264199865848</c:v>
                </c:pt>
                <c:pt idx="647">
                  <c:v>2211.6349345243402</c:v>
                </c:pt>
                <c:pt idx="648">
                  <c:v>1274.126551350106</c:v>
                </c:pt>
                <c:pt idx="649">
                  <c:v>1338.542180124181</c:v>
                </c:pt>
                <c:pt idx="650">
                  <c:v>1422.1280508313851</c:v>
                </c:pt>
                <c:pt idx="651">
                  <c:v>1510.665546597786</c:v>
                </c:pt>
                <c:pt idx="652">
                  <c:v>1670.7113401878851</c:v>
                </c:pt>
                <c:pt idx="653">
                  <c:v>1802.2073880706321</c:v>
                </c:pt>
                <c:pt idx="654">
                  <c:v>1935.2178569228211</c:v>
                </c:pt>
                <c:pt idx="655">
                  <c:v>2017.6655657662659</c:v>
                </c:pt>
                <c:pt idx="656">
                  <c:v>2088.6219928100331</c:v>
                </c:pt>
                <c:pt idx="657">
                  <c:v>2259.4428885975999</c:v>
                </c:pt>
                <c:pt idx="658">
                  <c:v>2013.880710772281</c:v>
                </c:pt>
                <c:pt idx="659">
                  <c:v>2014.2749612649141</c:v>
                </c:pt>
                <c:pt idx="660">
                  <c:v>2088.4073305890388</c:v>
                </c:pt>
                <c:pt idx="661">
                  <c:v>2128.7449554891582</c:v>
                </c:pt>
                <c:pt idx="662">
                  <c:v>2092.4755658991971</c:v>
                </c:pt>
                <c:pt idx="663">
                  <c:v>2074.6524357654171</c:v>
                </c:pt>
                <c:pt idx="664">
                  <c:v>2175.808062501595</c:v>
                </c:pt>
                <c:pt idx="665">
                  <c:v>2275.2144563594611</c:v>
                </c:pt>
                <c:pt idx="666">
                  <c:v>1784.214684631032</c:v>
                </c:pt>
                <c:pt idx="667">
                  <c:v>1894.3500009362961</c:v>
                </c:pt>
                <c:pt idx="668">
                  <c:v>2029.175102236889</c:v>
                </c:pt>
                <c:pt idx="669">
                  <c:v>2185.9441806150762</c:v>
                </c:pt>
                <c:pt idx="670">
                  <c:v>2366.7593947773839</c:v>
                </c:pt>
                <c:pt idx="671">
                  <c:v>2563.9440078421881</c:v>
                </c:pt>
                <c:pt idx="672">
                  <c:v>2741.2453350301439</c:v>
                </c:pt>
                <c:pt idx="673">
                  <c:v>2933.1305504286152</c:v>
                </c:pt>
                <c:pt idx="674">
                  <c:v>3178.8723296581279</c:v>
                </c:pt>
                <c:pt idx="675">
                  <c:v>3323.9376231318579</c:v>
                </c:pt>
                <c:pt idx="676">
                  <c:v>3422.6199372637211</c:v>
                </c:pt>
                <c:pt idx="677">
                  <c:v>3578.8470551002488</c:v>
                </c:pt>
                <c:pt idx="678">
                  <c:v>3539.4363901207889</c:v>
                </c:pt>
                <c:pt idx="679">
                  <c:v>3430.4002870689792</c:v>
                </c:pt>
                <c:pt idx="680">
                  <c:v>3404.6739901305232</c:v>
                </c:pt>
                <c:pt idx="681">
                  <c:v>3485.021780245746</c:v>
                </c:pt>
                <c:pt idx="682">
                  <c:v>3606.09763197027</c:v>
                </c:pt>
                <c:pt idx="683">
                  <c:v>3617.200013876613</c:v>
                </c:pt>
                <c:pt idx="684">
                  <c:v>2167.0192145676192</c:v>
                </c:pt>
                <c:pt idx="685">
                  <c:v>1827.866843795701</c:v>
                </c:pt>
                <c:pt idx="686">
                  <c:v>1762.5206489045711</c:v>
                </c:pt>
                <c:pt idx="687">
                  <c:v>1705.569979417078</c:v>
                </c:pt>
                <c:pt idx="688">
                  <c:v>1685.3623894901771</c:v>
                </c:pt>
                <c:pt idx="689">
                  <c:v>1653.747515405003</c:v>
                </c:pt>
                <c:pt idx="690">
                  <c:v>1374.169559073948</c:v>
                </c:pt>
                <c:pt idx="691">
                  <c:v>1532.821585696061</c:v>
                </c:pt>
                <c:pt idx="692">
                  <c:v>1830.8273329215081</c:v>
                </c:pt>
                <c:pt idx="693">
                  <c:v>2101.8240512751408</c:v>
                </c:pt>
                <c:pt idx="694">
                  <c:v>2375.9270058005068</c:v>
                </c:pt>
                <c:pt idx="695">
                  <c:v>2560.7732667481318</c:v>
                </c:pt>
                <c:pt idx="696">
                  <c:v>2612.4559539886309</c:v>
                </c:pt>
                <c:pt idx="697">
                  <c:v>2679.5076148374169</c:v>
                </c:pt>
                <c:pt idx="698">
                  <c:v>2806.469032036201</c:v>
                </c:pt>
                <c:pt idx="699">
                  <c:v>3795.6424310945058</c:v>
                </c:pt>
                <c:pt idx="700">
                  <c:v>4017.2217158274998</c:v>
                </c:pt>
                <c:pt idx="701">
                  <c:v>41.089107513427699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9-DE4F-B311-8480C3AC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78000"/>
        <c:axId val="267595904"/>
      </c:lineChart>
      <c:catAx>
        <c:axId val="2674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7595904"/>
        <c:crosses val="autoZero"/>
        <c:auto val="1"/>
        <c:lblAlgn val="ctr"/>
        <c:lblOffset val="100"/>
        <c:noMultiLvlLbl val="0"/>
      </c:catAx>
      <c:valAx>
        <c:axId val="2675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74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governance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data!$O$2:$O$703</c:f>
              <c:numCache>
                <c:formatCode>General</c:formatCode>
                <c:ptCount val="702"/>
                <c:pt idx="0">
                  <c:v>21.977370000000001</c:v>
                </c:pt>
                <c:pt idx="1">
                  <c:v>25.335249999999998</c:v>
                </c:pt>
                <c:pt idx="2">
                  <c:v>25.065659</c:v>
                </c:pt>
                <c:pt idx="3">
                  <c:v>26.224339000000001</c:v>
                </c:pt>
                <c:pt idx="4">
                  <c:v>29.375646</c:v>
                </c:pt>
                <c:pt idx="5">
                  <c:v>28.648734000000001</c:v>
                </c:pt>
                <c:pt idx="6">
                  <c:v>29.777994</c:v>
                </c:pt>
                <c:pt idx="7">
                  <c:v>29.989502999999999</c:v>
                </c:pt>
                <c:pt idx="8">
                  <c:v>30.771386</c:v>
                </c:pt>
                <c:pt idx="9">
                  <c:v>29.749185000000001</c:v>
                </c:pt>
                <c:pt idx="10">
                  <c:v>30.697572000000001</c:v>
                </c:pt>
                <c:pt idx="11">
                  <c:v>30.051808000000001</c:v>
                </c:pt>
                <c:pt idx="12">
                  <c:v>30.586051999999999</c:v>
                </c:pt>
                <c:pt idx="13">
                  <c:v>30.708698999999999</c:v>
                </c:pt>
                <c:pt idx="14">
                  <c:v>30.772618000000001</c:v>
                </c:pt>
                <c:pt idx="15">
                  <c:v>30.569766999999999</c:v>
                </c:pt>
                <c:pt idx="16">
                  <c:v>33.264972999999998</c:v>
                </c:pt>
                <c:pt idx="17">
                  <c:v>33.680365000000002</c:v>
                </c:pt>
                <c:pt idx="18">
                  <c:v>46.849127000000003</c:v>
                </c:pt>
                <c:pt idx="19">
                  <c:v>46.568263999999999</c:v>
                </c:pt>
                <c:pt idx="20">
                  <c:v>44.187417000000003</c:v>
                </c:pt>
                <c:pt idx="21">
                  <c:v>41.786186000000001</c:v>
                </c:pt>
                <c:pt idx="22">
                  <c:v>44.850309000000003</c:v>
                </c:pt>
                <c:pt idx="23">
                  <c:v>44.877392</c:v>
                </c:pt>
                <c:pt idx="24">
                  <c:v>44.258485</c:v>
                </c:pt>
                <c:pt idx="25">
                  <c:v>43.884357000000001</c:v>
                </c:pt>
                <c:pt idx="26">
                  <c:v>42.983725</c:v>
                </c:pt>
                <c:pt idx="27">
                  <c:v>43.600864000000001</c:v>
                </c:pt>
                <c:pt idx="28">
                  <c:v>42.516519000000002</c:v>
                </c:pt>
                <c:pt idx="29">
                  <c:v>42.863740999999997</c:v>
                </c:pt>
                <c:pt idx="30">
                  <c:v>41.627347</c:v>
                </c:pt>
                <c:pt idx="31">
                  <c:v>41.988352999999996</c:v>
                </c:pt>
                <c:pt idx="32">
                  <c:v>42.067031999999998</c:v>
                </c:pt>
                <c:pt idx="33">
                  <c:v>42.155817999999996</c:v>
                </c:pt>
                <c:pt idx="34">
                  <c:v>42.837209999999999</c:v>
                </c:pt>
                <c:pt idx="35">
                  <c:v>42.131950000000003</c:v>
                </c:pt>
                <c:pt idx="36">
                  <c:v>64.651336000000001</c:v>
                </c:pt>
                <c:pt idx="37">
                  <c:v>69.711683999999991</c:v>
                </c:pt>
                <c:pt idx="38">
                  <c:v>66.039591999999999</c:v>
                </c:pt>
                <c:pt idx="39">
                  <c:v>68.147211999999996</c:v>
                </c:pt>
                <c:pt idx="40">
                  <c:v>66.102651999999992</c:v>
                </c:pt>
                <c:pt idx="41">
                  <c:v>66.274582999999993</c:v>
                </c:pt>
                <c:pt idx="42">
                  <c:v>66.753507999999997</c:v>
                </c:pt>
                <c:pt idx="43">
                  <c:v>65.767458000000005</c:v>
                </c:pt>
                <c:pt idx="44">
                  <c:v>66.213816999999992</c:v>
                </c:pt>
                <c:pt idx="45">
                  <c:v>66.500258000000002</c:v>
                </c:pt>
                <c:pt idx="46">
                  <c:v>66.859930000000006</c:v>
                </c:pt>
                <c:pt idx="47">
                  <c:v>66.325282999999999</c:v>
                </c:pt>
                <c:pt idx="48">
                  <c:v>65.74275200000001</c:v>
                </c:pt>
                <c:pt idx="49">
                  <c:v>64.966201999999996</c:v>
                </c:pt>
                <c:pt idx="50">
                  <c:v>65.336605000000006</c:v>
                </c:pt>
                <c:pt idx="51">
                  <c:v>64.294370999999998</c:v>
                </c:pt>
                <c:pt idx="52">
                  <c:v>63.534407999999999</c:v>
                </c:pt>
                <c:pt idx="53">
                  <c:v>63.195376999999993</c:v>
                </c:pt>
                <c:pt idx="54">
                  <c:v>45.524743999999998</c:v>
                </c:pt>
                <c:pt idx="55">
                  <c:v>46.661875000000002</c:v>
                </c:pt>
                <c:pt idx="56">
                  <c:v>45.045887999999998</c:v>
                </c:pt>
                <c:pt idx="57">
                  <c:v>45.065544000000003</c:v>
                </c:pt>
                <c:pt idx="58">
                  <c:v>45.676586</c:v>
                </c:pt>
                <c:pt idx="59">
                  <c:v>46.741025</c:v>
                </c:pt>
                <c:pt idx="60">
                  <c:v>46.699724000000003</c:v>
                </c:pt>
                <c:pt idx="61">
                  <c:v>47.231887</c:v>
                </c:pt>
                <c:pt idx="62">
                  <c:v>46.334225000000004</c:v>
                </c:pt>
                <c:pt idx="63">
                  <c:v>43.435971000000002</c:v>
                </c:pt>
                <c:pt idx="64">
                  <c:v>42.638016</c:v>
                </c:pt>
                <c:pt idx="65">
                  <c:v>40.835776000000003</c:v>
                </c:pt>
                <c:pt idx="66">
                  <c:v>40.334012000000001</c:v>
                </c:pt>
                <c:pt idx="67">
                  <c:v>41.977404999999997</c:v>
                </c:pt>
                <c:pt idx="68">
                  <c:v>41.890721999999997</c:v>
                </c:pt>
                <c:pt idx="69">
                  <c:v>41.814493000000013</c:v>
                </c:pt>
                <c:pt idx="70">
                  <c:v>41.413029999999999</c:v>
                </c:pt>
                <c:pt idx="71">
                  <c:v>40.452455</c:v>
                </c:pt>
                <c:pt idx="72">
                  <c:v>23.764313000000001</c:v>
                </c:pt>
                <c:pt idx="73">
                  <c:v>23.244762000000001</c:v>
                </c:pt>
                <c:pt idx="74">
                  <c:v>21.261834</c:v>
                </c:pt>
                <c:pt idx="75">
                  <c:v>26.40137</c:v>
                </c:pt>
                <c:pt idx="76">
                  <c:v>27.559304999999998</c:v>
                </c:pt>
                <c:pt idx="77">
                  <c:v>26.74184</c:v>
                </c:pt>
                <c:pt idx="78">
                  <c:v>26.222075</c:v>
                </c:pt>
                <c:pt idx="79">
                  <c:v>27.391251</c:v>
                </c:pt>
                <c:pt idx="80">
                  <c:v>25.627590000000001</c:v>
                </c:pt>
                <c:pt idx="81">
                  <c:v>25.501816999999999</c:v>
                </c:pt>
                <c:pt idx="82">
                  <c:v>25.016403</c:v>
                </c:pt>
                <c:pt idx="83">
                  <c:v>27.181978999999998</c:v>
                </c:pt>
                <c:pt idx="84">
                  <c:v>31.818626999999999</c:v>
                </c:pt>
                <c:pt idx="85">
                  <c:v>25.855398999999998</c:v>
                </c:pt>
                <c:pt idx="86">
                  <c:v>23.798324000000001</c:v>
                </c:pt>
                <c:pt idx="87">
                  <c:v>23.685576000000001</c:v>
                </c:pt>
                <c:pt idx="88">
                  <c:v>23.467331999999999</c:v>
                </c:pt>
                <c:pt idx="89">
                  <c:v>23.498625000000001</c:v>
                </c:pt>
                <c:pt idx="90">
                  <c:v>57.483213999999997</c:v>
                </c:pt>
                <c:pt idx="91">
                  <c:v>58.412261000000001</c:v>
                </c:pt>
                <c:pt idx="92">
                  <c:v>57.843566999999993</c:v>
                </c:pt>
                <c:pt idx="93">
                  <c:v>57.392028000000003</c:v>
                </c:pt>
                <c:pt idx="94">
                  <c:v>61.638787999999998</c:v>
                </c:pt>
                <c:pt idx="95">
                  <c:v>61.601660000000003</c:v>
                </c:pt>
                <c:pt idx="96">
                  <c:v>61.648083999999997</c:v>
                </c:pt>
                <c:pt idx="97">
                  <c:v>61.861682999999999</c:v>
                </c:pt>
                <c:pt idx="98">
                  <c:v>61.238650999999997</c:v>
                </c:pt>
                <c:pt idx="99">
                  <c:v>61.695067999999999</c:v>
                </c:pt>
                <c:pt idx="100">
                  <c:v>61.844292000000003</c:v>
                </c:pt>
                <c:pt idx="101">
                  <c:v>60.826097999999988</c:v>
                </c:pt>
                <c:pt idx="102">
                  <c:v>59.649161999999997</c:v>
                </c:pt>
                <c:pt idx="103">
                  <c:v>61.333267999999997</c:v>
                </c:pt>
                <c:pt idx="104">
                  <c:v>59.603427000000003</c:v>
                </c:pt>
                <c:pt idx="105">
                  <c:v>59.699596999999997</c:v>
                </c:pt>
                <c:pt idx="106">
                  <c:v>59.632651000000003</c:v>
                </c:pt>
                <c:pt idx="107">
                  <c:v>60.761005999999988</c:v>
                </c:pt>
                <c:pt idx="108">
                  <c:v>30.698798</c:v>
                </c:pt>
                <c:pt idx="109">
                  <c:v>33.762340999999999</c:v>
                </c:pt>
                <c:pt idx="110">
                  <c:v>33.50027</c:v>
                </c:pt>
                <c:pt idx="111">
                  <c:v>32.580219</c:v>
                </c:pt>
                <c:pt idx="112">
                  <c:v>33.514808000000002</c:v>
                </c:pt>
                <c:pt idx="113">
                  <c:v>33.401097</c:v>
                </c:pt>
                <c:pt idx="114">
                  <c:v>32.936861999999998</c:v>
                </c:pt>
                <c:pt idx="115">
                  <c:v>33.576144999999997</c:v>
                </c:pt>
                <c:pt idx="116">
                  <c:v>32.457611</c:v>
                </c:pt>
                <c:pt idx="117">
                  <c:v>31.977457999999999</c:v>
                </c:pt>
                <c:pt idx="118">
                  <c:v>31.198796999999999</c:v>
                </c:pt>
                <c:pt idx="119">
                  <c:v>31.672764999999998</c:v>
                </c:pt>
                <c:pt idx="120">
                  <c:v>30.656361</c:v>
                </c:pt>
                <c:pt idx="121">
                  <c:v>30.920760999999999</c:v>
                </c:pt>
                <c:pt idx="122">
                  <c:v>30.475594000000001</c:v>
                </c:pt>
                <c:pt idx="123">
                  <c:v>29.929825999999998</c:v>
                </c:pt>
                <c:pt idx="124">
                  <c:v>28.814549</c:v>
                </c:pt>
                <c:pt idx="125">
                  <c:v>27.458950000000002</c:v>
                </c:pt>
                <c:pt idx="126">
                  <c:v>26.482582000000001</c:v>
                </c:pt>
                <c:pt idx="127">
                  <c:v>24.897933999999999</c:v>
                </c:pt>
                <c:pt idx="128">
                  <c:v>22.890512999999999</c:v>
                </c:pt>
                <c:pt idx="129">
                  <c:v>23.463215000000002</c:v>
                </c:pt>
                <c:pt idx="130">
                  <c:v>22.013936999999999</c:v>
                </c:pt>
                <c:pt idx="131">
                  <c:v>21.812974000000001</c:v>
                </c:pt>
                <c:pt idx="132">
                  <c:v>23.467313999999998</c:v>
                </c:pt>
                <c:pt idx="133">
                  <c:v>24.286235999999999</c:v>
                </c:pt>
                <c:pt idx="134">
                  <c:v>24.581507999999999</c:v>
                </c:pt>
                <c:pt idx="135">
                  <c:v>25.338892999999999</c:v>
                </c:pt>
                <c:pt idx="136">
                  <c:v>24.609210999999998</c:v>
                </c:pt>
                <c:pt idx="137">
                  <c:v>20.577275</c:v>
                </c:pt>
                <c:pt idx="138">
                  <c:v>17.242408999999999</c:v>
                </c:pt>
                <c:pt idx="139">
                  <c:v>19.638839999999998</c:v>
                </c:pt>
                <c:pt idx="140">
                  <c:v>19.712609</c:v>
                </c:pt>
                <c:pt idx="141">
                  <c:v>19.547336999999999</c:v>
                </c:pt>
                <c:pt idx="142">
                  <c:v>19.258241999999999</c:v>
                </c:pt>
                <c:pt idx="143">
                  <c:v>19.011216999999998</c:v>
                </c:pt>
                <c:pt idx="144">
                  <c:v>27.798193000000001</c:v>
                </c:pt>
                <c:pt idx="145">
                  <c:v>25.847356000000001</c:v>
                </c:pt>
                <c:pt idx="146">
                  <c:v>25.002275999999998</c:v>
                </c:pt>
                <c:pt idx="147">
                  <c:v>22.322811000000002</c:v>
                </c:pt>
                <c:pt idx="148">
                  <c:v>22.005016999999999</c:v>
                </c:pt>
                <c:pt idx="149">
                  <c:v>21.580537</c:v>
                </c:pt>
                <c:pt idx="150">
                  <c:v>19.763027000000001</c:v>
                </c:pt>
                <c:pt idx="151">
                  <c:v>22.531544</c:v>
                </c:pt>
                <c:pt idx="152">
                  <c:v>23.548831</c:v>
                </c:pt>
                <c:pt idx="153">
                  <c:v>25.087790999999999</c:v>
                </c:pt>
                <c:pt idx="154">
                  <c:v>26.163679999999999</c:v>
                </c:pt>
                <c:pt idx="155">
                  <c:v>26.554345999999999</c:v>
                </c:pt>
                <c:pt idx="156">
                  <c:v>25.078326000000001</c:v>
                </c:pt>
                <c:pt idx="157">
                  <c:v>26.887153000000001</c:v>
                </c:pt>
                <c:pt idx="158">
                  <c:v>23.965057000000002</c:v>
                </c:pt>
                <c:pt idx="159">
                  <c:v>24.604841</c:v>
                </c:pt>
                <c:pt idx="160">
                  <c:v>24.368320000000001</c:v>
                </c:pt>
                <c:pt idx="161">
                  <c:v>24.946646999999999</c:v>
                </c:pt>
                <c:pt idx="162">
                  <c:v>37.176710999999997</c:v>
                </c:pt>
                <c:pt idx="163">
                  <c:v>31.88006</c:v>
                </c:pt>
                <c:pt idx="164">
                  <c:v>32.549014999999997</c:v>
                </c:pt>
                <c:pt idx="165">
                  <c:v>31.432943999999999</c:v>
                </c:pt>
                <c:pt idx="166">
                  <c:v>33.119956000000002</c:v>
                </c:pt>
                <c:pt idx="167">
                  <c:v>29.813974000000002</c:v>
                </c:pt>
                <c:pt idx="168">
                  <c:v>28.954767</c:v>
                </c:pt>
                <c:pt idx="169">
                  <c:v>29.462275999999999</c:v>
                </c:pt>
                <c:pt idx="170">
                  <c:v>31.480405000000001</c:v>
                </c:pt>
                <c:pt idx="171">
                  <c:v>32.132905999999998</c:v>
                </c:pt>
                <c:pt idx="172">
                  <c:v>32.398802000000003</c:v>
                </c:pt>
                <c:pt idx="173">
                  <c:v>34.794145</c:v>
                </c:pt>
                <c:pt idx="174">
                  <c:v>36.520623000000001</c:v>
                </c:pt>
                <c:pt idx="175">
                  <c:v>36.451233000000002</c:v>
                </c:pt>
                <c:pt idx="176">
                  <c:v>36.913480999999997</c:v>
                </c:pt>
                <c:pt idx="177">
                  <c:v>36.588538</c:v>
                </c:pt>
                <c:pt idx="178">
                  <c:v>33.745775000000002</c:v>
                </c:pt>
                <c:pt idx="179">
                  <c:v>33.317655000000002</c:v>
                </c:pt>
                <c:pt idx="180">
                  <c:v>29.524435</c:v>
                </c:pt>
                <c:pt idx="181">
                  <c:v>26.678640000000001</c:v>
                </c:pt>
                <c:pt idx="182">
                  <c:v>23.182151999999999</c:v>
                </c:pt>
                <c:pt idx="183">
                  <c:v>22.126826000000001</c:v>
                </c:pt>
                <c:pt idx="184">
                  <c:v>24.117235000000001</c:v>
                </c:pt>
                <c:pt idx="185">
                  <c:v>25.177921000000001</c:v>
                </c:pt>
                <c:pt idx="186">
                  <c:v>25.103206</c:v>
                </c:pt>
                <c:pt idx="187">
                  <c:v>27.800509000000002</c:v>
                </c:pt>
                <c:pt idx="188">
                  <c:v>26.663744999999999</c:v>
                </c:pt>
                <c:pt idx="189">
                  <c:v>28.279629</c:v>
                </c:pt>
                <c:pt idx="190">
                  <c:v>31.374233</c:v>
                </c:pt>
                <c:pt idx="191">
                  <c:v>33.831536</c:v>
                </c:pt>
                <c:pt idx="192">
                  <c:v>37.916561999999999</c:v>
                </c:pt>
                <c:pt idx="193">
                  <c:v>38.957619999999999</c:v>
                </c:pt>
                <c:pt idx="194">
                  <c:v>38.694746000000002</c:v>
                </c:pt>
                <c:pt idx="195">
                  <c:v>38.021538</c:v>
                </c:pt>
                <c:pt idx="196">
                  <c:v>40.067323000000002</c:v>
                </c:pt>
                <c:pt idx="197">
                  <c:v>39.460802999999999</c:v>
                </c:pt>
                <c:pt idx="198">
                  <c:v>41.305405999999998</c:v>
                </c:pt>
                <c:pt idx="199">
                  <c:v>36.020603999999999</c:v>
                </c:pt>
                <c:pt idx="200">
                  <c:v>34.230638999999996</c:v>
                </c:pt>
                <c:pt idx="201">
                  <c:v>31.756639</c:v>
                </c:pt>
                <c:pt idx="202">
                  <c:v>28.832153000000002</c:v>
                </c:pt>
                <c:pt idx="203">
                  <c:v>27.043133000000001</c:v>
                </c:pt>
                <c:pt idx="204">
                  <c:v>28.306203</c:v>
                </c:pt>
                <c:pt idx="205">
                  <c:v>27.484938</c:v>
                </c:pt>
                <c:pt idx="206">
                  <c:v>26.089832999999999</c:v>
                </c:pt>
                <c:pt idx="207">
                  <c:v>26.311485999999999</c:v>
                </c:pt>
                <c:pt idx="208">
                  <c:v>25.429860000000001</c:v>
                </c:pt>
                <c:pt idx="209">
                  <c:v>24.369534999999999</c:v>
                </c:pt>
                <c:pt idx="210">
                  <c:v>24.16011</c:v>
                </c:pt>
                <c:pt idx="211">
                  <c:v>21.814516999999999</c:v>
                </c:pt>
                <c:pt idx="212">
                  <c:v>21.674779999999998</c:v>
                </c:pt>
                <c:pt idx="213">
                  <c:v>22.210172</c:v>
                </c:pt>
                <c:pt idx="214">
                  <c:v>21.93881</c:v>
                </c:pt>
                <c:pt idx="215">
                  <c:v>20.618268</c:v>
                </c:pt>
                <c:pt idx="216">
                  <c:v>31.513016</c:v>
                </c:pt>
                <c:pt idx="217">
                  <c:v>31.055720000000001</c:v>
                </c:pt>
                <c:pt idx="218">
                  <c:v>31.783788000000001</c:v>
                </c:pt>
                <c:pt idx="219">
                  <c:v>28.790334000000001</c:v>
                </c:pt>
                <c:pt idx="220">
                  <c:v>31.254145000000001</c:v>
                </c:pt>
                <c:pt idx="221">
                  <c:v>31.442630999999999</c:v>
                </c:pt>
                <c:pt idx="222">
                  <c:v>31.727205000000001</c:v>
                </c:pt>
                <c:pt idx="223">
                  <c:v>30.920508999999999</c:v>
                </c:pt>
                <c:pt idx="224">
                  <c:v>31.423161</c:v>
                </c:pt>
                <c:pt idx="225">
                  <c:v>31.835802000000001</c:v>
                </c:pt>
                <c:pt idx="226">
                  <c:v>31.976054999999999</c:v>
                </c:pt>
                <c:pt idx="227">
                  <c:v>33.071559000000001</c:v>
                </c:pt>
                <c:pt idx="228">
                  <c:v>34.773584999999997</c:v>
                </c:pt>
                <c:pt idx="229">
                  <c:v>34.038530000000002</c:v>
                </c:pt>
                <c:pt idx="230">
                  <c:v>33.446219999999997</c:v>
                </c:pt>
                <c:pt idx="231">
                  <c:v>33.037725999999999</c:v>
                </c:pt>
                <c:pt idx="232">
                  <c:v>35.501725999999998</c:v>
                </c:pt>
                <c:pt idx="233">
                  <c:v>36.093564999999998</c:v>
                </c:pt>
                <c:pt idx="234">
                  <c:v>47.038744000000001</c:v>
                </c:pt>
                <c:pt idx="235">
                  <c:v>45.860250000000001</c:v>
                </c:pt>
                <c:pt idx="236">
                  <c:v>42.728140000000003</c:v>
                </c:pt>
                <c:pt idx="237">
                  <c:v>45.198619000000001</c:v>
                </c:pt>
                <c:pt idx="238">
                  <c:v>40.345661</c:v>
                </c:pt>
                <c:pt idx="239">
                  <c:v>39.832725000000003</c:v>
                </c:pt>
                <c:pt idx="240">
                  <c:v>39.369141999999997</c:v>
                </c:pt>
                <c:pt idx="241">
                  <c:v>39.927283000000003</c:v>
                </c:pt>
                <c:pt idx="242">
                  <c:v>41.688600000000001</c:v>
                </c:pt>
                <c:pt idx="243">
                  <c:v>42.226622000000013</c:v>
                </c:pt>
                <c:pt idx="244">
                  <c:v>42.642361999999999</c:v>
                </c:pt>
                <c:pt idx="245">
                  <c:v>42.459634000000001</c:v>
                </c:pt>
                <c:pt idx="246">
                  <c:v>40.899087999999999</c:v>
                </c:pt>
                <c:pt idx="247">
                  <c:v>39.996955</c:v>
                </c:pt>
                <c:pt idx="248">
                  <c:v>38.959788000000003</c:v>
                </c:pt>
                <c:pt idx="249">
                  <c:v>38.257393999999998</c:v>
                </c:pt>
                <c:pt idx="250">
                  <c:v>36.703406999999999</c:v>
                </c:pt>
                <c:pt idx="251">
                  <c:v>36.200389999999999</c:v>
                </c:pt>
                <c:pt idx="252">
                  <c:v>47.375858000000001</c:v>
                </c:pt>
                <c:pt idx="253">
                  <c:v>48.556260000000002</c:v>
                </c:pt>
                <c:pt idx="254">
                  <c:v>43.660924999999999</c:v>
                </c:pt>
                <c:pt idx="255">
                  <c:v>42.845885000000003</c:v>
                </c:pt>
                <c:pt idx="256">
                  <c:v>42.552734000000001</c:v>
                </c:pt>
                <c:pt idx="257">
                  <c:v>43.247725000000003</c:v>
                </c:pt>
                <c:pt idx="258">
                  <c:v>42.632371999999997</c:v>
                </c:pt>
                <c:pt idx="259">
                  <c:v>43.668715000000013</c:v>
                </c:pt>
                <c:pt idx="260">
                  <c:v>42.780588000000002</c:v>
                </c:pt>
                <c:pt idx="261">
                  <c:v>43.602522999999998</c:v>
                </c:pt>
                <c:pt idx="262">
                  <c:v>42.935381999999997</c:v>
                </c:pt>
                <c:pt idx="263">
                  <c:v>41.459881000000003</c:v>
                </c:pt>
                <c:pt idx="264">
                  <c:v>40.343043000000002</c:v>
                </c:pt>
                <c:pt idx="265">
                  <c:v>40.231878999999999</c:v>
                </c:pt>
                <c:pt idx="266">
                  <c:v>37.777450999999999</c:v>
                </c:pt>
                <c:pt idx="267">
                  <c:v>42.295037999999998</c:v>
                </c:pt>
                <c:pt idx="268">
                  <c:v>42.466797999999997</c:v>
                </c:pt>
                <c:pt idx="269">
                  <c:v>44.355272999999997</c:v>
                </c:pt>
                <c:pt idx="270">
                  <c:v>46.001257000000003</c:v>
                </c:pt>
                <c:pt idx="271">
                  <c:v>48.289532999999999</c:v>
                </c:pt>
                <c:pt idx="272">
                  <c:v>46.920268</c:v>
                </c:pt>
                <c:pt idx="273">
                  <c:v>48.002549000000002</c:v>
                </c:pt>
                <c:pt idx="274">
                  <c:v>50.429084999999993</c:v>
                </c:pt>
                <c:pt idx="275">
                  <c:v>50.414794999999998</c:v>
                </c:pt>
                <c:pt idx="276">
                  <c:v>49.523745000000012</c:v>
                </c:pt>
                <c:pt idx="277">
                  <c:v>50.830694000000001</c:v>
                </c:pt>
                <c:pt idx="278">
                  <c:v>51.162589999999987</c:v>
                </c:pt>
                <c:pt idx="279">
                  <c:v>51.712705</c:v>
                </c:pt>
                <c:pt idx="280">
                  <c:v>51.070064000000002</c:v>
                </c:pt>
                <c:pt idx="281">
                  <c:v>51.407393999999996</c:v>
                </c:pt>
                <c:pt idx="282">
                  <c:v>49.227108999999999</c:v>
                </c:pt>
                <c:pt idx="283">
                  <c:v>49.885249000000002</c:v>
                </c:pt>
                <c:pt idx="284">
                  <c:v>48.251927000000002</c:v>
                </c:pt>
                <c:pt idx="285">
                  <c:v>49.605880999999997</c:v>
                </c:pt>
                <c:pt idx="286">
                  <c:v>49.726315</c:v>
                </c:pt>
                <c:pt idx="287">
                  <c:v>50.218981999999997</c:v>
                </c:pt>
                <c:pt idx="288">
                  <c:v>30.532662999999999</c:v>
                </c:pt>
                <c:pt idx="289">
                  <c:v>32.568736999999999</c:v>
                </c:pt>
                <c:pt idx="290">
                  <c:v>30.104892</c:v>
                </c:pt>
                <c:pt idx="291">
                  <c:v>27.611352</c:v>
                </c:pt>
                <c:pt idx="292">
                  <c:v>23.130064999999998</c:v>
                </c:pt>
                <c:pt idx="293">
                  <c:v>19.871020999999999</c:v>
                </c:pt>
                <c:pt idx="294">
                  <c:v>21.272020000000001</c:v>
                </c:pt>
                <c:pt idx="295">
                  <c:v>22.222885999999999</c:v>
                </c:pt>
                <c:pt idx="296">
                  <c:v>23.887841999999999</c:v>
                </c:pt>
                <c:pt idx="297">
                  <c:v>26.315875999999999</c:v>
                </c:pt>
                <c:pt idx="298">
                  <c:v>27.214946000000001</c:v>
                </c:pt>
                <c:pt idx="299">
                  <c:v>27.719763</c:v>
                </c:pt>
                <c:pt idx="300">
                  <c:v>28.606563999999999</c:v>
                </c:pt>
                <c:pt idx="301">
                  <c:v>33.317838999999999</c:v>
                </c:pt>
                <c:pt idx="302">
                  <c:v>33.436706999999998</c:v>
                </c:pt>
                <c:pt idx="303">
                  <c:v>31.656224999999999</c:v>
                </c:pt>
                <c:pt idx="304">
                  <c:v>31.123899999999999</c:v>
                </c:pt>
                <c:pt idx="305">
                  <c:v>32.148951999999987</c:v>
                </c:pt>
                <c:pt idx="306">
                  <c:v>34.764830000000003</c:v>
                </c:pt>
                <c:pt idx="307">
                  <c:v>34.799596999999999</c:v>
                </c:pt>
                <c:pt idx="308">
                  <c:v>35.556347000000002</c:v>
                </c:pt>
                <c:pt idx="309">
                  <c:v>33.850005000000003</c:v>
                </c:pt>
                <c:pt idx="310">
                  <c:v>35.141885000000002</c:v>
                </c:pt>
                <c:pt idx="311">
                  <c:v>33.469192</c:v>
                </c:pt>
                <c:pt idx="312">
                  <c:v>32.624552000000001</c:v>
                </c:pt>
                <c:pt idx="313">
                  <c:v>32.689137000000002</c:v>
                </c:pt>
                <c:pt idx="314">
                  <c:v>35.329468000000013</c:v>
                </c:pt>
                <c:pt idx="315">
                  <c:v>34.302694000000002</c:v>
                </c:pt>
                <c:pt idx="316">
                  <c:v>33.120789000000002</c:v>
                </c:pt>
                <c:pt idx="317">
                  <c:v>34.699652999999998</c:v>
                </c:pt>
                <c:pt idx="318">
                  <c:v>36.127859000000001</c:v>
                </c:pt>
                <c:pt idx="319">
                  <c:v>35.500830000000001</c:v>
                </c:pt>
                <c:pt idx="320">
                  <c:v>36.008723000000003</c:v>
                </c:pt>
                <c:pt idx="321">
                  <c:v>37.081639000000003</c:v>
                </c:pt>
                <c:pt idx="322">
                  <c:v>37.538224</c:v>
                </c:pt>
                <c:pt idx="323">
                  <c:v>37.709384</c:v>
                </c:pt>
                <c:pt idx="324">
                  <c:v>48.356923999999999</c:v>
                </c:pt>
                <c:pt idx="325">
                  <c:v>48.057800999999998</c:v>
                </c:pt>
                <c:pt idx="326">
                  <c:v>48.210830000000001</c:v>
                </c:pt>
                <c:pt idx="327">
                  <c:v>46.981409999999997</c:v>
                </c:pt>
                <c:pt idx="328">
                  <c:v>45.67897</c:v>
                </c:pt>
                <c:pt idx="329">
                  <c:v>43.646832000000003</c:v>
                </c:pt>
                <c:pt idx="330">
                  <c:v>45.68656</c:v>
                </c:pt>
                <c:pt idx="331">
                  <c:v>48.778927000000003</c:v>
                </c:pt>
                <c:pt idx="332">
                  <c:v>49.231403999999998</c:v>
                </c:pt>
                <c:pt idx="333">
                  <c:v>48.898828999999999</c:v>
                </c:pt>
                <c:pt idx="334">
                  <c:v>48.688350999999997</c:v>
                </c:pt>
                <c:pt idx="335">
                  <c:v>50.879589000000003</c:v>
                </c:pt>
                <c:pt idx="336">
                  <c:v>47.190306999999997</c:v>
                </c:pt>
                <c:pt idx="337">
                  <c:v>46.813288999999997</c:v>
                </c:pt>
                <c:pt idx="338">
                  <c:v>46.705728000000001</c:v>
                </c:pt>
                <c:pt idx="339">
                  <c:v>46.670675000000003</c:v>
                </c:pt>
                <c:pt idx="340">
                  <c:v>45.161622000000001</c:v>
                </c:pt>
                <c:pt idx="341">
                  <c:v>44.411599000000002</c:v>
                </c:pt>
                <c:pt idx="342">
                  <c:v>16.721250999999999</c:v>
                </c:pt>
                <c:pt idx="343">
                  <c:v>18.066019000000001</c:v>
                </c:pt>
                <c:pt idx="344">
                  <c:v>20.504242999999999</c:v>
                </c:pt>
                <c:pt idx="345">
                  <c:v>23.655958999999999</c:v>
                </c:pt>
                <c:pt idx="346">
                  <c:v>29.221319000000001</c:v>
                </c:pt>
                <c:pt idx="347">
                  <c:v>32.419688999999998</c:v>
                </c:pt>
                <c:pt idx="348">
                  <c:v>28.952988000000001</c:v>
                </c:pt>
                <c:pt idx="349">
                  <c:v>31.882394999999999</c:v>
                </c:pt>
                <c:pt idx="350">
                  <c:v>35.488211999999997</c:v>
                </c:pt>
                <c:pt idx="351">
                  <c:v>35.034469000000001</c:v>
                </c:pt>
                <c:pt idx="352">
                  <c:v>35.603033000000003</c:v>
                </c:pt>
                <c:pt idx="353">
                  <c:v>35.713372999999997</c:v>
                </c:pt>
                <c:pt idx="354">
                  <c:v>35.358362</c:v>
                </c:pt>
                <c:pt idx="355">
                  <c:v>34.951101000000001</c:v>
                </c:pt>
                <c:pt idx="356">
                  <c:v>35.312447000000013</c:v>
                </c:pt>
                <c:pt idx="357">
                  <c:v>35.952188999999997</c:v>
                </c:pt>
                <c:pt idx="358">
                  <c:v>35.13456</c:v>
                </c:pt>
                <c:pt idx="359">
                  <c:v>34.922870000000003</c:v>
                </c:pt>
                <c:pt idx="360">
                  <c:v>45.870094999999999</c:v>
                </c:pt>
                <c:pt idx="361">
                  <c:v>49.742046000000002</c:v>
                </c:pt>
                <c:pt idx="362">
                  <c:v>47.262557999999999</c:v>
                </c:pt>
                <c:pt idx="363">
                  <c:v>47.258884999999999</c:v>
                </c:pt>
                <c:pt idx="364">
                  <c:v>47.254595999999999</c:v>
                </c:pt>
                <c:pt idx="365">
                  <c:v>46.953518000000003</c:v>
                </c:pt>
                <c:pt idx="366">
                  <c:v>43.233279000000003</c:v>
                </c:pt>
                <c:pt idx="367">
                  <c:v>39.325367999999997</c:v>
                </c:pt>
                <c:pt idx="368">
                  <c:v>36.865808000000001</c:v>
                </c:pt>
                <c:pt idx="369">
                  <c:v>37.868037000000001</c:v>
                </c:pt>
                <c:pt idx="370">
                  <c:v>37.273949999999999</c:v>
                </c:pt>
                <c:pt idx="371">
                  <c:v>35.785867000000003</c:v>
                </c:pt>
                <c:pt idx="372">
                  <c:v>36.366737000000001</c:v>
                </c:pt>
                <c:pt idx="373">
                  <c:v>36.766868000000002</c:v>
                </c:pt>
                <c:pt idx="374">
                  <c:v>36.785518000000003</c:v>
                </c:pt>
                <c:pt idx="375">
                  <c:v>35.667251</c:v>
                </c:pt>
                <c:pt idx="376">
                  <c:v>34.831583999999999</c:v>
                </c:pt>
                <c:pt idx="377">
                  <c:v>35.210349999999998</c:v>
                </c:pt>
                <c:pt idx="378">
                  <c:v>40.655648999999997</c:v>
                </c:pt>
                <c:pt idx="379">
                  <c:v>43.327914999999997</c:v>
                </c:pt>
                <c:pt idx="380">
                  <c:v>43.491163999999998</c:v>
                </c:pt>
                <c:pt idx="381">
                  <c:v>44.144357999999997</c:v>
                </c:pt>
                <c:pt idx="382">
                  <c:v>44.412042999999997</c:v>
                </c:pt>
                <c:pt idx="383">
                  <c:v>45.040649999999999</c:v>
                </c:pt>
                <c:pt idx="384">
                  <c:v>44.850242999999999</c:v>
                </c:pt>
                <c:pt idx="385">
                  <c:v>45.751258</c:v>
                </c:pt>
                <c:pt idx="386">
                  <c:v>44.551495000000003</c:v>
                </c:pt>
                <c:pt idx="387">
                  <c:v>43.696573000000001</c:v>
                </c:pt>
                <c:pt idx="388">
                  <c:v>43.361113000000003</c:v>
                </c:pt>
                <c:pt idx="389">
                  <c:v>42.074511999999999</c:v>
                </c:pt>
                <c:pt idx="390">
                  <c:v>41.319400999999999</c:v>
                </c:pt>
                <c:pt idx="391">
                  <c:v>40.831342999999997</c:v>
                </c:pt>
                <c:pt idx="392">
                  <c:v>39.797789999999999</c:v>
                </c:pt>
                <c:pt idx="393">
                  <c:v>40.260987</c:v>
                </c:pt>
                <c:pt idx="394">
                  <c:v>39.326363000000001</c:v>
                </c:pt>
                <c:pt idx="395">
                  <c:v>39.911101000000002</c:v>
                </c:pt>
                <c:pt idx="396">
                  <c:v>45.175961000000001</c:v>
                </c:pt>
                <c:pt idx="397">
                  <c:v>45.441194000000003</c:v>
                </c:pt>
                <c:pt idx="398">
                  <c:v>45.877434999999998</c:v>
                </c:pt>
                <c:pt idx="399">
                  <c:v>45.009855999999999</c:v>
                </c:pt>
                <c:pt idx="400">
                  <c:v>45.944499</c:v>
                </c:pt>
                <c:pt idx="401">
                  <c:v>46.477913000000001</c:v>
                </c:pt>
                <c:pt idx="402">
                  <c:v>44.893844000000001</c:v>
                </c:pt>
                <c:pt idx="403">
                  <c:v>42.603265</c:v>
                </c:pt>
                <c:pt idx="404">
                  <c:v>41.293671000000003</c:v>
                </c:pt>
                <c:pt idx="405">
                  <c:v>39.470179000000002</c:v>
                </c:pt>
                <c:pt idx="406">
                  <c:v>31.807041000000002</c:v>
                </c:pt>
                <c:pt idx="407">
                  <c:v>32.577986000000003</c:v>
                </c:pt>
                <c:pt idx="408">
                  <c:v>32.842871000000002</c:v>
                </c:pt>
                <c:pt idx="409">
                  <c:v>32.99597</c:v>
                </c:pt>
                <c:pt idx="410">
                  <c:v>33.158102999999997</c:v>
                </c:pt>
                <c:pt idx="411">
                  <c:v>32.093662999999999</c:v>
                </c:pt>
                <c:pt idx="412">
                  <c:v>31.031838</c:v>
                </c:pt>
                <c:pt idx="413">
                  <c:v>30.444379000000001</c:v>
                </c:pt>
                <c:pt idx="414">
                  <c:v>51.134200999999997</c:v>
                </c:pt>
                <c:pt idx="415">
                  <c:v>47.842931</c:v>
                </c:pt>
                <c:pt idx="416">
                  <c:v>42.988287999999997</c:v>
                </c:pt>
                <c:pt idx="417">
                  <c:v>41.071691999999999</c:v>
                </c:pt>
                <c:pt idx="418">
                  <c:v>41.403702000000003</c:v>
                </c:pt>
                <c:pt idx="419">
                  <c:v>40.380373000000013</c:v>
                </c:pt>
                <c:pt idx="420">
                  <c:v>34.570852000000002</c:v>
                </c:pt>
                <c:pt idx="421">
                  <c:v>35.981274999999997</c:v>
                </c:pt>
                <c:pt idx="422">
                  <c:v>33.459947999999997</c:v>
                </c:pt>
                <c:pt idx="423">
                  <c:v>33.640593000000003</c:v>
                </c:pt>
                <c:pt idx="424">
                  <c:v>33.618540000000003</c:v>
                </c:pt>
                <c:pt idx="425">
                  <c:v>33.356786999999997</c:v>
                </c:pt>
                <c:pt idx="426">
                  <c:v>34.584308</c:v>
                </c:pt>
                <c:pt idx="427">
                  <c:v>34.067770000000003</c:v>
                </c:pt>
                <c:pt idx="428">
                  <c:v>35.950073000000003</c:v>
                </c:pt>
                <c:pt idx="429">
                  <c:v>36.859416000000003</c:v>
                </c:pt>
                <c:pt idx="430">
                  <c:v>35.974280999999998</c:v>
                </c:pt>
                <c:pt idx="431">
                  <c:v>36.75441</c:v>
                </c:pt>
                <c:pt idx="432">
                  <c:v>65.979812999999993</c:v>
                </c:pt>
                <c:pt idx="433">
                  <c:v>64.844785999999999</c:v>
                </c:pt>
                <c:pt idx="434">
                  <c:v>63.168176000000003</c:v>
                </c:pt>
                <c:pt idx="435">
                  <c:v>64.137849000000003</c:v>
                </c:pt>
                <c:pt idx="436">
                  <c:v>62.971500000000013</c:v>
                </c:pt>
                <c:pt idx="437">
                  <c:v>63.835326999999999</c:v>
                </c:pt>
                <c:pt idx="438">
                  <c:v>66.06429</c:v>
                </c:pt>
                <c:pt idx="439">
                  <c:v>65.481045000000009</c:v>
                </c:pt>
                <c:pt idx="440">
                  <c:v>65.034046000000004</c:v>
                </c:pt>
                <c:pt idx="441">
                  <c:v>66.185355999999999</c:v>
                </c:pt>
                <c:pt idx="442">
                  <c:v>66.058160999999998</c:v>
                </c:pt>
                <c:pt idx="443">
                  <c:v>65.513697000000008</c:v>
                </c:pt>
                <c:pt idx="444">
                  <c:v>65.387511000000003</c:v>
                </c:pt>
                <c:pt idx="445">
                  <c:v>66.025271000000004</c:v>
                </c:pt>
                <c:pt idx="446">
                  <c:v>64.761895999999993</c:v>
                </c:pt>
                <c:pt idx="447">
                  <c:v>64.059131000000008</c:v>
                </c:pt>
                <c:pt idx="448">
                  <c:v>64.635962000000006</c:v>
                </c:pt>
                <c:pt idx="449">
                  <c:v>64.487782999999993</c:v>
                </c:pt>
                <c:pt idx="450">
                  <c:v>43.783611000000001</c:v>
                </c:pt>
                <c:pt idx="451">
                  <c:v>42.327776</c:v>
                </c:pt>
                <c:pt idx="452">
                  <c:v>41.479422999999997</c:v>
                </c:pt>
                <c:pt idx="453">
                  <c:v>41.589049000000003</c:v>
                </c:pt>
                <c:pt idx="454">
                  <c:v>43.537374</c:v>
                </c:pt>
                <c:pt idx="455">
                  <c:v>43.529871999999997</c:v>
                </c:pt>
                <c:pt idx="456">
                  <c:v>44.224626000000001</c:v>
                </c:pt>
                <c:pt idx="457">
                  <c:v>45.943573999999998</c:v>
                </c:pt>
                <c:pt idx="458">
                  <c:v>45.454479999999997</c:v>
                </c:pt>
                <c:pt idx="459">
                  <c:v>44.302176000000003</c:v>
                </c:pt>
                <c:pt idx="460">
                  <c:v>43.937773999999997</c:v>
                </c:pt>
                <c:pt idx="461">
                  <c:v>40.179436000000003</c:v>
                </c:pt>
                <c:pt idx="462">
                  <c:v>39.330134000000001</c:v>
                </c:pt>
                <c:pt idx="463">
                  <c:v>37.476816999999997</c:v>
                </c:pt>
                <c:pt idx="464">
                  <c:v>32.277369999999998</c:v>
                </c:pt>
                <c:pt idx="465">
                  <c:v>33.412269000000002</c:v>
                </c:pt>
                <c:pt idx="466">
                  <c:v>33.828243000000001</c:v>
                </c:pt>
                <c:pt idx="467">
                  <c:v>34.253580999999997</c:v>
                </c:pt>
                <c:pt idx="468">
                  <c:v>55.942486000000002</c:v>
                </c:pt>
                <c:pt idx="469">
                  <c:v>56.632329000000013</c:v>
                </c:pt>
                <c:pt idx="470">
                  <c:v>55.054699999999997</c:v>
                </c:pt>
                <c:pt idx="471">
                  <c:v>54.635534999999997</c:v>
                </c:pt>
                <c:pt idx="472">
                  <c:v>56.479648999999988</c:v>
                </c:pt>
                <c:pt idx="473">
                  <c:v>57.108269</c:v>
                </c:pt>
                <c:pt idx="474">
                  <c:v>61.725613000000003</c:v>
                </c:pt>
                <c:pt idx="475">
                  <c:v>57.684772000000002</c:v>
                </c:pt>
                <c:pt idx="476">
                  <c:v>57.303261999999997</c:v>
                </c:pt>
                <c:pt idx="477">
                  <c:v>57.097157000000003</c:v>
                </c:pt>
                <c:pt idx="478">
                  <c:v>58.321666000000008</c:v>
                </c:pt>
                <c:pt idx="479">
                  <c:v>58.269499999999987</c:v>
                </c:pt>
                <c:pt idx="480">
                  <c:v>55.459916</c:v>
                </c:pt>
                <c:pt idx="481">
                  <c:v>56.033451999999997</c:v>
                </c:pt>
                <c:pt idx="482">
                  <c:v>56.630969999999998</c:v>
                </c:pt>
                <c:pt idx="483">
                  <c:v>55.346739999999997</c:v>
                </c:pt>
                <c:pt idx="484">
                  <c:v>56.32638</c:v>
                </c:pt>
                <c:pt idx="485">
                  <c:v>55.973889</c:v>
                </c:pt>
                <c:pt idx="486">
                  <c:v>37.889229999999998</c:v>
                </c:pt>
                <c:pt idx="487">
                  <c:v>39.914886000000003</c:v>
                </c:pt>
                <c:pt idx="488">
                  <c:v>37.697955999999998</c:v>
                </c:pt>
                <c:pt idx="489">
                  <c:v>38.890552</c:v>
                </c:pt>
                <c:pt idx="490">
                  <c:v>39.440181000000003</c:v>
                </c:pt>
                <c:pt idx="491">
                  <c:v>38.914448999999998</c:v>
                </c:pt>
                <c:pt idx="492">
                  <c:v>38.234158000000001</c:v>
                </c:pt>
                <c:pt idx="493">
                  <c:v>37.427996999999998</c:v>
                </c:pt>
                <c:pt idx="494">
                  <c:v>36.908949999999997</c:v>
                </c:pt>
                <c:pt idx="495">
                  <c:v>38.632959999999997</c:v>
                </c:pt>
                <c:pt idx="496">
                  <c:v>35.889882</c:v>
                </c:pt>
                <c:pt idx="497">
                  <c:v>35.412129999999998</c:v>
                </c:pt>
                <c:pt idx="498">
                  <c:v>34.922918000000003</c:v>
                </c:pt>
                <c:pt idx="499">
                  <c:v>35.893014000000001</c:v>
                </c:pt>
                <c:pt idx="500">
                  <c:v>35.629975999999999</c:v>
                </c:pt>
                <c:pt idx="501">
                  <c:v>34.688490999999999</c:v>
                </c:pt>
                <c:pt idx="502">
                  <c:v>35.472645</c:v>
                </c:pt>
                <c:pt idx="503">
                  <c:v>35.496850999999999</c:v>
                </c:pt>
                <c:pt idx="504">
                  <c:v>22.572635999999999</c:v>
                </c:pt>
                <c:pt idx="505">
                  <c:v>22.699909000000002</c:v>
                </c:pt>
                <c:pt idx="506">
                  <c:v>21.882511000000001</c:v>
                </c:pt>
                <c:pt idx="507">
                  <c:v>26.436129999999999</c:v>
                </c:pt>
                <c:pt idx="508">
                  <c:v>25.726894000000001</c:v>
                </c:pt>
                <c:pt idx="509">
                  <c:v>26.348331999999999</c:v>
                </c:pt>
                <c:pt idx="510">
                  <c:v>28.471651000000001</c:v>
                </c:pt>
                <c:pt idx="511">
                  <c:v>26.806873</c:v>
                </c:pt>
                <c:pt idx="512">
                  <c:v>25.845841</c:v>
                </c:pt>
                <c:pt idx="513">
                  <c:v>26.340371000000001</c:v>
                </c:pt>
                <c:pt idx="514">
                  <c:v>26.014987000000001</c:v>
                </c:pt>
                <c:pt idx="515">
                  <c:v>25.933385999999999</c:v>
                </c:pt>
                <c:pt idx="516">
                  <c:v>25.001687</c:v>
                </c:pt>
                <c:pt idx="517">
                  <c:v>27.263076000000002</c:v>
                </c:pt>
                <c:pt idx="518">
                  <c:v>27.174932999999999</c:v>
                </c:pt>
                <c:pt idx="519">
                  <c:v>27.228210000000001</c:v>
                </c:pt>
                <c:pt idx="520">
                  <c:v>27.369916</c:v>
                </c:pt>
                <c:pt idx="521">
                  <c:v>27.395071000000002</c:v>
                </c:pt>
                <c:pt idx="522">
                  <c:v>33.399206</c:v>
                </c:pt>
                <c:pt idx="523">
                  <c:v>35.714723999999997</c:v>
                </c:pt>
                <c:pt idx="524">
                  <c:v>35.693556000000001</c:v>
                </c:pt>
                <c:pt idx="525">
                  <c:v>33.487215999999997</c:v>
                </c:pt>
                <c:pt idx="526">
                  <c:v>39.937314000000001</c:v>
                </c:pt>
                <c:pt idx="527">
                  <c:v>43.089078000000001</c:v>
                </c:pt>
                <c:pt idx="528">
                  <c:v>44.918377</c:v>
                </c:pt>
                <c:pt idx="529">
                  <c:v>44.890433000000002</c:v>
                </c:pt>
                <c:pt idx="530">
                  <c:v>48.834971000000003</c:v>
                </c:pt>
                <c:pt idx="531">
                  <c:v>49.606878000000002</c:v>
                </c:pt>
                <c:pt idx="532">
                  <c:v>50.944904999999999</c:v>
                </c:pt>
                <c:pt idx="533">
                  <c:v>52.949933000000001</c:v>
                </c:pt>
                <c:pt idx="534">
                  <c:v>55.050260999999999</c:v>
                </c:pt>
                <c:pt idx="535">
                  <c:v>55.680779000000001</c:v>
                </c:pt>
                <c:pt idx="536">
                  <c:v>55.027586999999997</c:v>
                </c:pt>
                <c:pt idx="537">
                  <c:v>55.900044000000001</c:v>
                </c:pt>
                <c:pt idx="538">
                  <c:v>55.374758999999997</c:v>
                </c:pt>
                <c:pt idx="539">
                  <c:v>55.034289000000001</c:v>
                </c:pt>
                <c:pt idx="540">
                  <c:v>48.243453000000002</c:v>
                </c:pt>
                <c:pt idx="541">
                  <c:v>45.484538999999998</c:v>
                </c:pt>
                <c:pt idx="542">
                  <c:v>45.338079999999998</c:v>
                </c:pt>
                <c:pt idx="543">
                  <c:v>43.149687</c:v>
                </c:pt>
                <c:pt idx="544">
                  <c:v>44.872104999999998</c:v>
                </c:pt>
                <c:pt idx="545">
                  <c:v>44.760705000000002</c:v>
                </c:pt>
                <c:pt idx="546">
                  <c:v>43.776502999999998</c:v>
                </c:pt>
                <c:pt idx="547">
                  <c:v>43.140621000000003</c:v>
                </c:pt>
                <c:pt idx="548">
                  <c:v>42.253098999999999</c:v>
                </c:pt>
                <c:pt idx="549">
                  <c:v>42.790112000000001</c:v>
                </c:pt>
                <c:pt idx="550">
                  <c:v>42.122563999999997</c:v>
                </c:pt>
                <c:pt idx="551">
                  <c:v>42.421410999999999</c:v>
                </c:pt>
                <c:pt idx="552">
                  <c:v>43.573345000000003</c:v>
                </c:pt>
                <c:pt idx="553">
                  <c:v>43.469732999999998</c:v>
                </c:pt>
                <c:pt idx="554">
                  <c:v>43.94538</c:v>
                </c:pt>
                <c:pt idx="555">
                  <c:v>44.857624999999999</c:v>
                </c:pt>
                <c:pt idx="556">
                  <c:v>46.446109</c:v>
                </c:pt>
                <c:pt idx="557">
                  <c:v>46.332599000000002</c:v>
                </c:pt>
                <c:pt idx="558">
                  <c:v>49.904952999999999</c:v>
                </c:pt>
                <c:pt idx="559">
                  <c:v>47.269030999999998</c:v>
                </c:pt>
                <c:pt idx="560">
                  <c:v>49.129375000000003</c:v>
                </c:pt>
                <c:pt idx="561">
                  <c:v>48.281252000000002</c:v>
                </c:pt>
                <c:pt idx="562">
                  <c:v>44.695861999999998</c:v>
                </c:pt>
                <c:pt idx="563">
                  <c:v>43.711432000000002</c:v>
                </c:pt>
                <c:pt idx="564">
                  <c:v>44.139015999999998</c:v>
                </c:pt>
                <c:pt idx="565">
                  <c:v>43.639904999999999</c:v>
                </c:pt>
                <c:pt idx="566">
                  <c:v>41.806232000000001</c:v>
                </c:pt>
                <c:pt idx="567">
                  <c:v>43.224507000000003</c:v>
                </c:pt>
                <c:pt idx="568">
                  <c:v>46.825282000000001</c:v>
                </c:pt>
                <c:pt idx="569">
                  <c:v>47.826556999999987</c:v>
                </c:pt>
                <c:pt idx="570">
                  <c:v>48.556708</c:v>
                </c:pt>
                <c:pt idx="571">
                  <c:v>48.935445000000001</c:v>
                </c:pt>
                <c:pt idx="572">
                  <c:v>48.403537999999998</c:v>
                </c:pt>
                <c:pt idx="573">
                  <c:v>48.410975999999998</c:v>
                </c:pt>
                <c:pt idx="574">
                  <c:v>48.475144999999998</c:v>
                </c:pt>
                <c:pt idx="575">
                  <c:v>49.603271999999997</c:v>
                </c:pt>
                <c:pt idx="576">
                  <c:v>54.810969</c:v>
                </c:pt>
                <c:pt idx="577">
                  <c:v>55.620247999999997</c:v>
                </c:pt>
                <c:pt idx="578">
                  <c:v>51.497295000000001</c:v>
                </c:pt>
                <c:pt idx="579">
                  <c:v>55.873387999999998</c:v>
                </c:pt>
                <c:pt idx="580">
                  <c:v>52.130696999999998</c:v>
                </c:pt>
                <c:pt idx="581">
                  <c:v>51.359926000000002</c:v>
                </c:pt>
                <c:pt idx="582">
                  <c:v>53.898699999999998</c:v>
                </c:pt>
                <c:pt idx="583">
                  <c:v>53.275356000000002</c:v>
                </c:pt>
                <c:pt idx="584">
                  <c:v>54.556873000000003</c:v>
                </c:pt>
                <c:pt idx="585">
                  <c:v>55.121129000000003</c:v>
                </c:pt>
                <c:pt idx="586">
                  <c:v>54.698697000000003</c:v>
                </c:pt>
                <c:pt idx="587">
                  <c:v>55.607728999999992</c:v>
                </c:pt>
                <c:pt idx="588">
                  <c:v>53.621133999999998</c:v>
                </c:pt>
                <c:pt idx="589">
                  <c:v>59.114030999999997</c:v>
                </c:pt>
                <c:pt idx="590">
                  <c:v>57.630833000000003</c:v>
                </c:pt>
                <c:pt idx="591">
                  <c:v>57.508847000000003</c:v>
                </c:pt>
                <c:pt idx="592">
                  <c:v>57.781675999999997</c:v>
                </c:pt>
                <c:pt idx="593">
                  <c:v>59.164521000000001</c:v>
                </c:pt>
                <c:pt idx="594">
                  <c:v>55.330979999999997</c:v>
                </c:pt>
                <c:pt idx="595">
                  <c:v>55.762576000000003</c:v>
                </c:pt>
                <c:pt idx="596">
                  <c:v>56.408144999999998</c:v>
                </c:pt>
                <c:pt idx="597">
                  <c:v>57.088754999999999</c:v>
                </c:pt>
                <c:pt idx="598">
                  <c:v>57.923095000000004</c:v>
                </c:pt>
                <c:pt idx="599">
                  <c:v>55.761417000000002</c:v>
                </c:pt>
                <c:pt idx="600">
                  <c:v>54.760404999999999</c:v>
                </c:pt>
                <c:pt idx="601">
                  <c:v>53.701265999999997</c:v>
                </c:pt>
                <c:pt idx="602">
                  <c:v>53.641295999999997</c:v>
                </c:pt>
                <c:pt idx="603">
                  <c:v>53.737982000000002</c:v>
                </c:pt>
                <c:pt idx="604">
                  <c:v>52.183554000000001</c:v>
                </c:pt>
                <c:pt idx="605">
                  <c:v>52.773544999999999</c:v>
                </c:pt>
                <c:pt idx="606">
                  <c:v>51.869771999999998</c:v>
                </c:pt>
                <c:pt idx="607">
                  <c:v>51.576124999999998</c:v>
                </c:pt>
                <c:pt idx="608">
                  <c:v>52.226025999999997</c:v>
                </c:pt>
                <c:pt idx="609">
                  <c:v>50.181122000000002</c:v>
                </c:pt>
                <c:pt idx="610">
                  <c:v>49.612254999999998</c:v>
                </c:pt>
                <c:pt idx="611">
                  <c:v>50.492298000000012</c:v>
                </c:pt>
                <c:pt idx="612">
                  <c:v>23.975460999999999</c:v>
                </c:pt>
                <c:pt idx="613">
                  <c:v>20.467255000000002</c:v>
                </c:pt>
                <c:pt idx="614">
                  <c:v>23.333120000000001</c:v>
                </c:pt>
                <c:pt idx="615">
                  <c:v>19.336658</c:v>
                </c:pt>
                <c:pt idx="616">
                  <c:v>22.039975999999999</c:v>
                </c:pt>
                <c:pt idx="617">
                  <c:v>19.546226999999998</c:v>
                </c:pt>
                <c:pt idx="618">
                  <c:v>17.621417999999998</c:v>
                </c:pt>
                <c:pt idx="619">
                  <c:v>20.398081000000001</c:v>
                </c:pt>
                <c:pt idx="620">
                  <c:v>19.327656999999999</c:v>
                </c:pt>
                <c:pt idx="621">
                  <c:v>20.332926</c:v>
                </c:pt>
                <c:pt idx="622">
                  <c:v>19.099796999999999</c:v>
                </c:pt>
                <c:pt idx="623">
                  <c:v>19.435825000000001</c:v>
                </c:pt>
                <c:pt idx="624">
                  <c:v>19.395952999999999</c:v>
                </c:pt>
                <c:pt idx="625">
                  <c:v>19.700396999999999</c:v>
                </c:pt>
                <c:pt idx="626">
                  <c:v>18.372761000000001</c:v>
                </c:pt>
                <c:pt idx="627">
                  <c:v>20.280484999999999</c:v>
                </c:pt>
                <c:pt idx="628">
                  <c:v>21.246054999999998</c:v>
                </c:pt>
                <c:pt idx="629">
                  <c:v>21.823846</c:v>
                </c:pt>
                <c:pt idx="630">
                  <c:v>38.962688999999997</c:v>
                </c:pt>
                <c:pt idx="631">
                  <c:v>36.839851000000003</c:v>
                </c:pt>
                <c:pt idx="632">
                  <c:v>34.544336000000001</c:v>
                </c:pt>
                <c:pt idx="633">
                  <c:v>30.201568000000002</c:v>
                </c:pt>
                <c:pt idx="634">
                  <c:v>33.462133000000001</c:v>
                </c:pt>
                <c:pt idx="635">
                  <c:v>34.362810000000003</c:v>
                </c:pt>
                <c:pt idx="636">
                  <c:v>35.585394000000001</c:v>
                </c:pt>
                <c:pt idx="637">
                  <c:v>35.508378999999998</c:v>
                </c:pt>
                <c:pt idx="638">
                  <c:v>35.502884000000002</c:v>
                </c:pt>
                <c:pt idx="639">
                  <c:v>34.932050999999987</c:v>
                </c:pt>
                <c:pt idx="640">
                  <c:v>34.528180999999996</c:v>
                </c:pt>
                <c:pt idx="641">
                  <c:v>33.914144999999998</c:v>
                </c:pt>
                <c:pt idx="642">
                  <c:v>36.545709000000002</c:v>
                </c:pt>
                <c:pt idx="643">
                  <c:v>37.533952999999997</c:v>
                </c:pt>
                <c:pt idx="644">
                  <c:v>38.984668999999997</c:v>
                </c:pt>
                <c:pt idx="645">
                  <c:v>35.345168999999999</c:v>
                </c:pt>
                <c:pt idx="646">
                  <c:v>36.519562000000001</c:v>
                </c:pt>
                <c:pt idx="647">
                  <c:v>36.623809999999999</c:v>
                </c:pt>
                <c:pt idx="648">
                  <c:v>36.094320000000003</c:v>
                </c:pt>
                <c:pt idx="649">
                  <c:v>36.604565999999998</c:v>
                </c:pt>
                <c:pt idx="650">
                  <c:v>37.271706999999999</c:v>
                </c:pt>
                <c:pt idx="651">
                  <c:v>35.573577999999998</c:v>
                </c:pt>
                <c:pt idx="652">
                  <c:v>38.386826999999997</c:v>
                </c:pt>
                <c:pt idx="653">
                  <c:v>39.091206999999997</c:v>
                </c:pt>
                <c:pt idx="654">
                  <c:v>39.177200999999997</c:v>
                </c:pt>
                <c:pt idx="655">
                  <c:v>38.249226</c:v>
                </c:pt>
                <c:pt idx="656">
                  <c:v>38.219397000000001</c:v>
                </c:pt>
                <c:pt idx="657">
                  <c:v>38.565553999999999</c:v>
                </c:pt>
                <c:pt idx="658">
                  <c:v>38.300356000000001</c:v>
                </c:pt>
                <c:pt idx="659">
                  <c:v>38.130037999999999</c:v>
                </c:pt>
                <c:pt idx="660">
                  <c:v>37.356976000000003</c:v>
                </c:pt>
                <c:pt idx="661">
                  <c:v>37.898186000000003</c:v>
                </c:pt>
                <c:pt idx="662">
                  <c:v>39.170510999999998</c:v>
                </c:pt>
                <c:pt idx="663">
                  <c:v>39.604257999999987</c:v>
                </c:pt>
                <c:pt idx="664">
                  <c:v>38.973796999999998</c:v>
                </c:pt>
                <c:pt idx="665">
                  <c:v>37.753132000000001</c:v>
                </c:pt>
                <c:pt idx="666">
                  <c:v>40.746940000000002</c:v>
                </c:pt>
                <c:pt idx="667">
                  <c:v>43.485955999999987</c:v>
                </c:pt>
                <c:pt idx="668">
                  <c:v>42.950930999999997</c:v>
                </c:pt>
                <c:pt idx="669">
                  <c:v>41.50638</c:v>
                </c:pt>
                <c:pt idx="670">
                  <c:v>43.284820000000003</c:v>
                </c:pt>
                <c:pt idx="671">
                  <c:v>44.836871000000002</c:v>
                </c:pt>
                <c:pt idx="672">
                  <c:v>46.084691999999997</c:v>
                </c:pt>
                <c:pt idx="673">
                  <c:v>45.472346999999999</c:v>
                </c:pt>
                <c:pt idx="674">
                  <c:v>45.066462999999999</c:v>
                </c:pt>
                <c:pt idx="675">
                  <c:v>46.115136</c:v>
                </c:pt>
                <c:pt idx="676">
                  <c:v>47.912005000000001</c:v>
                </c:pt>
                <c:pt idx="677">
                  <c:v>47.063930999999997</c:v>
                </c:pt>
                <c:pt idx="678">
                  <c:v>45.667335999999999</c:v>
                </c:pt>
                <c:pt idx="679">
                  <c:v>46.012117000000003</c:v>
                </c:pt>
                <c:pt idx="680">
                  <c:v>45.052094999999987</c:v>
                </c:pt>
                <c:pt idx="681">
                  <c:v>44.226801999999999</c:v>
                </c:pt>
                <c:pt idx="682">
                  <c:v>43.164113999999998</c:v>
                </c:pt>
                <c:pt idx="683">
                  <c:v>41.499251999999998</c:v>
                </c:pt>
                <c:pt idx="684">
                  <c:v>19.793800999999998</c:v>
                </c:pt>
                <c:pt idx="685">
                  <c:v>20.828524000000002</c:v>
                </c:pt>
                <c:pt idx="686">
                  <c:v>18.885421000000001</c:v>
                </c:pt>
                <c:pt idx="687">
                  <c:v>17.825631000000001</c:v>
                </c:pt>
                <c:pt idx="688">
                  <c:v>20.733169</c:v>
                </c:pt>
                <c:pt idx="689">
                  <c:v>18.489263999999999</c:v>
                </c:pt>
                <c:pt idx="690">
                  <c:v>18.456665999999998</c:v>
                </c:pt>
                <c:pt idx="691">
                  <c:v>18.425951000000001</c:v>
                </c:pt>
                <c:pt idx="692">
                  <c:v>18.991273</c:v>
                </c:pt>
                <c:pt idx="693">
                  <c:v>20.358111999999998</c:v>
                </c:pt>
                <c:pt idx="694">
                  <c:v>22.225124999999998</c:v>
                </c:pt>
                <c:pt idx="695">
                  <c:v>22.965931999999999</c:v>
                </c:pt>
                <c:pt idx="696">
                  <c:v>23.274514</c:v>
                </c:pt>
                <c:pt idx="697">
                  <c:v>25.916712</c:v>
                </c:pt>
                <c:pt idx="698">
                  <c:v>25.629714</c:v>
                </c:pt>
                <c:pt idx="699">
                  <c:v>25.886498</c:v>
                </c:pt>
                <c:pt idx="700">
                  <c:v>26.885857000000001</c:v>
                </c:pt>
                <c:pt idx="701">
                  <c:v>26.249590999999999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F-6C4B-A526-4535E3D7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50880"/>
        <c:axId val="262162032"/>
      </c:lineChart>
      <c:catAx>
        <c:axId val="1869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2162032"/>
        <c:crosses val="autoZero"/>
        <c:auto val="1"/>
        <c:lblAlgn val="ctr"/>
        <c:lblOffset val="100"/>
        <c:noMultiLvlLbl val="0"/>
      </c:catAx>
      <c:valAx>
        <c:axId val="2621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69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data!$P$2:$P$703</c:f>
              <c:numCache>
                <c:formatCode>General</c:formatCode>
                <c:ptCount val="702"/>
                <c:pt idx="0">
                  <c:v>108.89743608942899</c:v>
                </c:pt>
                <c:pt idx="1">
                  <c:v>98.224143657330501</c:v>
                </c:pt>
                <c:pt idx="2">
                  <c:v>43.542106751968603</c:v>
                </c:pt>
                <c:pt idx="3">
                  <c:v>22.953513851394</c:v>
                </c:pt>
                <c:pt idx="4">
                  <c:v>13.305210178003099</c:v>
                </c:pt>
                <c:pt idx="5">
                  <c:v>12.251497445948701</c:v>
                </c:pt>
                <c:pt idx="6">
                  <c:v>12.475829132639801</c:v>
                </c:pt>
                <c:pt idx="7">
                  <c:v>13.730283928840899</c:v>
                </c:pt>
                <c:pt idx="8">
                  <c:v>14.469656493257601</c:v>
                </c:pt>
                <c:pt idx="9">
                  <c:v>13.4824679218512</c:v>
                </c:pt>
                <c:pt idx="10">
                  <c:v>10.2779049218839</c:v>
                </c:pt>
                <c:pt idx="11">
                  <c:v>8.7778142933261805</c:v>
                </c:pt>
                <c:pt idx="12">
                  <c:v>7.2803873036112501</c:v>
                </c:pt>
                <c:pt idx="13">
                  <c:v>9.1503720751720206</c:v>
                </c:pt>
                <c:pt idx="14">
                  <c:v>30.6953129934938</c:v>
                </c:pt>
                <c:pt idx="15">
                  <c:v>29.8435866918797</c:v>
                </c:pt>
                <c:pt idx="16">
                  <c:v>19.6286077209765</c:v>
                </c:pt>
                <c:pt idx="17">
                  <c:v>17.081215213899299</c:v>
                </c:pt>
                <c:pt idx="18">
                  <c:v>2.4891623549154001</c:v>
                </c:pt>
                <c:pt idx="19">
                  <c:v>1.48724246145442</c:v>
                </c:pt>
                <c:pt idx="20">
                  <c:v>0.87389083086850505</c:v>
                </c:pt>
                <c:pt idx="21">
                  <c:v>5.3645208583234201</c:v>
                </c:pt>
                <c:pt idx="22">
                  <c:v>3.7821769654037398</c:v>
                </c:pt>
                <c:pt idx="23">
                  <c:v>1.29806813334154</c:v>
                </c:pt>
                <c:pt idx="24">
                  <c:v>7.9472987606785903</c:v>
                </c:pt>
                <c:pt idx="25">
                  <c:v>0.89607235574907196</c:v>
                </c:pt>
                <c:pt idx="26">
                  <c:v>2.2078353253652199</c:v>
                </c:pt>
                <c:pt idx="27">
                  <c:v>2.7042390774727898</c:v>
                </c:pt>
                <c:pt idx="28">
                  <c:v>6.7446825334071496</c:v>
                </c:pt>
                <c:pt idx="29">
                  <c:v>0.42888888888886301</c:v>
                </c:pt>
                <c:pt idx="30">
                  <c:v>-0.54875755094814704</c:v>
                </c:pt>
                <c:pt idx="31">
                  <c:v>0.21878592353617701</c:v>
                </c:pt>
                <c:pt idx="32">
                  <c:v>-0.79405017390672505</c:v>
                </c:pt>
                <c:pt idx="33">
                  <c:v>1.7694124739197501</c:v>
                </c:pt>
                <c:pt idx="34">
                  <c:v>0.64480362244077805</c:v>
                </c:pt>
                <c:pt idx="35">
                  <c:v>-0.70502663454275005</c:v>
                </c:pt>
                <c:pt idx="36">
                  <c:v>8.0327966252748606</c:v>
                </c:pt>
                <c:pt idx="37">
                  <c:v>9.1899026563273907</c:v>
                </c:pt>
                <c:pt idx="38">
                  <c:v>6.94570363654673</c:v>
                </c:pt>
                <c:pt idx="39">
                  <c:v>8.6102252854643808</c:v>
                </c:pt>
                <c:pt idx="40">
                  <c:v>11.5552187914379</c:v>
                </c:pt>
                <c:pt idx="41">
                  <c:v>7.0809984717269403</c:v>
                </c:pt>
                <c:pt idx="42">
                  <c:v>12.7021883920075</c:v>
                </c:pt>
                <c:pt idx="43">
                  <c:v>8.0272970310958307</c:v>
                </c:pt>
                <c:pt idx="44">
                  <c:v>6.9488765874310499</c:v>
                </c:pt>
                <c:pt idx="45">
                  <c:v>8.4598723340858708</c:v>
                </c:pt>
                <c:pt idx="46">
                  <c:v>7.5369026109191601</c:v>
                </c:pt>
                <c:pt idx="47">
                  <c:v>5.8846070705680997</c:v>
                </c:pt>
                <c:pt idx="48">
                  <c:v>4.4022530924343304</c:v>
                </c:pt>
                <c:pt idx="49">
                  <c:v>3.0620316958055902</c:v>
                </c:pt>
                <c:pt idx="50">
                  <c:v>2.8149579136194398</c:v>
                </c:pt>
                <c:pt idx="51">
                  <c:v>3.3082807676821901</c:v>
                </c:pt>
                <c:pt idx="52">
                  <c:v>3.2380155894770999</c:v>
                </c:pt>
                <c:pt idx="53">
                  <c:v>2.7728644286333002</c:v>
                </c:pt>
                <c:pt idx="54">
                  <c:v>2.1756948066460802</c:v>
                </c:pt>
                <c:pt idx="55">
                  <c:v>2.0345657405381501</c:v>
                </c:pt>
                <c:pt idx="56">
                  <c:v>-0.40022870211547501</c:v>
                </c:pt>
                <c:pt idx="57">
                  <c:v>6.4150401836968696</c:v>
                </c:pt>
                <c:pt idx="58">
                  <c:v>2.33310856372217</c:v>
                </c:pt>
                <c:pt idx="59">
                  <c:v>-0.23062730627300701</c:v>
                </c:pt>
                <c:pt idx="60">
                  <c:v>10.659797899742401</c:v>
                </c:pt>
                <c:pt idx="61">
                  <c:v>2.60817666368317</c:v>
                </c:pt>
                <c:pt idx="62">
                  <c:v>-0.76423073467673397</c:v>
                </c:pt>
                <c:pt idx="63">
                  <c:v>2.7597672485453</c:v>
                </c:pt>
                <c:pt idx="64">
                  <c:v>3.81815240252386</c:v>
                </c:pt>
                <c:pt idx="65">
                  <c:v>0.53373850709053705</c:v>
                </c:pt>
                <c:pt idx="66">
                  <c:v>-0.25808951753535297</c:v>
                </c:pt>
                <c:pt idx="67">
                  <c:v>0.72483898107059896</c:v>
                </c:pt>
                <c:pt idx="68">
                  <c:v>0.441041448058759</c:v>
                </c:pt>
                <c:pt idx="69">
                  <c:v>1.4829989716132701</c:v>
                </c:pt>
                <c:pt idx="70">
                  <c:v>1.9559430267253199</c:v>
                </c:pt>
                <c:pt idx="71">
                  <c:v>-3.2333893398332099</c:v>
                </c:pt>
                <c:pt idx="72">
                  <c:v>-1.3656800532806099</c:v>
                </c:pt>
                <c:pt idx="73">
                  <c:v>10.6474645658306</c:v>
                </c:pt>
                <c:pt idx="74">
                  <c:v>8.1764293748205894</c:v>
                </c:pt>
                <c:pt idx="75">
                  <c:v>13.252069918822301</c:v>
                </c:pt>
                <c:pt idx="76">
                  <c:v>2.7454200021424602</c:v>
                </c:pt>
                <c:pt idx="77">
                  <c:v>8.4120628577254095</c:v>
                </c:pt>
                <c:pt idx="78">
                  <c:v>24.406951035391401</c:v>
                </c:pt>
                <c:pt idx="79">
                  <c:v>10.5554355299529</c:v>
                </c:pt>
                <c:pt idx="80">
                  <c:v>6.4932659147399603</c:v>
                </c:pt>
                <c:pt idx="81">
                  <c:v>9.5921660597967104</c:v>
                </c:pt>
                <c:pt idx="82">
                  <c:v>18.161045306545098</c:v>
                </c:pt>
                <c:pt idx="83">
                  <c:v>7.9379580749241203</c:v>
                </c:pt>
                <c:pt idx="84">
                  <c:v>4.4053523418529004</c:v>
                </c:pt>
                <c:pt idx="85">
                  <c:v>5.5446889125978602</c:v>
                </c:pt>
                <c:pt idx="86">
                  <c:v>5.5576896140096501</c:v>
                </c:pt>
                <c:pt idx="87">
                  <c:v>16.0525353030392</c:v>
                </c:pt>
                <c:pt idx="88">
                  <c:v>-2.8146980766846998</c:v>
                </c:pt>
                <c:pt idx="89">
                  <c:v>-0.68677217079722896</c:v>
                </c:pt>
                <c:pt idx="90">
                  <c:v>1.8845341007676399</c:v>
                </c:pt>
                <c:pt idx="91">
                  <c:v>1.1881703862052799</c:v>
                </c:pt>
                <c:pt idx="92">
                  <c:v>-1.8908217230618101</c:v>
                </c:pt>
                <c:pt idx="93">
                  <c:v>0.41889161285516102</c:v>
                </c:pt>
                <c:pt idx="94">
                  <c:v>5.3690768706555199</c:v>
                </c:pt>
                <c:pt idx="95">
                  <c:v>4.4109970419349098</c:v>
                </c:pt>
                <c:pt idx="96">
                  <c:v>6.7744354637113702</c:v>
                </c:pt>
                <c:pt idx="97">
                  <c:v>0.99110348056812603</c:v>
                </c:pt>
                <c:pt idx="98">
                  <c:v>2.0786647090642201</c:v>
                </c:pt>
                <c:pt idx="99">
                  <c:v>4.4738834216502701</c:v>
                </c:pt>
                <c:pt idx="100">
                  <c:v>2.5403964416711098</c:v>
                </c:pt>
                <c:pt idx="101">
                  <c:v>1.50654285701402</c:v>
                </c:pt>
                <c:pt idx="102">
                  <c:v>-0.238778144990616</c:v>
                </c:pt>
                <c:pt idx="103">
                  <c:v>0.131187999024475</c:v>
                </c:pt>
                <c:pt idx="104">
                  <c:v>-1.4078163709170299</c:v>
                </c:pt>
                <c:pt idx="105">
                  <c:v>0.78441525110135302</c:v>
                </c:pt>
                <c:pt idx="106">
                  <c:v>1.2561518586078799</c:v>
                </c:pt>
                <c:pt idx="107">
                  <c:v>1.10750930553813</c:v>
                </c:pt>
                <c:pt idx="108">
                  <c:v>2.8344226012806701</c:v>
                </c:pt>
                <c:pt idx="109">
                  <c:v>0.62316355737432005</c:v>
                </c:pt>
                <c:pt idx="110">
                  <c:v>0.23364738006760299</c:v>
                </c:pt>
                <c:pt idx="111">
                  <c:v>2.0135395017598601</c:v>
                </c:pt>
                <c:pt idx="112">
                  <c:v>5.1175781601946797</c:v>
                </c:pt>
                <c:pt idx="113">
                  <c:v>0.92140224565011097</c:v>
                </c:pt>
                <c:pt idx="114">
                  <c:v>5.3378062762749998</c:v>
                </c:pt>
                <c:pt idx="115">
                  <c:v>3.0436184793999699</c:v>
                </c:pt>
                <c:pt idx="116">
                  <c:v>1.27538046242341</c:v>
                </c:pt>
                <c:pt idx="117">
                  <c:v>2.9396994630509399</c:v>
                </c:pt>
                <c:pt idx="118">
                  <c:v>2.7425340754398402</c:v>
                </c:pt>
                <c:pt idx="119">
                  <c:v>2.0590868397493298</c:v>
                </c:pt>
                <c:pt idx="120">
                  <c:v>1.8341307814992001</c:v>
                </c:pt>
                <c:pt idx="121">
                  <c:v>2.6859827721221698</c:v>
                </c:pt>
                <c:pt idx="122">
                  <c:v>0.86174025775947405</c:v>
                </c:pt>
                <c:pt idx="123">
                  <c:v>0.64267352185088999</c:v>
                </c:pt>
                <c:pt idx="124">
                  <c:v>1.0742994515813999</c:v>
                </c:pt>
                <c:pt idx="125">
                  <c:v>2.4528021406273299</c:v>
                </c:pt>
                <c:pt idx="126">
                  <c:v>2.3318170351623402</c:v>
                </c:pt>
                <c:pt idx="127">
                  <c:v>4.1347090515099696</c:v>
                </c:pt>
                <c:pt idx="128">
                  <c:v>-2.06640601136302</c:v>
                </c:pt>
                <c:pt idx="129">
                  <c:v>2.8835207335902</c:v>
                </c:pt>
                <c:pt idx="130">
                  <c:v>6.6952646577335297</c:v>
                </c:pt>
                <c:pt idx="131">
                  <c:v>0.95991761945709098</c:v>
                </c:pt>
                <c:pt idx="132">
                  <c:v>9.2589509941707195</c:v>
                </c:pt>
                <c:pt idx="133">
                  <c:v>3.52126227238643</c:v>
                </c:pt>
                <c:pt idx="134">
                  <c:v>1.49102370047808</c:v>
                </c:pt>
                <c:pt idx="135">
                  <c:v>1.19447572449849</c:v>
                </c:pt>
                <c:pt idx="136">
                  <c:v>5.47829594346116</c:v>
                </c:pt>
                <c:pt idx="137">
                  <c:v>6.9887934197020103</c:v>
                </c:pt>
                <c:pt idx="138">
                  <c:v>14.8986841797549</c:v>
                </c:pt>
                <c:pt idx="139">
                  <c:v>1.40297017136814</c:v>
                </c:pt>
                <c:pt idx="140">
                  <c:v>4.9454327610651401</c:v>
                </c:pt>
                <c:pt idx="141">
                  <c:v>4.1807233187127402</c:v>
                </c:pt>
                <c:pt idx="142">
                  <c:v>1.61215686991553</c:v>
                </c:pt>
                <c:pt idx="143">
                  <c:v>2.6853735526678499</c:v>
                </c:pt>
                <c:pt idx="144">
                  <c:v>5.1918189519544597</c:v>
                </c:pt>
                <c:pt idx="145">
                  <c:v>-1.7525694124865401</c:v>
                </c:pt>
                <c:pt idx="146">
                  <c:v>-5.35540028884816</c:v>
                </c:pt>
                <c:pt idx="147">
                  <c:v>7.89036567462992</c:v>
                </c:pt>
                <c:pt idx="148">
                  <c:v>8.0362889795133103</c:v>
                </c:pt>
                <c:pt idx="149">
                  <c:v>-8.9747396200926897</c:v>
                </c:pt>
                <c:pt idx="150">
                  <c:v>10.2969758221254</c:v>
                </c:pt>
                <c:pt idx="151">
                  <c:v>9.9524229074886392</c:v>
                </c:pt>
                <c:pt idx="152">
                  <c:v>-2.0778657464186701</c:v>
                </c:pt>
                <c:pt idx="153">
                  <c:v>2.0292405367825701</c:v>
                </c:pt>
                <c:pt idx="154">
                  <c:v>7.51662364663835</c:v>
                </c:pt>
                <c:pt idx="155">
                  <c:v>0.22267156462458901</c:v>
                </c:pt>
                <c:pt idx="156">
                  <c:v>1.68197313925659</c:v>
                </c:pt>
                <c:pt idx="157">
                  <c:v>4.3771266506566002</c:v>
                </c:pt>
                <c:pt idx="158">
                  <c:v>-0.79244052523602804</c:v>
                </c:pt>
                <c:pt idx="159">
                  <c:v>-1.53709962980847</c:v>
                </c:pt>
                <c:pt idx="160">
                  <c:v>4.2746219861054398</c:v>
                </c:pt>
                <c:pt idx="161">
                  <c:v>-0.97193917541935304</c:v>
                </c:pt>
                <c:pt idx="162">
                  <c:v>3.5330421430807499</c:v>
                </c:pt>
                <c:pt idx="163">
                  <c:v>3.79908136671901</c:v>
                </c:pt>
                <c:pt idx="164">
                  <c:v>4.4749928907810501</c:v>
                </c:pt>
                <c:pt idx="165">
                  <c:v>3.0133239505812099</c:v>
                </c:pt>
                <c:pt idx="166">
                  <c:v>3.3743636012120799</c:v>
                </c:pt>
                <c:pt idx="167">
                  <c:v>4.4661671009812904</c:v>
                </c:pt>
                <c:pt idx="168">
                  <c:v>1.7007817628453199</c:v>
                </c:pt>
                <c:pt idx="169">
                  <c:v>4.3623482932571997</c:v>
                </c:pt>
                <c:pt idx="170">
                  <c:v>3.35475770328918</c:v>
                </c:pt>
                <c:pt idx="171">
                  <c:v>1.84266300756184</c:v>
                </c:pt>
                <c:pt idx="172">
                  <c:v>6.3147445031518199</c:v>
                </c:pt>
                <c:pt idx="173">
                  <c:v>-4.2948733153675303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3.0772648515743</c:v>
                </c:pt>
                <c:pt idx="181">
                  <c:v>3.2968074697421099</c:v>
                </c:pt>
                <c:pt idx="182">
                  <c:v>1.4579883560074001</c:v>
                </c:pt>
                <c:pt idx="183">
                  <c:v>3.8858303988648002</c:v>
                </c:pt>
                <c:pt idx="184">
                  <c:v>2.46719148596913</c:v>
                </c:pt>
                <c:pt idx="185">
                  <c:v>1.89200629349599</c:v>
                </c:pt>
                <c:pt idx="186">
                  <c:v>6.3085276915258</c:v>
                </c:pt>
                <c:pt idx="187">
                  <c:v>1.01950457731134</c:v>
                </c:pt>
                <c:pt idx="188">
                  <c:v>1.2264561213548</c:v>
                </c:pt>
                <c:pt idx="189">
                  <c:v>4.91243395052462</c:v>
                </c:pt>
                <c:pt idx="190">
                  <c:v>1.3045111991559499</c:v>
                </c:pt>
                <c:pt idx="191">
                  <c:v>2.5811703725294</c:v>
                </c:pt>
                <c:pt idx="192">
                  <c:v>0.44868207676614003</c:v>
                </c:pt>
                <c:pt idx="193">
                  <c:v>1.2514995478147399</c:v>
                </c:pt>
                <c:pt idx="194">
                  <c:v>0.72317845751325205</c:v>
                </c:pt>
                <c:pt idx="195">
                  <c:v>0.68588106530464399</c:v>
                </c:pt>
                <c:pt idx="196">
                  <c:v>0.35940903138066399</c:v>
                </c:pt>
                <c:pt idx="197">
                  <c:v>-1.1068634399420201</c:v>
                </c:pt>
                <c:pt idx="198">
                  <c:v>12.019715469923099</c:v>
                </c:pt>
                <c:pt idx="199">
                  <c:v>7.2899999999999698</c:v>
                </c:pt>
                <c:pt idx="200">
                  <c:v>3.4453350731661598</c:v>
                </c:pt>
                <c:pt idx="201">
                  <c:v>4.7740040455371302</c:v>
                </c:pt>
                <c:pt idx="202">
                  <c:v>5.30463946338722</c:v>
                </c:pt>
                <c:pt idx="203">
                  <c:v>8.0760882786158099</c:v>
                </c:pt>
                <c:pt idx="204">
                  <c:v>12.657460186391599</c:v>
                </c:pt>
                <c:pt idx="205">
                  <c:v>7.44823423445757</c:v>
                </c:pt>
                <c:pt idx="206">
                  <c:v>4.5092369177437304</c:v>
                </c:pt>
                <c:pt idx="207">
                  <c:v>6.1074271459024496</c:v>
                </c:pt>
                <c:pt idx="208">
                  <c:v>8.9396468278821004</c:v>
                </c:pt>
                <c:pt idx="209">
                  <c:v>5.6213062346895102</c:v>
                </c:pt>
                <c:pt idx="210">
                  <c:v>5.6813488577644904</c:v>
                </c:pt>
                <c:pt idx="211">
                  <c:v>4.9512449370491698</c:v>
                </c:pt>
                <c:pt idx="212">
                  <c:v>7.8472745908568102</c:v>
                </c:pt>
                <c:pt idx="213">
                  <c:v>6.2213752893311396</c:v>
                </c:pt>
                <c:pt idx="214">
                  <c:v>4.8150616746150696</c:v>
                </c:pt>
                <c:pt idx="215">
                  <c:v>2.5980162031107499</c:v>
                </c:pt>
                <c:pt idx="216">
                  <c:v>1.6537293283834</c:v>
                </c:pt>
                <c:pt idx="217">
                  <c:v>17.762284196547199</c:v>
                </c:pt>
                <c:pt idx="218">
                  <c:v>3.2562729066815601</c:v>
                </c:pt>
                <c:pt idx="219">
                  <c:v>12.944879209999</c:v>
                </c:pt>
                <c:pt idx="220">
                  <c:v>12.310000000000199</c:v>
                </c:pt>
                <c:pt idx="221">
                  <c:v>17.238001958863801</c:v>
                </c:pt>
                <c:pt idx="222">
                  <c:v>44.391281233386501</c:v>
                </c:pt>
                <c:pt idx="223">
                  <c:v>8.4683357879233707</c:v>
                </c:pt>
                <c:pt idx="224">
                  <c:v>8.1369411308309605</c:v>
                </c:pt>
                <c:pt idx="225">
                  <c:v>32.014788818888697</c:v>
                </c:pt>
                <c:pt idx="226">
                  <c:v>23.378582357532402</c:v>
                </c:pt>
                <c:pt idx="227">
                  <c:v>7.4640219294451997</c:v>
                </c:pt>
                <c:pt idx="228">
                  <c:v>6.89001951597192</c:v>
                </c:pt>
                <c:pt idx="229">
                  <c:v>9.5688995596861801</c:v>
                </c:pt>
                <c:pt idx="230">
                  <c:v>6.6281333723092901</c:v>
                </c:pt>
                <c:pt idx="231">
                  <c:v>10.6817295464484</c:v>
                </c:pt>
                <c:pt idx="232">
                  <c:v>13.8307621811517</c:v>
                </c:pt>
                <c:pt idx="233">
                  <c:v>15.840322039584001</c:v>
                </c:pt>
                <c:pt idx="234">
                  <c:v>3.6682889397103E-2</c:v>
                </c:pt>
                <c:pt idx="235">
                  <c:v>2.2353531355153802</c:v>
                </c:pt>
                <c:pt idx="236">
                  <c:v>0.40820530743927502</c:v>
                </c:pt>
                <c:pt idx="237">
                  <c:v>3.7083333333330399</c:v>
                </c:pt>
                <c:pt idx="238">
                  <c:v>-1.4094013660098299</c:v>
                </c:pt>
                <c:pt idx="239">
                  <c:v>5.0303188367995304</c:v>
                </c:pt>
                <c:pt idx="240">
                  <c:v>5.26430145575286</c:v>
                </c:pt>
                <c:pt idx="241">
                  <c:v>1.8857075457791801</c:v>
                </c:pt>
                <c:pt idx="242">
                  <c:v>1.46154402720468</c:v>
                </c:pt>
                <c:pt idx="243">
                  <c:v>1.2633170783742</c:v>
                </c:pt>
                <c:pt idx="244">
                  <c:v>2.6524182869561899</c:v>
                </c:pt>
                <c:pt idx="245">
                  <c:v>0.50544105891569002</c:v>
                </c:pt>
                <c:pt idx="246">
                  <c:v>4.6904575182628303</c:v>
                </c:pt>
                <c:pt idx="247">
                  <c:v>-0.33879518875335701</c:v>
                </c:pt>
                <c:pt idx="248">
                  <c:v>2.1067071278405001</c:v>
                </c:pt>
                <c:pt idx="249">
                  <c:v>2.6519258314389802</c:v>
                </c:pt>
                <c:pt idx="250">
                  <c:v>4.7490665208322103</c:v>
                </c:pt>
                <c:pt idx="251">
                  <c:v>2.4645675615118701</c:v>
                </c:pt>
                <c:pt idx="252">
                  <c:v>8.6091247438632603</c:v>
                </c:pt>
                <c:pt idx="253">
                  <c:v>17.032866543198899</c:v>
                </c:pt>
                <c:pt idx="254">
                  <c:v>14.206743284556801</c:v>
                </c:pt>
                <c:pt idx="255">
                  <c:v>4.8386217754315997</c:v>
                </c:pt>
                <c:pt idx="256">
                  <c:v>2.0565034236598199</c:v>
                </c:pt>
                <c:pt idx="257">
                  <c:v>5.3691347380195804</c:v>
                </c:pt>
                <c:pt idx="258">
                  <c:v>4.4436549094501201</c:v>
                </c:pt>
                <c:pt idx="259">
                  <c:v>4.5615068767098599</c:v>
                </c:pt>
                <c:pt idx="260">
                  <c:v>5.0496807585740404</c:v>
                </c:pt>
                <c:pt idx="261">
                  <c:v>4.7958826618310901</c:v>
                </c:pt>
                <c:pt idx="262">
                  <c:v>4.2543219981389901</c:v>
                </c:pt>
                <c:pt idx="263">
                  <c:v>5.69912989637381</c:v>
                </c:pt>
                <c:pt idx="264">
                  <c:v>5.9479993569662302</c:v>
                </c:pt>
                <c:pt idx="265">
                  <c:v>6.8084549457961296</c:v>
                </c:pt>
                <c:pt idx="266">
                  <c:v>7.2287927205792197</c:v>
                </c:pt>
                <c:pt idx="267">
                  <c:v>8.0341897454591003</c:v>
                </c:pt>
                <c:pt idx="268">
                  <c:v>6.5209682394657102</c:v>
                </c:pt>
                <c:pt idx="269">
                  <c:v>7.11567625631191</c:v>
                </c:pt>
                <c:pt idx="270">
                  <c:v>9.3609323956030703</c:v>
                </c:pt>
                <c:pt idx="271">
                  <c:v>29.7729797160384</c:v>
                </c:pt>
                <c:pt idx="272">
                  <c:v>18.042738823256499</c:v>
                </c:pt>
                <c:pt idx="273">
                  <c:v>15.4389920155908</c:v>
                </c:pt>
                <c:pt idx="274">
                  <c:v>11.679183939249199</c:v>
                </c:pt>
                <c:pt idx="275">
                  <c:v>10.7342665456292</c:v>
                </c:pt>
                <c:pt idx="276">
                  <c:v>16.494639613412001</c:v>
                </c:pt>
                <c:pt idx="277">
                  <c:v>19.246948222085798</c:v>
                </c:pt>
                <c:pt idx="278">
                  <c:v>10.733389835491399</c:v>
                </c:pt>
                <c:pt idx="279">
                  <c:v>8.7284593709303007</c:v>
                </c:pt>
                <c:pt idx="280">
                  <c:v>11.1863409441066</c:v>
                </c:pt>
                <c:pt idx="281">
                  <c:v>11.6661923071728</c:v>
                </c:pt>
                <c:pt idx="282">
                  <c:v>15.489616033331901</c:v>
                </c:pt>
                <c:pt idx="283">
                  <c:v>17.149969500787801</c:v>
                </c:pt>
                <c:pt idx="284">
                  <c:v>17.4546347070868</c:v>
                </c:pt>
                <c:pt idx="285">
                  <c:v>12.371921550704799</c:v>
                </c:pt>
                <c:pt idx="286">
                  <c:v>7.80876516610709</c:v>
                </c:pt>
                <c:pt idx="287">
                  <c:v>7.1436400333085599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31.3733025877534</c:v>
                </c:pt>
                <c:pt idx="292">
                  <c:v>34.6952705997073</c:v>
                </c:pt>
                <c:pt idx="293">
                  <c:v>18.175565610859699</c:v>
                </c:pt>
                <c:pt idx="294">
                  <c:v>23.065612938798001</c:v>
                </c:pt>
                <c:pt idx="295">
                  <c:v>4.6843886897650098</c:v>
                </c:pt>
                <c:pt idx="296">
                  <c:v>15.4619810737553</c:v>
                </c:pt>
                <c:pt idx="297">
                  <c:v>21.3504664236733</c:v>
                </c:pt>
                <c:pt idx="298">
                  <c:v>15.225101393201999</c:v>
                </c:pt>
                <c:pt idx="299">
                  <c:v>11.887895612730301</c:v>
                </c:pt>
                <c:pt idx="300">
                  <c:v>7.0720212101667599</c:v>
                </c:pt>
                <c:pt idx="301">
                  <c:v>10.8206821245734</c:v>
                </c:pt>
                <c:pt idx="302">
                  <c:v>8.1721169632160304</c:v>
                </c:pt>
                <c:pt idx="303">
                  <c:v>8.91452597036354</c:v>
                </c:pt>
                <c:pt idx="304">
                  <c:v>9.8260018077734195</c:v>
                </c:pt>
                <c:pt idx="305">
                  <c:v>9.4707793731353505</c:v>
                </c:pt>
                <c:pt idx="306">
                  <c:v>1.9613082173915899</c:v>
                </c:pt>
                <c:pt idx="307">
                  <c:v>9.8156906297965492</c:v>
                </c:pt>
                <c:pt idx="308">
                  <c:v>11.6240355442427</c:v>
                </c:pt>
                <c:pt idx="309">
                  <c:v>10.312778357468201</c:v>
                </c:pt>
                <c:pt idx="310">
                  <c:v>14.4537342081708</c:v>
                </c:pt>
                <c:pt idx="311">
                  <c:v>9.7588802302752597</c:v>
                </c:pt>
                <c:pt idx="312">
                  <c:v>26.239816644506298</c:v>
                </c:pt>
                <c:pt idx="313">
                  <c:v>9.2341259239464808</c:v>
                </c:pt>
                <c:pt idx="314">
                  <c:v>3.9613888911538999</c:v>
                </c:pt>
                <c:pt idx="315">
                  <c:v>14.0224939638475</c:v>
                </c:pt>
                <c:pt idx="316">
                  <c:v>9.3777674815512295</c:v>
                </c:pt>
                <c:pt idx="317">
                  <c:v>5.7174935703773198</c:v>
                </c:pt>
                <c:pt idx="318">
                  <c:v>6.8781549927594599</c:v>
                </c:pt>
                <c:pt idx="319">
                  <c:v>6.5821744025039797</c:v>
                </c:pt>
                <c:pt idx="320">
                  <c:v>6.2971575245627402</c:v>
                </c:pt>
                <c:pt idx="321">
                  <c:v>8.0057227913467006</c:v>
                </c:pt>
                <c:pt idx="322">
                  <c:v>4.6898197612985699</c:v>
                </c:pt>
                <c:pt idx="323">
                  <c:v>5.2358599942542199</c:v>
                </c:pt>
                <c:pt idx="324">
                  <c:v>33.812578338126002</c:v>
                </c:pt>
                <c:pt idx="325">
                  <c:v>6.6291635714676396</c:v>
                </c:pt>
                <c:pt idx="326">
                  <c:v>5.0234206861628401</c:v>
                </c:pt>
                <c:pt idx="327">
                  <c:v>3.4378842305744</c:v>
                </c:pt>
                <c:pt idx="328">
                  <c:v>6.0727187973429499</c:v>
                </c:pt>
                <c:pt idx="329">
                  <c:v>8.0124366904341002</c:v>
                </c:pt>
                <c:pt idx="330">
                  <c:v>10.715666130968099</c:v>
                </c:pt>
                <c:pt idx="331">
                  <c:v>7.3058511655153398</c:v>
                </c:pt>
                <c:pt idx="332">
                  <c:v>3.4615258663575501</c:v>
                </c:pt>
                <c:pt idx="333">
                  <c:v>5.03663052101557</c:v>
                </c:pt>
                <c:pt idx="334">
                  <c:v>6.0514366213997803</c:v>
                </c:pt>
                <c:pt idx="335">
                  <c:v>4.8651189949637699</c:v>
                </c:pt>
                <c:pt idx="336">
                  <c:v>5.3702896100858801</c:v>
                </c:pt>
                <c:pt idx="337">
                  <c:v>3.2184451365593101</c:v>
                </c:pt>
                <c:pt idx="338">
                  <c:v>6.5965049069654302</c:v>
                </c:pt>
                <c:pt idx="339">
                  <c:v>4.4476993737629904</c:v>
                </c:pt>
                <c:pt idx="340">
                  <c:v>4.7518030162474201</c:v>
                </c:pt>
                <c:pt idx="341">
                  <c:v>5.1870835919799303</c:v>
                </c:pt>
                <c:pt idx="342">
                  <c:v>16.498525531584601</c:v>
                </c:pt>
                <c:pt idx="343">
                  <c:v>-1.70400479616301</c:v>
                </c:pt>
                <c:pt idx="344">
                  <c:v>13.955801803321201</c:v>
                </c:pt>
                <c:pt idx="345">
                  <c:v>18.3638246468932</c:v>
                </c:pt>
                <c:pt idx="346">
                  <c:v>10.765637155486599</c:v>
                </c:pt>
                <c:pt idx="347">
                  <c:v>10.287966318767101</c:v>
                </c:pt>
                <c:pt idx="348">
                  <c:v>9.2965083938105906</c:v>
                </c:pt>
                <c:pt idx="349">
                  <c:v>8.9542180239294407</c:v>
                </c:pt>
                <c:pt idx="350">
                  <c:v>9.2473217364411493</c:v>
                </c:pt>
                <c:pt idx="351">
                  <c:v>9.4825404858299702</c:v>
                </c:pt>
                <c:pt idx="352">
                  <c:v>5.7138443419104901</c:v>
                </c:pt>
                <c:pt idx="353">
                  <c:v>5.8264294445198903</c:v>
                </c:pt>
                <c:pt idx="354">
                  <c:v>6.08040811088296</c:v>
                </c:pt>
                <c:pt idx="355">
                  <c:v>7.4041917420212497</c:v>
                </c:pt>
                <c:pt idx="356">
                  <c:v>6.03575858154682</c:v>
                </c:pt>
                <c:pt idx="357">
                  <c:v>8.6090507542295107</c:v>
                </c:pt>
                <c:pt idx="358">
                  <c:v>8.5942295887047404</c:v>
                </c:pt>
                <c:pt idx="359">
                  <c:v>5.6105144149236601</c:v>
                </c:pt>
                <c:pt idx="360">
                  <c:v>14.744634610160301</c:v>
                </c:pt>
                <c:pt idx="361">
                  <c:v>9.5767978691921396</c:v>
                </c:pt>
                <c:pt idx="362">
                  <c:v>11.4298060822124</c:v>
                </c:pt>
                <c:pt idx="363">
                  <c:v>15.410344660429599</c:v>
                </c:pt>
                <c:pt idx="364">
                  <c:v>13.974294354838801</c:v>
                </c:pt>
                <c:pt idx="365">
                  <c:v>7.9522099086402998</c:v>
                </c:pt>
                <c:pt idx="366">
                  <c:v>8.7126018660904005</c:v>
                </c:pt>
                <c:pt idx="367">
                  <c:v>8.4220442769665507</c:v>
                </c:pt>
                <c:pt idx="368">
                  <c:v>7.4115909288382698</c:v>
                </c:pt>
                <c:pt idx="369">
                  <c:v>7.6228226284851504</c:v>
                </c:pt>
                <c:pt idx="370">
                  <c:v>21.271265001378001</c:v>
                </c:pt>
                <c:pt idx="371">
                  <c:v>27.283333333333299</c:v>
                </c:pt>
                <c:pt idx="372">
                  <c:v>23.792064946968701</c:v>
                </c:pt>
                <c:pt idx="373">
                  <c:v>21.8673475542553</c:v>
                </c:pt>
                <c:pt idx="374">
                  <c:v>21.711113213649899</c:v>
                </c:pt>
                <c:pt idx="375">
                  <c:v>11.543393918876999</c:v>
                </c:pt>
                <c:pt idx="376">
                  <c:v>12.420178108921</c:v>
                </c:pt>
                <c:pt idx="377">
                  <c:v>9.3708360560567208</c:v>
                </c:pt>
                <c:pt idx="378">
                  <c:v>5.0328227571119504</c:v>
                </c:pt>
                <c:pt idx="379">
                  <c:v>-1.34672619047622</c:v>
                </c:pt>
                <c:pt idx="380">
                  <c:v>-3.0997812806395402</c:v>
                </c:pt>
                <c:pt idx="381">
                  <c:v>6.3978829389787997</c:v>
                </c:pt>
                <c:pt idx="382">
                  <c:v>1.5435259692758301</c:v>
                </c:pt>
                <c:pt idx="383">
                  <c:v>1.4120020171457699</c:v>
                </c:pt>
                <c:pt idx="384">
                  <c:v>9.1709881366767796</c:v>
                </c:pt>
                <c:pt idx="385">
                  <c:v>2.4637518857229801</c:v>
                </c:pt>
                <c:pt idx="386">
                  <c:v>1.1089269067018801</c:v>
                </c:pt>
                <c:pt idx="387">
                  <c:v>2.9556439522939102</c:v>
                </c:pt>
                <c:pt idx="388">
                  <c:v>5.3231284706405804</c:v>
                </c:pt>
                <c:pt idx="389">
                  <c:v>-0.60673635635149403</c:v>
                </c:pt>
                <c:pt idx="390">
                  <c:v>0.88381454713782204</c:v>
                </c:pt>
                <c:pt idx="391">
                  <c:v>1.4506905760595801</c:v>
                </c:pt>
                <c:pt idx="392">
                  <c:v>-1.79964707083376</c:v>
                </c:pt>
                <c:pt idx="393">
                  <c:v>1.7598574292715301</c:v>
                </c:pt>
                <c:pt idx="394">
                  <c:v>0.29954650738788802</c:v>
                </c:pt>
                <c:pt idx="395">
                  <c:v>-1.6582669484636801</c:v>
                </c:pt>
                <c:pt idx="396">
                  <c:v>3.8957052575849098</c:v>
                </c:pt>
                <c:pt idx="397">
                  <c:v>5.1519015076957597</c:v>
                </c:pt>
                <c:pt idx="398">
                  <c:v>10.367623347307299</c:v>
                </c:pt>
                <c:pt idx="399">
                  <c:v>12.1256487185541</c:v>
                </c:pt>
                <c:pt idx="400">
                  <c:v>6.2410332814282103</c:v>
                </c:pt>
                <c:pt idx="401">
                  <c:v>7.2541084130488596</c:v>
                </c:pt>
                <c:pt idx="402">
                  <c:v>7.3466354124978599</c:v>
                </c:pt>
                <c:pt idx="403">
                  <c:v>2.2209203238178001</c:v>
                </c:pt>
                <c:pt idx="404">
                  <c:v>6.2835408742770804</c:v>
                </c:pt>
                <c:pt idx="405">
                  <c:v>5.6863195957596302</c:v>
                </c:pt>
                <c:pt idx="406">
                  <c:v>4.90242727217991</c:v>
                </c:pt>
                <c:pt idx="407">
                  <c:v>4.1291017378339303</c:v>
                </c:pt>
                <c:pt idx="408">
                  <c:v>3.5343685614732601</c:v>
                </c:pt>
                <c:pt idx="409">
                  <c:v>3.2377030832908198</c:v>
                </c:pt>
                <c:pt idx="410">
                  <c:v>1.4860067695863799</c:v>
                </c:pt>
                <c:pt idx="411">
                  <c:v>2.27503457252097</c:v>
                </c:pt>
                <c:pt idx="412">
                  <c:v>3.0489148287515699</c:v>
                </c:pt>
                <c:pt idx="413">
                  <c:v>2.3000926211793802</c:v>
                </c:pt>
                <c:pt idx="414">
                  <c:v>6.4193337222114897</c:v>
                </c:pt>
                <c:pt idx="415">
                  <c:v>3.92105357558194</c:v>
                </c:pt>
                <c:pt idx="416">
                  <c:v>4.7103706010588802</c:v>
                </c:pt>
                <c:pt idx="417">
                  <c:v>4.9371700498178397</c:v>
                </c:pt>
                <c:pt idx="418">
                  <c:v>8.9135010565014205</c:v>
                </c:pt>
                <c:pt idx="419">
                  <c:v>8.8272927239329704</c:v>
                </c:pt>
                <c:pt idx="420">
                  <c:v>9.7322831714688007</c:v>
                </c:pt>
                <c:pt idx="421">
                  <c:v>2.51609128145116</c:v>
                </c:pt>
                <c:pt idx="422">
                  <c:v>2.9323630136986298</c:v>
                </c:pt>
                <c:pt idx="423">
                  <c:v>6.52249254869339</c:v>
                </c:pt>
                <c:pt idx="424">
                  <c:v>3.8521603331597798</c:v>
                </c:pt>
                <c:pt idx="425">
                  <c:v>3.5432957393483702</c:v>
                </c:pt>
                <c:pt idx="426">
                  <c:v>3.2176919199468301</c:v>
                </c:pt>
                <c:pt idx="427">
                  <c:v>1.28654970760235</c:v>
                </c:pt>
                <c:pt idx="428">
                  <c:v>0.97767513471901701</c:v>
                </c:pt>
                <c:pt idx="429">
                  <c:v>3.6669970267591698</c:v>
                </c:pt>
                <c:pt idx="430">
                  <c:v>3.2160538314457998</c:v>
                </c:pt>
                <c:pt idx="431">
                  <c:v>0.40565519030951103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6.4275527807008501</c:v>
                </c:pt>
                <c:pt idx="436">
                  <c:v>13.2450879071</c:v>
                </c:pt>
                <c:pt idx="437">
                  <c:v>8.4894867549745001</c:v>
                </c:pt>
                <c:pt idx="438">
                  <c:v>14.5028053002268</c:v>
                </c:pt>
                <c:pt idx="439">
                  <c:v>3.7886133091462599</c:v>
                </c:pt>
                <c:pt idx="440">
                  <c:v>12.4255421735156</c:v>
                </c:pt>
                <c:pt idx="441">
                  <c:v>11.1666056127874</c:v>
                </c:pt>
                <c:pt idx="442">
                  <c:v>2.6024545695662198</c:v>
                </c:pt>
                <c:pt idx="443">
                  <c:v>4.26135250941965</c:v>
                </c:pt>
                <c:pt idx="444">
                  <c:v>2.5597487584429599</c:v>
                </c:pt>
                <c:pt idx="445">
                  <c:v>3.5507596735674598</c:v>
                </c:pt>
                <c:pt idx="446">
                  <c:v>17.418041819759701</c:v>
                </c:pt>
                <c:pt idx="447">
                  <c:v>15.1132073899385</c:v>
                </c:pt>
                <c:pt idx="448">
                  <c:v>3.91133439990733</c:v>
                </c:pt>
                <c:pt idx="449">
                  <c:v>2.7811063118294199</c:v>
                </c:pt>
                <c:pt idx="450">
                  <c:v>0</c:v>
                </c:pt>
                <c:pt idx="451">
                  <c:v>7.1361531145862802</c:v>
                </c:pt>
                <c:pt idx="452">
                  <c:v>4.1366321314474703</c:v>
                </c:pt>
                <c:pt idx="453">
                  <c:v>2.2819460702430598</c:v>
                </c:pt>
                <c:pt idx="454">
                  <c:v>4.9611668929891604</c:v>
                </c:pt>
                <c:pt idx="455">
                  <c:v>6.5478814110171699</c:v>
                </c:pt>
                <c:pt idx="456">
                  <c:v>9.0946430719281093</c:v>
                </c:pt>
                <c:pt idx="457">
                  <c:v>9.4517265152170307</c:v>
                </c:pt>
                <c:pt idx="458">
                  <c:v>4.8749198764395301</c:v>
                </c:pt>
                <c:pt idx="459">
                  <c:v>5.0055951808119801</c:v>
                </c:pt>
                <c:pt idx="460">
                  <c:v>6.7219977733488498</c:v>
                </c:pt>
                <c:pt idx="461">
                  <c:v>5.6009250229040797</c:v>
                </c:pt>
                <c:pt idx="462">
                  <c:v>5.3501696685959201</c:v>
                </c:pt>
                <c:pt idx="463">
                  <c:v>3.39401538410559</c:v>
                </c:pt>
                <c:pt idx="464">
                  <c:v>6.7285823459334599</c:v>
                </c:pt>
                <c:pt idx="465">
                  <c:v>6.1457998111116199</c:v>
                </c:pt>
                <c:pt idx="466">
                  <c:v>4.2915910533787303</c:v>
                </c:pt>
                <c:pt idx="467">
                  <c:v>3.7223941442268802</c:v>
                </c:pt>
                <c:pt idx="468">
                  <c:v>2.6288659793813598</c:v>
                </c:pt>
                <c:pt idx="469">
                  <c:v>-1.61440769175596</c:v>
                </c:pt>
                <c:pt idx="470">
                  <c:v>0.26254375729284601</c:v>
                </c:pt>
                <c:pt idx="471">
                  <c:v>7.7974978178644001</c:v>
                </c:pt>
                <c:pt idx="472">
                  <c:v>4.0485829959505899E-2</c:v>
                </c:pt>
                <c:pt idx="473">
                  <c:v>5.3959260758148699E-2</c:v>
                </c:pt>
                <c:pt idx="474">
                  <c:v>11.305109882701901</c:v>
                </c:pt>
                <c:pt idx="475">
                  <c:v>0.58290659080112495</c:v>
                </c:pt>
                <c:pt idx="476">
                  <c:v>0.80407308088263496</c:v>
                </c:pt>
                <c:pt idx="477">
                  <c:v>2.9423851401331702</c:v>
                </c:pt>
                <c:pt idx="478">
                  <c:v>0.45508982035926798</c:v>
                </c:pt>
                <c:pt idx="479">
                  <c:v>2.2972311495531601</c:v>
                </c:pt>
                <c:pt idx="480">
                  <c:v>-0.93028725998446105</c:v>
                </c:pt>
                <c:pt idx="481">
                  <c:v>-0.57609036983308604</c:v>
                </c:pt>
                <c:pt idx="482">
                  <c:v>1.6538892238780301</c:v>
                </c:pt>
                <c:pt idx="483">
                  <c:v>2.7963731887128001</c:v>
                </c:pt>
                <c:pt idx="484">
                  <c:v>2.9676036600445399</c:v>
                </c:pt>
                <c:pt idx="485">
                  <c:v>-2.4897926507085102</c:v>
                </c:pt>
                <c:pt idx="486">
                  <c:v>12.8765792031099</c:v>
                </c:pt>
                <c:pt idx="487">
                  <c:v>14.0317836131437</c:v>
                </c:pt>
                <c:pt idx="488">
                  <c:v>14.9980338183251</c:v>
                </c:pt>
                <c:pt idx="489">
                  <c:v>17.863493366160501</c:v>
                </c:pt>
                <c:pt idx="490">
                  <c:v>8.2252215201704804</c:v>
                </c:pt>
                <c:pt idx="491">
                  <c:v>5.3880079685862503</c:v>
                </c:pt>
                <c:pt idx="492">
                  <c:v>11.5810751748252</c:v>
                </c:pt>
                <c:pt idx="493">
                  <c:v>12.5549603893497</c:v>
                </c:pt>
                <c:pt idx="494">
                  <c:v>13.7202018444406</c:v>
                </c:pt>
                <c:pt idx="495">
                  <c:v>10.840027541886601</c:v>
                </c:pt>
                <c:pt idx="496">
                  <c:v>12.217781735103101</c:v>
                </c:pt>
                <c:pt idx="497">
                  <c:v>8.4758272850289291</c:v>
                </c:pt>
                <c:pt idx="498">
                  <c:v>8.0624858244499897</c:v>
                </c:pt>
                <c:pt idx="499">
                  <c:v>9.0093871832678101</c:v>
                </c:pt>
                <c:pt idx="500">
                  <c:v>15.6753405526234</c:v>
                </c:pt>
                <c:pt idx="501">
                  <c:v>16.523539980216899</c:v>
                </c:pt>
                <c:pt idx="502">
                  <c:v>12.094731550531799</c:v>
                </c:pt>
                <c:pt idx="503">
                  <c:v>11.396794968716801</c:v>
                </c:pt>
                <c:pt idx="504">
                  <c:v>1.9925854245399399</c:v>
                </c:pt>
                <c:pt idx="505">
                  <c:v>7.4497001400736398</c:v>
                </c:pt>
                <c:pt idx="506">
                  <c:v>12.250710289439199</c:v>
                </c:pt>
                <c:pt idx="507">
                  <c:v>9.0140891809233494</c:v>
                </c:pt>
                <c:pt idx="508">
                  <c:v>8.8828265477792492</c:v>
                </c:pt>
                <c:pt idx="509">
                  <c:v>9.0807220587316095</c:v>
                </c:pt>
                <c:pt idx="510">
                  <c:v>15.4382138709255</c:v>
                </c:pt>
                <c:pt idx="511">
                  <c:v>12.944397840171099</c:v>
                </c:pt>
                <c:pt idx="512">
                  <c:v>-0.24612869343692501</c:v>
                </c:pt>
                <c:pt idx="513">
                  <c:v>3.0801706924026</c:v>
                </c:pt>
                <c:pt idx="514">
                  <c:v>10.2710182318876</c:v>
                </c:pt>
                <c:pt idx="515">
                  <c:v>5.9242686798484696</c:v>
                </c:pt>
                <c:pt idx="516">
                  <c:v>2.3544905282036401</c:v>
                </c:pt>
                <c:pt idx="517">
                  <c:v>2.5285028419242201</c:v>
                </c:pt>
                <c:pt idx="518">
                  <c:v>7.1743430198201299</c:v>
                </c:pt>
                <c:pt idx="519">
                  <c:v>8.2795367226082597</c:v>
                </c:pt>
                <c:pt idx="520">
                  <c:v>-0.31121016039064198</c:v>
                </c:pt>
                <c:pt idx="521">
                  <c:v>3.3478765503763999</c:v>
                </c:pt>
                <c:pt idx="522">
                  <c:v>10.128724672229</c:v>
                </c:pt>
                <c:pt idx="523">
                  <c:v>9.7924197493451004</c:v>
                </c:pt>
                <c:pt idx="524">
                  <c:v>13.2858860871796</c:v>
                </c:pt>
                <c:pt idx="525">
                  <c:v>17.1522049354354</c:v>
                </c:pt>
                <c:pt idx="526">
                  <c:v>23.077037345138201</c:v>
                </c:pt>
                <c:pt idx="527">
                  <c:v>18.548513632577901</c:v>
                </c:pt>
                <c:pt idx="528">
                  <c:v>31.9901039492573</c:v>
                </c:pt>
                <c:pt idx="529">
                  <c:v>16.957475802594502</c:v>
                </c:pt>
                <c:pt idx="530">
                  <c:v>13.340052353780001</c:v>
                </c:pt>
                <c:pt idx="531">
                  <c:v>14.3271667616801</c:v>
                </c:pt>
                <c:pt idx="532">
                  <c:v>10.6379353431629</c:v>
                </c:pt>
                <c:pt idx="533">
                  <c:v>8.1058327087546704</c:v>
                </c:pt>
                <c:pt idx="534">
                  <c:v>6.9984994396641804</c:v>
                </c:pt>
                <c:pt idx="535">
                  <c:v>5.2501708635488198</c:v>
                </c:pt>
                <c:pt idx="536">
                  <c:v>5.4327109581878599</c:v>
                </c:pt>
                <c:pt idx="537">
                  <c:v>5.6950887857942796</c:v>
                </c:pt>
                <c:pt idx="538">
                  <c:v>7.8570643133353304</c:v>
                </c:pt>
                <c:pt idx="539">
                  <c:v>0</c:v>
                </c:pt>
                <c:pt idx="540">
                  <c:v>2.3373018745430199</c:v>
                </c:pt>
                <c:pt idx="541">
                  <c:v>-5.1997024271456603E-2</c:v>
                </c:pt>
                <c:pt idx="542">
                  <c:v>0.51478178102299099</c:v>
                </c:pt>
                <c:pt idx="543">
                  <c:v>1.71133325855505</c:v>
                </c:pt>
                <c:pt idx="544">
                  <c:v>2.1122858387711201</c:v>
                </c:pt>
                <c:pt idx="545">
                  <c:v>5.8533042846768497</c:v>
                </c:pt>
                <c:pt idx="546">
                  <c:v>7.3472023657840504</c:v>
                </c:pt>
                <c:pt idx="547">
                  <c:v>-2.2480214785533899</c:v>
                </c:pt>
                <c:pt idx="548">
                  <c:v>1.2286811967334399</c:v>
                </c:pt>
                <c:pt idx="549">
                  <c:v>3.4032282978696702</c:v>
                </c:pt>
                <c:pt idx="550">
                  <c:v>1.41822871177848</c:v>
                </c:pt>
                <c:pt idx="551">
                  <c:v>0.71024548669522503</c:v>
                </c:pt>
                <c:pt idx="552">
                  <c:v>-1.0902550744689401</c:v>
                </c:pt>
                <c:pt idx="553">
                  <c:v>0.13521193363524101</c:v>
                </c:pt>
                <c:pt idx="554">
                  <c:v>0.83728494255741803</c:v>
                </c:pt>
                <c:pt idx="555">
                  <c:v>1.3181531484778199</c:v>
                </c:pt>
                <c:pt idx="556">
                  <c:v>0.46098564246426998</c:v>
                </c:pt>
                <c:pt idx="557">
                  <c:v>1.7585651759565899</c:v>
                </c:pt>
                <c:pt idx="558">
                  <c:v>0.174999999999919</c:v>
                </c:pt>
                <c:pt idx="559">
                  <c:v>3.30255386407089</c:v>
                </c:pt>
                <c:pt idx="560">
                  <c:v>3.8573039136739999</c:v>
                </c:pt>
                <c:pt idx="561">
                  <c:v>0.90718771807391996</c:v>
                </c:pt>
                <c:pt idx="562">
                  <c:v>-0.353465498693739</c:v>
                </c:pt>
                <c:pt idx="563">
                  <c:v>5.3206002728513599</c:v>
                </c:pt>
                <c:pt idx="564">
                  <c:v>36.964758287528802</c:v>
                </c:pt>
                <c:pt idx="565">
                  <c:v>31.754440774417901</c:v>
                </c:pt>
                <c:pt idx="566">
                  <c:v>-2.40463875108223</c:v>
                </c:pt>
                <c:pt idx="567">
                  <c:v>2.5592677223094999</c:v>
                </c:pt>
                <c:pt idx="568">
                  <c:v>7.1103706232640196</c:v>
                </c:pt>
                <c:pt idx="569">
                  <c:v>4.3389384832910398</c:v>
                </c:pt>
                <c:pt idx="570">
                  <c:v>1.38583454581264</c:v>
                </c:pt>
                <c:pt idx="571">
                  <c:v>4.0419441072562003</c:v>
                </c:pt>
                <c:pt idx="572">
                  <c:v>-1.01548191697644</c:v>
                </c:pt>
                <c:pt idx="573">
                  <c:v>2.8567957556845101</c:v>
                </c:pt>
                <c:pt idx="574">
                  <c:v>3.7029183911156398</c:v>
                </c:pt>
                <c:pt idx="575">
                  <c:v>2.0747643648500098</c:v>
                </c:pt>
                <c:pt idx="576">
                  <c:v>9.4947107032486109</c:v>
                </c:pt>
                <c:pt idx="577">
                  <c:v>5.6794177109910899</c:v>
                </c:pt>
                <c:pt idx="578">
                  <c:v>-0.69203027102411896</c:v>
                </c:pt>
                <c:pt idx="579">
                  <c:v>2.0628461650463001</c:v>
                </c:pt>
                <c:pt idx="580">
                  <c:v>3.24390776468061</c:v>
                </c:pt>
                <c:pt idx="581">
                  <c:v>6.1778068349941302</c:v>
                </c:pt>
                <c:pt idx="582">
                  <c:v>10.074575524918099</c:v>
                </c:pt>
                <c:pt idx="583">
                  <c:v>7.2153141361256496</c:v>
                </c:pt>
                <c:pt idx="584">
                  <c:v>4.0897298947047203</c:v>
                </c:pt>
                <c:pt idx="585">
                  <c:v>4.99926696965254</c:v>
                </c:pt>
                <c:pt idx="586">
                  <c:v>5.7246579167830296</c:v>
                </c:pt>
                <c:pt idx="587">
                  <c:v>5.7844690966719101</c:v>
                </c:pt>
                <c:pt idx="588">
                  <c:v>6.1298377028714501</c:v>
                </c:pt>
                <c:pt idx="589">
                  <c:v>4.5406422773791402</c:v>
                </c:pt>
                <c:pt idx="590">
                  <c:v>6.5713964217395899</c:v>
                </c:pt>
                <c:pt idx="591">
                  <c:v>5.1842466476613103</c:v>
                </c:pt>
                <c:pt idx="592">
                  <c:v>4.5171652278658696</c:v>
                </c:pt>
                <c:pt idx="593">
                  <c:v>4.1202458701498399</c:v>
                </c:pt>
                <c:pt idx="594">
                  <c:v>22.2247241495905</c:v>
                </c:pt>
                <c:pt idx="595">
                  <c:v>6.4894320867334496</c:v>
                </c:pt>
                <c:pt idx="596">
                  <c:v>9.6575462860594907</c:v>
                </c:pt>
                <c:pt idx="597">
                  <c:v>8.5058507593310502</c:v>
                </c:pt>
                <c:pt idx="598">
                  <c:v>7.1991299011470904</c:v>
                </c:pt>
                <c:pt idx="599">
                  <c:v>14.754277078008499</c:v>
                </c:pt>
                <c:pt idx="600">
                  <c:v>14.297122448143501</c:v>
                </c:pt>
                <c:pt idx="601">
                  <c:v>11.256758706300801</c:v>
                </c:pt>
                <c:pt idx="602">
                  <c:v>12.977666389801399</c:v>
                </c:pt>
                <c:pt idx="603">
                  <c:v>18.0966171221351</c:v>
                </c:pt>
                <c:pt idx="604">
                  <c:v>35.5590574147027</c:v>
                </c:pt>
                <c:pt idx="605">
                  <c:v>36.522344913915298</c:v>
                </c:pt>
                <c:pt idx="606">
                  <c:v>36.906642786359399</c:v>
                </c:pt>
                <c:pt idx="607">
                  <c:v>16.909570605097901</c:v>
                </c:pt>
                <c:pt idx="608">
                  <c:v>17.750253831195899</c:v>
                </c:pt>
                <c:pt idx="609">
                  <c:v>32.351626096843702</c:v>
                </c:pt>
                <c:pt idx="610">
                  <c:v>63.292507345588298</c:v>
                </c:pt>
                <c:pt idx="611">
                  <c:v>50.994051500297097</c:v>
                </c:pt>
                <c:pt idx="612">
                  <c:v>5.3178336611820196</c:v>
                </c:pt>
                <c:pt idx="613">
                  <c:v>5.3035662150978196</c:v>
                </c:pt>
                <c:pt idx="614">
                  <c:v>4.7358014394905696</c:v>
                </c:pt>
                <c:pt idx="615">
                  <c:v>5.0345700926716104</c:v>
                </c:pt>
                <c:pt idx="616">
                  <c:v>7.2509726208254497</c:v>
                </c:pt>
                <c:pt idx="617">
                  <c:v>7.0255143697477802</c:v>
                </c:pt>
                <c:pt idx="618">
                  <c:v>10.278393762113399</c:v>
                </c:pt>
                <c:pt idx="619">
                  <c:v>12.142227874298801</c:v>
                </c:pt>
                <c:pt idx="620">
                  <c:v>6.2001559564740196</c:v>
                </c:pt>
                <c:pt idx="621">
                  <c:v>12.6909694699163</c:v>
                </c:pt>
                <c:pt idx="622">
                  <c:v>16.001093850633801</c:v>
                </c:pt>
                <c:pt idx="623">
                  <c:v>7.8707236457395302</c:v>
                </c:pt>
                <c:pt idx="624">
                  <c:v>6.1316143298801604</c:v>
                </c:pt>
                <c:pt idx="625">
                  <c:v>5.5881695295930101</c:v>
                </c:pt>
                <c:pt idx="626">
                  <c:v>5.1747662930149403</c:v>
                </c:pt>
                <c:pt idx="627">
                  <c:v>5.3187160522892301</c:v>
                </c:pt>
                <c:pt idx="628">
                  <c:v>3.4944584885618402</c:v>
                </c:pt>
                <c:pt idx="629">
                  <c:v>3.4642805799902301</c:v>
                </c:pt>
                <c:pt idx="630">
                  <c:v>3.0598185753587499</c:v>
                </c:pt>
                <c:pt idx="631">
                  <c:v>-0.93000088407222303</c:v>
                </c:pt>
                <c:pt idx="632">
                  <c:v>0.39307868103167598</c:v>
                </c:pt>
                <c:pt idx="633">
                  <c:v>6.7829289302831102</c:v>
                </c:pt>
                <c:pt idx="634">
                  <c:v>2.2289777941403002</c:v>
                </c:pt>
                <c:pt idx="635">
                  <c:v>0.94567327170516302</c:v>
                </c:pt>
                <c:pt idx="636">
                  <c:v>8.6948281436390999</c:v>
                </c:pt>
                <c:pt idx="637">
                  <c:v>3.7136059203580398</c:v>
                </c:pt>
                <c:pt idx="638">
                  <c:v>1.44594517430865</c:v>
                </c:pt>
                <c:pt idx="639">
                  <c:v>3.5635147290395501</c:v>
                </c:pt>
                <c:pt idx="640">
                  <c:v>2.5771817405585198</c:v>
                </c:pt>
                <c:pt idx="641">
                  <c:v>1.82539475909161</c:v>
                </c:pt>
                <c:pt idx="642">
                  <c:v>0.19087507624977801</c:v>
                </c:pt>
                <c:pt idx="643">
                  <c:v>2.5839052698703999</c:v>
                </c:pt>
                <c:pt idx="644">
                  <c:v>1.2852466082451199</c:v>
                </c:pt>
                <c:pt idx="645">
                  <c:v>-0.98028949551740296</c:v>
                </c:pt>
                <c:pt idx="646">
                  <c:v>0.92817050353859298</c:v>
                </c:pt>
                <c:pt idx="647">
                  <c:v>0.68589759089553903</c:v>
                </c:pt>
                <c:pt idx="648">
                  <c:v>-0.287508511765176</c:v>
                </c:pt>
                <c:pt idx="649">
                  <c:v>8.6804765156688202</c:v>
                </c:pt>
                <c:pt idx="650">
                  <c:v>3.7212874397822699</c:v>
                </c:pt>
                <c:pt idx="651">
                  <c:v>8.4487264229953496</c:v>
                </c:pt>
                <c:pt idx="652">
                  <c:v>7.3106761356185999</c:v>
                </c:pt>
                <c:pt idx="653">
                  <c:v>6.1385108328505096</c:v>
                </c:pt>
                <c:pt idx="654">
                  <c:v>12.050855548288499</c:v>
                </c:pt>
                <c:pt idx="655">
                  <c:v>13.0172561889186</c:v>
                </c:pt>
                <c:pt idx="656">
                  <c:v>3.9765528847817002</c:v>
                </c:pt>
                <c:pt idx="657">
                  <c:v>15.125153944971601</c:v>
                </c:pt>
                <c:pt idx="658">
                  <c:v>12.6787362442314</c:v>
                </c:pt>
                <c:pt idx="659">
                  <c:v>4.9027144189328702</c:v>
                </c:pt>
                <c:pt idx="660">
                  <c:v>3.0746776063283501</c:v>
                </c:pt>
                <c:pt idx="661">
                  <c:v>5.4100041956086304</c:v>
                </c:pt>
                <c:pt idx="662">
                  <c:v>5.4457587837399402</c:v>
                </c:pt>
                <c:pt idx="663">
                  <c:v>5.6409319224517702</c:v>
                </c:pt>
                <c:pt idx="664">
                  <c:v>2.6239750520770899</c:v>
                </c:pt>
                <c:pt idx="665">
                  <c:v>2.8690942502055399</c:v>
                </c:pt>
                <c:pt idx="666">
                  <c:v>22.2333446430947</c:v>
                </c:pt>
                <c:pt idx="667">
                  <c:v>21.4015783901995</c:v>
                </c:pt>
                <c:pt idx="668">
                  <c:v>17.967789108728599</c:v>
                </c:pt>
                <c:pt idx="669">
                  <c:v>18.324439701174001</c:v>
                </c:pt>
                <c:pt idx="670">
                  <c:v>9.0195724722648603</c:v>
                </c:pt>
                <c:pt idx="671">
                  <c:v>10.6573496000153</c:v>
                </c:pt>
                <c:pt idx="672">
                  <c:v>12.445579346319199</c:v>
                </c:pt>
                <c:pt idx="673">
                  <c:v>13.3952546325895</c:v>
                </c:pt>
                <c:pt idx="674">
                  <c:v>8.5017613336526505</c:v>
                </c:pt>
                <c:pt idx="675">
                  <c:v>6.4293968107233601</c:v>
                </c:pt>
                <c:pt idx="676">
                  <c:v>6.5758997075769496</c:v>
                </c:pt>
                <c:pt idx="677">
                  <c:v>6.9776760549031698</c:v>
                </c:pt>
                <c:pt idx="678">
                  <c:v>7.8068755356632797</c:v>
                </c:pt>
                <c:pt idx="679">
                  <c:v>10.110592890961801</c:v>
                </c:pt>
                <c:pt idx="680">
                  <c:v>17.8697300795268</c:v>
                </c:pt>
                <c:pt idx="681">
                  <c:v>6.5773115420565196</c:v>
                </c:pt>
                <c:pt idx="682">
                  <c:v>7.4945719272851097</c:v>
                </c:pt>
                <c:pt idx="683">
                  <c:v>9.1503164431629909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3.02267002518892</c:v>
                </c:pt>
                <c:pt idx="693">
                  <c:v>3.46612972817488</c:v>
                </c:pt>
                <c:pt idx="694">
                  <c:v>3.7253266611064699</c:v>
                </c:pt>
                <c:pt idx="695">
                  <c:v>1.6349504154382299</c:v>
                </c:pt>
                <c:pt idx="696">
                  <c:v>-0.197784810126586</c:v>
                </c:pt>
                <c:pt idx="697">
                  <c:v>-2.4309684238340599</c:v>
                </c:pt>
                <c:pt idx="698">
                  <c:v>-1.5436696005416399</c:v>
                </c:pt>
                <c:pt idx="699">
                  <c:v>0.89396231605007404</c:v>
                </c:pt>
                <c:pt idx="700">
                  <c:v>10.618865866957499</c:v>
                </c:pt>
                <c:pt idx="701">
                  <c:v>255.30499075785599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3-3B4D-AA48-436B307D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12592"/>
        <c:axId val="302913216"/>
      </c:lineChart>
      <c:catAx>
        <c:axId val="252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02913216"/>
        <c:crosses val="autoZero"/>
        <c:auto val="1"/>
        <c:lblAlgn val="ctr"/>
        <c:lblOffset val="100"/>
        <c:noMultiLvlLbl val="0"/>
      </c:catAx>
      <c:valAx>
        <c:axId val="3029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20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trade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data!$X$2:$X$703</c:f>
              <c:numCache>
                <c:formatCode>General</c:formatCode>
                <c:ptCount val="702"/>
                <c:pt idx="0">
                  <c:v>105.3017426001488</c:v>
                </c:pt>
                <c:pt idx="1">
                  <c:v>103.901226814948</c:v>
                </c:pt>
                <c:pt idx="2">
                  <c:v>103.5799243620955</c:v>
                </c:pt>
                <c:pt idx="3">
                  <c:v>106.59096212952529</c:v>
                </c:pt>
                <c:pt idx="4">
                  <c:v>94.625159332047744</c:v>
                </c:pt>
                <c:pt idx="5">
                  <c:v>108.0600678939783</c:v>
                </c:pt>
                <c:pt idx="6">
                  <c:v>121.3647079056402</c:v>
                </c:pt>
                <c:pt idx="7">
                  <c:v>122.4461423441455</c:v>
                </c:pt>
                <c:pt idx="8">
                  <c:v>104.1236299591191</c:v>
                </c:pt>
                <c:pt idx="9">
                  <c:v>99.982507853790921</c:v>
                </c:pt>
                <c:pt idx="10">
                  <c:v>91.800098606467643</c:v>
                </c:pt>
                <c:pt idx="11">
                  <c:v>86.811930783360481</c:v>
                </c:pt>
                <c:pt idx="12">
                  <c:v>79.332927509269666</c:v>
                </c:pt>
                <c:pt idx="13">
                  <c:v>62.888520785051092</c:v>
                </c:pt>
                <c:pt idx="14">
                  <c:v>53.370155278546733</c:v>
                </c:pt>
                <c:pt idx="15">
                  <c:v>52.256821448818037</c:v>
                </c:pt>
                <c:pt idx="16">
                  <c:v>66.378110816545899</c:v>
                </c:pt>
                <c:pt idx="17">
                  <c:v>64.288578724504163</c:v>
                </c:pt>
                <c:pt idx="18">
                  <c:v>43.768422536431103</c:v>
                </c:pt>
                <c:pt idx="19">
                  <c:v>41.616230557433362</c:v>
                </c:pt>
                <c:pt idx="20">
                  <c:v>39.902974336509551</c:v>
                </c:pt>
                <c:pt idx="21">
                  <c:v>39.095931187914232</c:v>
                </c:pt>
                <c:pt idx="22">
                  <c:v>39.77469871285512</c:v>
                </c:pt>
                <c:pt idx="23">
                  <c:v>49.113784152970517</c:v>
                </c:pt>
                <c:pt idx="24">
                  <c:v>47.775359269516848</c:v>
                </c:pt>
                <c:pt idx="25">
                  <c:v>44.70262906298062</c:v>
                </c:pt>
                <c:pt idx="26">
                  <c:v>51.43085994929244</c:v>
                </c:pt>
                <c:pt idx="27">
                  <c:v>47.217028811840258</c:v>
                </c:pt>
                <c:pt idx="28">
                  <c:v>50.736736779113443</c:v>
                </c:pt>
                <c:pt idx="29">
                  <c:v>59.200191833187517</c:v>
                </c:pt>
                <c:pt idx="30">
                  <c:v>65.268274940455072</c:v>
                </c:pt>
                <c:pt idx="31">
                  <c:v>56.756313184947629</c:v>
                </c:pt>
                <c:pt idx="32">
                  <c:v>58.986928337827592</c:v>
                </c:pt>
                <c:pt idx="33">
                  <c:v>61.476596958847438</c:v>
                </c:pt>
                <c:pt idx="34">
                  <c:v>61.795194490132253</c:v>
                </c:pt>
                <c:pt idx="35">
                  <c:v>63.681332314229991</c:v>
                </c:pt>
                <c:pt idx="36">
                  <c:v>91.8357740585774</c:v>
                </c:pt>
                <c:pt idx="37">
                  <c:v>85.834042515126427</c:v>
                </c:pt>
                <c:pt idx="38">
                  <c:v>90.997822887263098</c:v>
                </c:pt>
                <c:pt idx="39">
                  <c:v>88.505352057350478</c:v>
                </c:pt>
                <c:pt idx="40">
                  <c:v>86.334588917121536</c:v>
                </c:pt>
                <c:pt idx="41">
                  <c:v>95.104638802339153</c:v>
                </c:pt>
                <c:pt idx="42">
                  <c:v>96.715910335632003</c:v>
                </c:pt>
                <c:pt idx="43">
                  <c:v>86.686019905218245</c:v>
                </c:pt>
                <c:pt idx="44">
                  <c:v>94.899795338680264</c:v>
                </c:pt>
                <c:pt idx="45">
                  <c:v>103.5455778776853</c:v>
                </c:pt>
                <c:pt idx="46">
                  <c:v>110.65489500955491</c:v>
                </c:pt>
                <c:pt idx="47">
                  <c:v>122.55358206464339</c:v>
                </c:pt>
                <c:pt idx="48">
                  <c:v>118.0885268627889</c:v>
                </c:pt>
                <c:pt idx="49">
                  <c:v>112.5016722505293</c:v>
                </c:pt>
                <c:pt idx="50">
                  <c:v>100.4646687532159</c:v>
                </c:pt>
                <c:pt idx="51">
                  <c:v>82.009268742472528</c:v>
                </c:pt>
                <c:pt idx="52">
                  <c:v>88.063431856081394</c:v>
                </c:pt>
                <c:pt idx="53">
                  <c:v>83.754630760576504</c:v>
                </c:pt>
                <c:pt idx="54">
                  <c:v>31.31252285279664</c:v>
                </c:pt>
                <c:pt idx="55">
                  <c:v>30.368236407732301</c:v>
                </c:pt>
                <c:pt idx="56">
                  <c:v>35.480943601746169</c:v>
                </c:pt>
                <c:pt idx="57">
                  <c:v>34.172169768104851</c:v>
                </c:pt>
                <c:pt idx="58">
                  <c:v>35.106542355454948</c:v>
                </c:pt>
                <c:pt idx="59">
                  <c:v>33.779717289507317</c:v>
                </c:pt>
                <c:pt idx="60">
                  <c:v>35.385316980150172</c:v>
                </c:pt>
                <c:pt idx="61">
                  <c:v>40.295983673592382</c:v>
                </c:pt>
                <c:pt idx="62">
                  <c:v>49.073238539803903</c:v>
                </c:pt>
                <c:pt idx="63">
                  <c:v>57.497253103850831</c:v>
                </c:pt>
                <c:pt idx="64">
                  <c:v>61.238607981839777</c:v>
                </c:pt>
                <c:pt idx="65">
                  <c:v>64.035851302423353</c:v>
                </c:pt>
                <c:pt idx="66">
                  <c:v>58.823562493742557</c:v>
                </c:pt>
                <c:pt idx="67">
                  <c:v>59.089181310166197</c:v>
                </c:pt>
                <c:pt idx="68">
                  <c:v>57.893172799440578</c:v>
                </c:pt>
                <c:pt idx="69">
                  <c:v>59.268780202016799</c:v>
                </c:pt>
                <c:pt idx="70">
                  <c:v>60.595625623648822</c:v>
                </c:pt>
                <c:pt idx="71">
                  <c:v>58.664167238810784</c:v>
                </c:pt>
                <c:pt idx="72">
                  <c:v>21.673829406966611</c:v>
                </c:pt>
                <c:pt idx="73">
                  <c:v>27.376312079610699</c:v>
                </c:pt>
                <c:pt idx="74">
                  <c:v>31.576118181653239</c:v>
                </c:pt>
                <c:pt idx="75">
                  <c:v>35.1</c:v>
                </c:pt>
                <c:pt idx="76">
                  <c:v>42.4</c:v>
                </c:pt>
                <c:pt idx="77">
                  <c:v>38.799998773199313</c:v>
                </c:pt>
                <c:pt idx="78">
                  <c:v>47.199999581401457</c:v>
                </c:pt>
                <c:pt idx="79">
                  <c:v>35.80000355919141</c:v>
                </c:pt>
                <c:pt idx="80">
                  <c:v>39.500005397739429</c:v>
                </c:pt>
                <c:pt idx="81">
                  <c:v>43.000002837348298</c:v>
                </c:pt>
                <c:pt idx="82">
                  <c:v>43.699989007103788</c:v>
                </c:pt>
                <c:pt idx="83">
                  <c:v>46.600013114754098</c:v>
                </c:pt>
                <c:pt idx="84">
                  <c:v>41.757692176270531</c:v>
                </c:pt>
                <c:pt idx="85">
                  <c:v>32.541954136169302</c:v>
                </c:pt>
                <c:pt idx="86">
                  <c:v>31.744223776475099</c:v>
                </c:pt>
                <c:pt idx="87">
                  <c:v>34.396237202528759</c:v>
                </c:pt>
                <c:pt idx="88">
                  <c:v>39.210043060420332</c:v>
                </c:pt>
                <c:pt idx="89">
                  <c:v>41.857360239639043</c:v>
                </c:pt>
                <c:pt idx="90">
                  <c:v>101.0897022936162</c:v>
                </c:pt>
                <c:pt idx="91">
                  <c:v>98.768380807654736</c:v>
                </c:pt>
                <c:pt idx="92">
                  <c:v>101.56716998950191</c:v>
                </c:pt>
                <c:pt idx="93">
                  <c:v>104.3438398570525</c:v>
                </c:pt>
                <c:pt idx="94">
                  <c:v>117.8166972328217</c:v>
                </c:pt>
                <c:pt idx="95">
                  <c:v>102.22424190492541</c:v>
                </c:pt>
                <c:pt idx="96">
                  <c:v>99.984369520233045</c:v>
                </c:pt>
                <c:pt idx="97">
                  <c:v>88.037235187829893</c:v>
                </c:pt>
                <c:pt idx="98">
                  <c:v>94.438345997315011</c:v>
                </c:pt>
                <c:pt idx="99">
                  <c:v>99.84914996890295</c:v>
                </c:pt>
                <c:pt idx="100">
                  <c:v>100.2771418357767</c:v>
                </c:pt>
                <c:pt idx="101">
                  <c:v>95.339088779644399</c:v>
                </c:pt>
                <c:pt idx="102">
                  <c:v>101.0464397474059</c:v>
                </c:pt>
                <c:pt idx="103">
                  <c:v>104.06608898131699</c:v>
                </c:pt>
                <c:pt idx="104">
                  <c:v>104.1918617279004</c:v>
                </c:pt>
                <c:pt idx="105">
                  <c:v>113.3031665064651</c:v>
                </c:pt>
                <c:pt idx="106">
                  <c:v>116.95106717489919</c:v>
                </c:pt>
                <c:pt idx="107">
                  <c:v>115.90715559044619</c:v>
                </c:pt>
                <c:pt idx="108">
                  <c:v>48.48172272796026</c:v>
                </c:pt>
                <c:pt idx="109">
                  <c:v>40.243192589452931</c:v>
                </c:pt>
                <c:pt idx="110">
                  <c:v>41.837742427255733</c:v>
                </c:pt>
                <c:pt idx="111">
                  <c:v>44.997681349160082</c:v>
                </c:pt>
                <c:pt idx="112">
                  <c:v>47.104434182512669</c:v>
                </c:pt>
                <c:pt idx="113">
                  <c:v>53.215690858659151</c:v>
                </c:pt>
                <c:pt idx="114">
                  <c:v>56.924417157194448</c:v>
                </c:pt>
                <c:pt idx="115">
                  <c:v>42.176107359155431</c:v>
                </c:pt>
                <c:pt idx="116">
                  <c:v>47.238585395553891</c:v>
                </c:pt>
                <c:pt idx="117">
                  <c:v>51.521987604631867</c:v>
                </c:pt>
                <c:pt idx="118">
                  <c:v>50.036012726472947</c:v>
                </c:pt>
                <c:pt idx="119">
                  <c:v>49.67453634651163</c:v>
                </c:pt>
                <c:pt idx="120">
                  <c:v>50.832389307633044</c:v>
                </c:pt>
                <c:pt idx="121">
                  <c:v>45.540146827700127</c:v>
                </c:pt>
                <c:pt idx="122">
                  <c:v>40.638631526826821</c:v>
                </c:pt>
                <c:pt idx="123">
                  <c:v>39.199021605262949</c:v>
                </c:pt>
                <c:pt idx="124">
                  <c:v>40.587602877028033</c:v>
                </c:pt>
                <c:pt idx="125">
                  <c:v>43.37851324804155</c:v>
                </c:pt>
                <c:pt idx="126">
                  <c:v>36.108564779478179</c:v>
                </c:pt>
                <c:pt idx="127">
                  <c:v>36.231226002347363</c:v>
                </c:pt>
                <c:pt idx="128">
                  <c:v>33.243954918820251</c:v>
                </c:pt>
                <c:pt idx="129">
                  <c:v>35.070936865622564</c:v>
                </c:pt>
                <c:pt idx="130">
                  <c:v>36.395870228737763</c:v>
                </c:pt>
                <c:pt idx="131">
                  <c:v>37.58089901878963</c:v>
                </c:pt>
                <c:pt idx="132">
                  <c:v>34.437521809551662</c:v>
                </c:pt>
                <c:pt idx="133">
                  <c:v>31.494246489679881</c:v>
                </c:pt>
                <c:pt idx="134">
                  <c:v>34.430481954304227</c:v>
                </c:pt>
                <c:pt idx="135">
                  <c:v>34.475618332729859</c:v>
                </c:pt>
                <c:pt idx="136">
                  <c:v>33.059448594331442</c:v>
                </c:pt>
                <c:pt idx="137">
                  <c:v>38.399287572131527</c:v>
                </c:pt>
                <c:pt idx="138">
                  <c:v>53.095092017982473</c:v>
                </c:pt>
                <c:pt idx="139">
                  <c:v>53.145147776962112</c:v>
                </c:pt>
                <c:pt idx="140">
                  <c:v>50.530644021909993</c:v>
                </c:pt>
                <c:pt idx="141">
                  <c:v>57.143545711711887</c:v>
                </c:pt>
                <c:pt idx="142">
                  <c:v>65.863646864753349</c:v>
                </c:pt>
                <c:pt idx="143">
                  <c:v>52.201599998034347</c:v>
                </c:pt>
                <c:pt idx="144">
                  <c:v>126.3508078499123</c:v>
                </c:pt>
                <c:pt idx="145">
                  <c:v>83.378914959931507</c:v>
                </c:pt>
                <c:pt idx="146">
                  <c:v>101.7685909215638</c:v>
                </c:pt>
                <c:pt idx="147">
                  <c:v>85.846745026887504</c:v>
                </c:pt>
                <c:pt idx="148">
                  <c:v>95.913228634579625</c:v>
                </c:pt>
                <c:pt idx="149">
                  <c:v>84.731023863553943</c:v>
                </c:pt>
                <c:pt idx="150">
                  <c:v>80.289666415130611</c:v>
                </c:pt>
                <c:pt idx="151">
                  <c:v>77.109464366371455</c:v>
                </c:pt>
                <c:pt idx="152">
                  <c:v>80.390709289116216</c:v>
                </c:pt>
                <c:pt idx="153">
                  <c:v>80.681074893641508</c:v>
                </c:pt>
                <c:pt idx="154">
                  <c:v>80.57561968420994</c:v>
                </c:pt>
                <c:pt idx="155">
                  <c:v>72.648915757205742</c:v>
                </c:pt>
                <c:pt idx="156">
                  <c:v>76.626523166897073</c:v>
                </c:pt>
                <c:pt idx="157">
                  <c:v>66.564164349706516</c:v>
                </c:pt>
                <c:pt idx="158">
                  <c:v>63.29692513368984</c:v>
                </c:pt>
                <c:pt idx="159">
                  <c:v>73.575008182222334</c:v>
                </c:pt>
                <c:pt idx="160">
                  <c:v>74.204753732165727</c:v>
                </c:pt>
                <c:pt idx="161">
                  <c:v>74.570525555855824</c:v>
                </c:pt>
                <c:pt idx="162">
                  <c:v>35.757119071576497</c:v>
                </c:pt>
                <c:pt idx="163">
                  <c:v>35.756959130219087</c:v>
                </c:pt>
                <c:pt idx="164">
                  <c:v>35.757063116189798</c:v>
                </c:pt>
                <c:pt idx="165">
                  <c:v>35.757409334039806</c:v>
                </c:pt>
                <c:pt idx="166">
                  <c:v>35.757274564330061</c:v>
                </c:pt>
                <c:pt idx="167">
                  <c:v>33.156179212749493</c:v>
                </c:pt>
                <c:pt idx="168">
                  <c:v>36.218526354280939</c:v>
                </c:pt>
                <c:pt idx="169">
                  <c:v>37.896922325354183</c:v>
                </c:pt>
                <c:pt idx="170">
                  <c:v>39.550136965160689</c:v>
                </c:pt>
                <c:pt idx="171">
                  <c:v>40.00099558623436</c:v>
                </c:pt>
                <c:pt idx="172">
                  <c:v>40.810418937539851</c:v>
                </c:pt>
                <c:pt idx="173">
                  <c:v>39.243295273981381</c:v>
                </c:pt>
                <c:pt idx="174">
                  <c:v>39.235823195439181</c:v>
                </c:pt>
                <c:pt idx="175">
                  <c:v>37.804952071456263</c:v>
                </c:pt>
                <c:pt idx="176">
                  <c:v>37.132879715833738</c:v>
                </c:pt>
                <c:pt idx="177">
                  <c:v>40.164358921351948</c:v>
                </c:pt>
                <c:pt idx="178">
                  <c:v>42.996153341343003</c:v>
                </c:pt>
                <c:pt idx="179">
                  <c:v>42.303553233629593</c:v>
                </c:pt>
                <c:pt idx="180">
                  <c:v>55.90194822884694</c:v>
                </c:pt>
                <c:pt idx="181">
                  <c:v>53.2600606798295</c:v>
                </c:pt>
                <c:pt idx="182">
                  <c:v>58.118296303633613</c:v>
                </c:pt>
                <c:pt idx="183">
                  <c:v>62.820936039604071</c:v>
                </c:pt>
                <c:pt idx="184">
                  <c:v>63.690377062109967</c:v>
                </c:pt>
                <c:pt idx="185">
                  <c:v>61.430942349017037</c:v>
                </c:pt>
                <c:pt idx="186">
                  <c:v>61.940621297153783</c:v>
                </c:pt>
                <c:pt idx="187">
                  <c:v>66.672903747644312</c:v>
                </c:pt>
                <c:pt idx="188">
                  <c:v>67.472940081202054</c:v>
                </c:pt>
                <c:pt idx="189">
                  <c:v>64.715903063536061</c:v>
                </c:pt>
                <c:pt idx="190">
                  <c:v>70.301089321327069</c:v>
                </c:pt>
                <c:pt idx="191">
                  <c:v>58.352679254234552</c:v>
                </c:pt>
                <c:pt idx="192">
                  <c:v>53.680417562050209</c:v>
                </c:pt>
                <c:pt idx="193">
                  <c:v>52.715782789359132</c:v>
                </c:pt>
                <c:pt idx="194">
                  <c:v>47.515602552980639</c:v>
                </c:pt>
                <c:pt idx="195">
                  <c:v>48.540778320554722</c:v>
                </c:pt>
                <c:pt idx="196">
                  <c:v>46.067486377277127</c:v>
                </c:pt>
                <c:pt idx="197">
                  <c:v>46.400914455169151</c:v>
                </c:pt>
                <c:pt idx="198">
                  <c:v>175.7979932948202</c:v>
                </c:pt>
                <c:pt idx="199">
                  <c:v>172.09203119331329</c:v>
                </c:pt>
                <c:pt idx="200">
                  <c:v>150.17440958364011</c:v>
                </c:pt>
                <c:pt idx="201">
                  <c:v>124.53803710059979</c:v>
                </c:pt>
                <c:pt idx="202">
                  <c:v>106.9245947346264</c:v>
                </c:pt>
                <c:pt idx="203">
                  <c:v>114.85132806894271</c:v>
                </c:pt>
                <c:pt idx="204">
                  <c:v>112.9889488672525</c:v>
                </c:pt>
                <c:pt idx="205">
                  <c:v>107.3542511173457</c:v>
                </c:pt>
                <c:pt idx="206">
                  <c:v>106.6674434313919</c:v>
                </c:pt>
                <c:pt idx="207">
                  <c:v>80.761299625977074</c:v>
                </c:pt>
                <c:pt idx="208">
                  <c:v>79.666867723024552</c:v>
                </c:pt>
                <c:pt idx="209">
                  <c:v>86.801295928757597</c:v>
                </c:pt>
                <c:pt idx="210">
                  <c:v>88.341021882007681</c:v>
                </c:pt>
                <c:pt idx="211">
                  <c:v>84.089711562886649</c:v>
                </c:pt>
                <c:pt idx="212">
                  <c:v>86.651636815124107</c:v>
                </c:pt>
                <c:pt idx="213">
                  <c:v>87.798367896859887</c:v>
                </c:pt>
                <c:pt idx="214">
                  <c:v>84.768883005006728</c:v>
                </c:pt>
                <c:pt idx="215">
                  <c:v>88.615044985482683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48.232935411688992</c:v>
                </c:pt>
                <c:pt idx="226">
                  <c:v>45.397904183507222</c:v>
                </c:pt>
                <c:pt idx="227">
                  <c:v>41.471787080762461</c:v>
                </c:pt>
                <c:pt idx="228">
                  <c:v>40.741084149862623</c:v>
                </c:pt>
                <c:pt idx="229">
                  <c:v>39.656124144951491</c:v>
                </c:pt>
                <c:pt idx="230">
                  <c:v>34.899052800942798</c:v>
                </c:pt>
                <c:pt idx="231">
                  <c:v>31.103631302290609</c:v>
                </c:pt>
                <c:pt idx="232">
                  <c:v>31.199374943469021</c:v>
                </c:pt>
                <c:pt idx="233">
                  <c:v>28.815301007042269</c:v>
                </c:pt>
                <c:pt idx="234">
                  <c:v>84.759081537622322</c:v>
                </c:pt>
                <c:pt idx="235">
                  <c:v>80.302608205631216</c:v>
                </c:pt>
                <c:pt idx="236">
                  <c:v>81.767537141869781</c:v>
                </c:pt>
                <c:pt idx="237">
                  <c:v>83.94959983992409</c:v>
                </c:pt>
                <c:pt idx="238">
                  <c:v>88.6494092562519</c:v>
                </c:pt>
                <c:pt idx="239">
                  <c:v>85.13247916365782</c:v>
                </c:pt>
                <c:pt idx="240">
                  <c:v>88.998872594574777</c:v>
                </c:pt>
                <c:pt idx="241">
                  <c:v>83.504577423563617</c:v>
                </c:pt>
                <c:pt idx="242">
                  <c:v>89.157662724835291</c:v>
                </c:pt>
                <c:pt idx="243">
                  <c:v>90.498377333132339</c:v>
                </c:pt>
                <c:pt idx="244">
                  <c:v>92.342808942054504</c:v>
                </c:pt>
                <c:pt idx="245">
                  <c:v>90.635036147864469</c:v>
                </c:pt>
                <c:pt idx="246">
                  <c:v>73.520329016243764</c:v>
                </c:pt>
                <c:pt idx="247">
                  <c:v>73.949781458828127</c:v>
                </c:pt>
                <c:pt idx="248">
                  <c:v>70.133381064530781</c:v>
                </c:pt>
                <c:pt idx="249">
                  <c:v>75.068740445663835</c:v>
                </c:pt>
                <c:pt idx="250">
                  <c:v>77.036597697302398</c:v>
                </c:pt>
                <c:pt idx="251">
                  <c:v>73.428089448664394</c:v>
                </c:pt>
                <c:pt idx="252">
                  <c:v>59.642950918833961</c:v>
                </c:pt>
                <c:pt idx="253">
                  <c:v>68.85879303422324</c:v>
                </c:pt>
                <c:pt idx="254">
                  <c:v>49.93429956156826</c:v>
                </c:pt>
                <c:pt idx="255">
                  <c:v>50.018723395097552</c:v>
                </c:pt>
                <c:pt idx="256">
                  <c:v>50.374468581974973</c:v>
                </c:pt>
                <c:pt idx="257">
                  <c:v>44.293844465679072</c:v>
                </c:pt>
                <c:pt idx="258">
                  <c:v>39.089099456134377</c:v>
                </c:pt>
                <c:pt idx="259">
                  <c:v>41.777394425797702</c:v>
                </c:pt>
                <c:pt idx="260">
                  <c:v>41.012515027946627</c:v>
                </c:pt>
                <c:pt idx="261">
                  <c:v>42.639702046889411</c:v>
                </c:pt>
                <c:pt idx="262">
                  <c:v>47.700673114198473</c:v>
                </c:pt>
                <c:pt idx="263">
                  <c:v>45.461919362329589</c:v>
                </c:pt>
                <c:pt idx="264">
                  <c:v>58.257930775226363</c:v>
                </c:pt>
                <c:pt idx="265">
                  <c:v>52.937505147568032</c:v>
                </c:pt>
                <c:pt idx="266">
                  <c:v>46.021403688448572</c:v>
                </c:pt>
                <c:pt idx="267">
                  <c:v>53.319055278631858</c:v>
                </c:pt>
                <c:pt idx="268">
                  <c:v>63.109112051976737</c:v>
                </c:pt>
                <c:pt idx="269">
                  <c:v>53.29969085881747</c:v>
                </c:pt>
                <c:pt idx="270">
                  <c:v>97.489243174655144</c:v>
                </c:pt>
                <c:pt idx="271">
                  <c:v>97.287145713953166</c:v>
                </c:pt>
                <c:pt idx="272">
                  <c:v>99.670334347212247</c:v>
                </c:pt>
                <c:pt idx="273">
                  <c:v>98.171514114627882</c:v>
                </c:pt>
                <c:pt idx="274">
                  <c:v>65.921443840155092</c:v>
                </c:pt>
                <c:pt idx="275">
                  <c:v>65.354322285253161</c:v>
                </c:pt>
                <c:pt idx="276">
                  <c:v>69.51422561114336</c:v>
                </c:pt>
                <c:pt idx="277">
                  <c:v>71.594738528152348</c:v>
                </c:pt>
                <c:pt idx="278">
                  <c:v>75.377815791682352</c:v>
                </c:pt>
                <c:pt idx="279">
                  <c:v>86.295453854969537</c:v>
                </c:pt>
                <c:pt idx="280">
                  <c:v>93.168035128683101</c:v>
                </c:pt>
                <c:pt idx="281">
                  <c:v>60.759321902877502</c:v>
                </c:pt>
                <c:pt idx="282">
                  <c:v>63.836561558046157</c:v>
                </c:pt>
                <c:pt idx="283">
                  <c:v>76.521271299580505</c:v>
                </c:pt>
                <c:pt idx="284">
                  <c:v>67.87700018642991</c:v>
                </c:pt>
                <c:pt idx="285">
                  <c:v>70.548364565594014</c:v>
                </c:pt>
                <c:pt idx="286">
                  <c:v>67.958518345388384</c:v>
                </c:pt>
                <c:pt idx="287">
                  <c:v>76.82480182717552</c:v>
                </c:pt>
                <c:pt idx="288">
                  <c:v>55.448235073215344</c:v>
                </c:pt>
                <c:pt idx="289">
                  <c:v>51.14213901724176</c:v>
                </c:pt>
                <c:pt idx="290">
                  <c:v>50.442218084165269</c:v>
                </c:pt>
                <c:pt idx="291">
                  <c:v>69.89672591611118</c:v>
                </c:pt>
                <c:pt idx="292">
                  <c:v>69.38630362155466</c:v>
                </c:pt>
                <c:pt idx="293">
                  <c:v>71.121038750657846</c:v>
                </c:pt>
                <c:pt idx="294">
                  <c:v>64.184250720840609</c:v>
                </c:pt>
                <c:pt idx="295">
                  <c:v>69.815353967878863</c:v>
                </c:pt>
                <c:pt idx="296">
                  <c:v>73.546566559674432</c:v>
                </c:pt>
                <c:pt idx="297">
                  <c:v>85.954673115106331</c:v>
                </c:pt>
                <c:pt idx="298">
                  <c:v>86.674324238884324</c:v>
                </c:pt>
                <c:pt idx="299">
                  <c:v>80.426444438421683</c:v>
                </c:pt>
                <c:pt idx="300">
                  <c:v>76.771963529477347</c:v>
                </c:pt>
                <c:pt idx="301">
                  <c:v>72.442725380292742</c:v>
                </c:pt>
                <c:pt idx="302">
                  <c:v>111.83946249873679</c:v>
                </c:pt>
                <c:pt idx="303">
                  <c:v>101.2516337684287</c:v>
                </c:pt>
                <c:pt idx="304">
                  <c:v>88.98411154370902</c:v>
                </c:pt>
                <c:pt idx="305">
                  <c:v>72.246893952330396</c:v>
                </c:pt>
                <c:pt idx="306">
                  <c:v>55.172672264005342</c:v>
                </c:pt>
                <c:pt idx="307">
                  <c:v>54.132265895729027</c:v>
                </c:pt>
                <c:pt idx="308">
                  <c:v>59.477003348428859</c:v>
                </c:pt>
                <c:pt idx="309">
                  <c:v>64.478866163979589</c:v>
                </c:pt>
                <c:pt idx="310">
                  <c:v>55.236485125730319</c:v>
                </c:pt>
                <c:pt idx="311">
                  <c:v>53.894788804605852</c:v>
                </c:pt>
                <c:pt idx="312">
                  <c:v>57.578598647313108</c:v>
                </c:pt>
                <c:pt idx="313">
                  <c:v>45.945191812780507</c:v>
                </c:pt>
                <c:pt idx="314">
                  <c:v>50.394287350283378</c:v>
                </c:pt>
                <c:pt idx="315">
                  <c:v>58.402205974562492</c:v>
                </c:pt>
                <c:pt idx="316">
                  <c:v>51.623692023248068</c:v>
                </c:pt>
                <c:pt idx="317">
                  <c:v>47.464642512730357</c:v>
                </c:pt>
                <c:pt idx="318">
                  <c:v>46.170489362215982</c:v>
                </c:pt>
                <c:pt idx="319">
                  <c:v>40.327384691901898</c:v>
                </c:pt>
                <c:pt idx="320">
                  <c:v>34.865019573182423</c:v>
                </c:pt>
                <c:pt idx="321">
                  <c:v>35.99505787540744</c:v>
                </c:pt>
                <c:pt idx="322">
                  <c:v>34.414753176742479</c:v>
                </c:pt>
                <c:pt idx="323">
                  <c:v>31.703951790885299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165.05939732984029</c:v>
                </c:pt>
                <c:pt idx="330">
                  <c:v>161.13408829446001</c:v>
                </c:pt>
                <c:pt idx="331">
                  <c:v>158.90013307662781</c:v>
                </c:pt>
                <c:pt idx="332">
                  <c:v>149.1154175455878</c:v>
                </c:pt>
                <c:pt idx="333">
                  <c:v>149.01287643260409</c:v>
                </c:pt>
                <c:pt idx="334">
                  <c:v>150.20851514960449</c:v>
                </c:pt>
                <c:pt idx="335">
                  <c:v>132.44395879777741</c:v>
                </c:pt>
                <c:pt idx="336">
                  <c:v>125.2115446638421</c:v>
                </c:pt>
                <c:pt idx="337">
                  <c:v>128.4387470516788</c:v>
                </c:pt>
                <c:pt idx="338">
                  <c:v>138.8401870296492</c:v>
                </c:pt>
                <c:pt idx="339">
                  <c:v>144.95204727018699</c:v>
                </c:pt>
                <c:pt idx="340">
                  <c:v>145.53884510920949</c:v>
                </c:pt>
                <c:pt idx="341">
                  <c:v>140.9819042053212</c:v>
                </c:pt>
                <c:pt idx="342">
                  <c:v>50.181691937929841</c:v>
                </c:pt>
                <c:pt idx="343">
                  <c:v>34.030602917474987</c:v>
                </c:pt>
                <c:pt idx="344">
                  <c:v>48.775381885215637</c:v>
                </c:pt>
                <c:pt idx="345">
                  <c:v>59.130084935767698</c:v>
                </c:pt>
                <c:pt idx="346">
                  <c:v>62.102838938837458</c:v>
                </c:pt>
                <c:pt idx="347">
                  <c:v>66.70273535867517</c:v>
                </c:pt>
                <c:pt idx="348">
                  <c:v>74.357353960645298</c:v>
                </c:pt>
                <c:pt idx="349">
                  <c:v>62.411697597271377</c:v>
                </c:pt>
                <c:pt idx="350">
                  <c:v>57.874894509943204</c:v>
                </c:pt>
                <c:pt idx="351">
                  <c:v>56.483092596325562</c:v>
                </c:pt>
                <c:pt idx="352">
                  <c:v>52.65171408066287</c:v>
                </c:pt>
                <c:pt idx="353">
                  <c:v>56.367581791096043</c:v>
                </c:pt>
                <c:pt idx="354">
                  <c:v>61.969432212108792</c:v>
                </c:pt>
                <c:pt idx="355">
                  <c:v>61.22037883550918</c:v>
                </c:pt>
                <c:pt idx="356">
                  <c:v>60.834698484760331</c:v>
                </c:pt>
                <c:pt idx="357">
                  <c:v>65.343401508310876</c:v>
                </c:pt>
                <c:pt idx="358">
                  <c:v>67.841504668192158</c:v>
                </c:pt>
                <c:pt idx="359">
                  <c:v>62.601323045727987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57.829291372181643</c:v>
                </c:pt>
                <c:pt idx="379">
                  <c:v>58.628141702854052</c:v>
                </c:pt>
                <c:pt idx="380">
                  <c:v>55.311617661017031</c:v>
                </c:pt>
                <c:pt idx="381">
                  <c:v>54.125325776284853</c:v>
                </c:pt>
                <c:pt idx="382">
                  <c:v>60.976673835320163</c:v>
                </c:pt>
                <c:pt idx="383">
                  <c:v>56.649746244903582</c:v>
                </c:pt>
                <c:pt idx="384">
                  <c:v>63.476016056044173</c:v>
                </c:pt>
                <c:pt idx="385">
                  <c:v>50.519192933143628</c:v>
                </c:pt>
                <c:pt idx="386">
                  <c:v>57.985297240145897</c:v>
                </c:pt>
                <c:pt idx="387">
                  <c:v>53.913557782920087</c:v>
                </c:pt>
                <c:pt idx="388">
                  <c:v>59.120594550686683</c:v>
                </c:pt>
                <c:pt idx="389">
                  <c:v>64.817660873075084</c:v>
                </c:pt>
                <c:pt idx="390">
                  <c:v>60.638707488009302</c:v>
                </c:pt>
                <c:pt idx="391">
                  <c:v>63.639639686151618</c:v>
                </c:pt>
                <c:pt idx="392">
                  <c:v>63.76329642447017</c:v>
                </c:pt>
                <c:pt idx="393">
                  <c:v>58.068448326394652</c:v>
                </c:pt>
                <c:pt idx="394">
                  <c:v>60.144782803817478</c:v>
                </c:pt>
                <c:pt idx="395">
                  <c:v>63.658702764165483</c:v>
                </c:pt>
                <c:pt idx="396">
                  <c:v>56.785529600180567</c:v>
                </c:pt>
                <c:pt idx="397">
                  <c:v>55.318024333243798</c:v>
                </c:pt>
                <c:pt idx="398">
                  <c:v>75.218804678795905</c:v>
                </c:pt>
                <c:pt idx="399">
                  <c:v>88.235099559649115</c:v>
                </c:pt>
                <c:pt idx="400">
                  <c:v>82.788501213032262</c:v>
                </c:pt>
                <c:pt idx="401">
                  <c:v>86.064055677913245</c:v>
                </c:pt>
                <c:pt idx="402">
                  <c:v>94.120211000425059</c:v>
                </c:pt>
                <c:pt idx="403">
                  <c:v>82.008617601815089</c:v>
                </c:pt>
                <c:pt idx="404">
                  <c:v>93.42074513346077</c:v>
                </c:pt>
                <c:pt idx="405">
                  <c:v>98.485329604158039</c:v>
                </c:pt>
                <c:pt idx="406">
                  <c:v>110.7881227434208</c:v>
                </c:pt>
                <c:pt idx="407">
                  <c:v>102.3988241831687</c:v>
                </c:pt>
                <c:pt idx="408">
                  <c:v>91.610371363604031</c:v>
                </c:pt>
                <c:pt idx="409">
                  <c:v>77.34678649449657</c:v>
                </c:pt>
                <c:pt idx="410">
                  <c:v>73.153261673671196</c:v>
                </c:pt>
                <c:pt idx="411">
                  <c:v>78.8149801833884</c:v>
                </c:pt>
                <c:pt idx="412">
                  <c:v>82.201303494121078</c:v>
                </c:pt>
                <c:pt idx="413">
                  <c:v>89.185740481371411</c:v>
                </c:pt>
                <c:pt idx="414">
                  <c:v>119.82234029811021</c:v>
                </c:pt>
                <c:pt idx="415">
                  <c:v>110.1185316757326</c:v>
                </c:pt>
                <c:pt idx="416">
                  <c:v>108.46873263069099</c:v>
                </c:pt>
                <c:pt idx="417">
                  <c:v>123.2460994200497</c:v>
                </c:pt>
                <c:pt idx="418">
                  <c:v>127.0628617579755</c:v>
                </c:pt>
                <c:pt idx="419">
                  <c:v>120.876451250142</c:v>
                </c:pt>
                <c:pt idx="420">
                  <c:v>115.4893158935318</c:v>
                </c:pt>
                <c:pt idx="421">
                  <c:v>104.42972895158969</c:v>
                </c:pt>
                <c:pt idx="422">
                  <c:v>113.4570735524765</c:v>
                </c:pt>
                <c:pt idx="423">
                  <c:v>117.5389463687861</c:v>
                </c:pt>
                <c:pt idx="424">
                  <c:v>119.5001197796055</c:v>
                </c:pt>
                <c:pt idx="425">
                  <c:v>109.9697365983077</c:v>
                </c:pt>
                <c:pt idx="426">
                  <c:v>108.13876376695519</c:v>
                </c:pt>
                <c:pt idx="427">
                  <c:v>105.0096000663588</c:v>
                </c:pt>
                <c:pt idx="428">
                  <c:v>97.985578415925843</c:v>
                </c:pt>
                <c:pt idx="429">
                  <c:v>97.365491326571913</c:v>
                </c:pt>
                <c:pt idx="430">
                  <c:v>94.984166431171772</c:v>
                </c:pt>
                <c:pt idx="431">
                  <c:v>92.139350612338291</c:v>
                </c:pt>
                <c:pt idx="432">
                  <c:v>70.671452800705651</c:v>
                </c:pt>
                <c:pt idx="433">
                  <c:v>67.452626063775028</c:v>
                </c:pt>
                <c:pt idx="434">
                  <c:v>68.646749331808493</c:v>
                </c:pt>
                <c:pt idx="435">
                  <c:v>68.602722817997801</c:v>
                </c:pt>
                <c:pt idx="436">
                  <c:v>64.09237246023406</c:v>
                </c:pt>
                <c:pt idx="437">
                  <c:v>63.037148489565773</c:v>
                </c:pt>
                <c:pt idx="438">
                  <c:v>62.333129927326418</c:v>
                </c:pt>
                <c:pt idx="439">
                  <c:v>64.805192350517615</c:v>
                </c:pt>
                <c:pt idx="440">
                  <c:v>70.640700304147089</c:v>
                </c:pt>
                <c:pt idx="441">
                  <c:v>80.230349803534892</c:v>
                </c:pt>
                <c:pt idx="442">
                  <c:v>101.87164442616</c:v>
                </c:pt>
                <c:pt idx="443">
                  <c:v>103.1505044330689</c:v>
                </c:pt>
                <c:pt idx="444">
                  <c:v>111.4651746523876</c:v>
                </c:pt>
                <c:pt idx="445">
                  <c:v>93.908708946939058</c:v>
                </c:pt>
                <c:pt idx="446">
                  <c:v>105.6384720083487</c:v>
                </c:pt>
                <c:pt idx="447">
                  <c:v>99.718811686601867</c:v>
                </c:pt>
                <c:pt idx="448">
                  <c:v>127.20415687774261</c:v>
                </c:pt>
                <c:pt idx="449">
                  <c:v>115.8407065841981</c:v>
                </c:pt>
                <c:pt idx="450">
                  <c:v>94.41522289489059</c:v>
                </c:pt>
                <c:pt idx="451">
                  <c:v>95.95247438172126</c:v>
                </c:pt>
                <c:pt idx="452">
                  <c:v>81.862260591654291</c:v>
                </c:pt>
                <c:pt idx="453">
                  <c:v>80.680380293981614</c:v>
                </c:pt>
                <c:pt idx="454">
                  <c:v>86.833969325999846</c:v>
                </c:pt>
                <c:pt idx="455">
                  <c:v>104.97930375891551</c:v>
                </c:pt>
                <c:pt idx="456">
                  <c:v>119.64449818478521</c:v>
                </c:pt>
                <c:pt idx="457">
                  <c:v>123.7628442929762</c:v>
                </c:pt>
                <c:pt idx="458">
                  <c:v>108.07247717360561</c:v>
                </c:pt>
                <c:pt idx="459">
                  <c:v>102.1891477541384</c:v>
                </c:pt>
                <c:pt idx="460">
                  <c:v>100.21340877430011</c:v>
                </c:pt>
                <c:pt idx="461">
                  <c:v>97.724904230383231</c:v>
                </c:pt>
                <c:pt idx="462">
                  <c:v>103.0801370092537</c:v>
                </c:pt>
                <c:pt idx="463">
                  <c:v>97.239031787347798</c:v>
                </c:pt>
                <c:pt idx="464">
                  <c:v>93.966187960162017</c:v>
                </c:pt>
                <c:pt idx="465">
                  <c:v>81.219667426637855</c:v>
                </c:pt>
                <c:pt idx="466">
                  <c:v>81.71386678563961</c:v>
                </c:pt>
                <c:pt idx="467">
                  <c:v>83.474862753761997</c:v>
                </c:pt>
                <c:pt idx="468">
                  <c:v>30.834385749754929</c:v>
                </c:pt>
                <c:pt idx="469">
                  <c:v>33.382793141623843</c:v>
                </c:pt>
                <c:pt idx="470">
                  <c:v>36.964104446489578</c:v>
                </c:pt>
                <c:pt idx="471">
                  <c:v>38.347741807073568</c:v>
                </c:pt>
                <c:pt idx="472">
                  <c:v>36.531373184242881</c:v>
                </c:pt>
                <c:pt idx="473">
                  <c:v>35.502802847100661</c:v>
                </c:pt>
                <c:pt idx="474">
                  <c:v>39.711244054038268</c:v>
                </c:pt>
                <c:pt idx="475">
                  <c:v>49.512256703162457</c:v>
                </c:pt>
                <c:pt idx="476">
                  <c:v>51.945986302762748</c:v>
                </c:pt>
                <c:pt idx="477">
                  <c:v>50.24639515693449</c:v>
                </c:pt>
                <c:pt idx="478">
                  <c:v>45.085964473080033</c:v>
                </c:pt>
                <c:pt idx="479">
                  <c:v>46.295149149329127</c:v>
                </c:pt>
                <c:pt idx="480">
                  <c:v>45.741600836593243</c:v>
                </c:pt>
                <c:pt idx="481">
                  <c:v>44.727430371186003</c:v>
                </c:pt>
                <c:pt idx="482">
                  <c:v>36.488109224551899</c:v>
                </c:pt>
                <c:pt idx="483">
                  <c:v>39.559262627799228</c:v>
                </c:pt>
                <c:pt idx="484">
                  <c:v>38.134113223508983</c:v>
                </c:pt>
                <c:pt idx="485">
                  <c:v>37.714365532054032</c:v>
                </c:pt>
                <c:pt idx="486">
                  <c:v>40.035168588131121</c:v>
                </c:pt>
                <c:pt idx="487">
                  <c:v>49.334964861802938</c:v>
                </c:pt>
                <c:pt idx="488">
                  <c:v>31.895870440492001</c:v>
                </c:pt>
                <c:pt idx="489">
                  <c:v>33.059460069650491</c:v>
                </c:pt>
                <c:pt idx="490">
                  <c:v>42.566565803722987</c:v>
                </c:pt>
                <c:pt idx="491">
                  <c:v>39.336931509685201</c:v>
                </c:pt>
                <c:pt idx="492">
                  <c:v>40.796835349899993</c:v>
                </c:pt>
                <c:pt idx="493">
                  <c:v>36.058710405627863</c:v>
                </c:pt>
                <c:pt idx="494">
                  <c:v>43.320756842264487</c:v>
                </c:pt>
                <c:pt idx="495">
                  <c:v>53.277958334298312</c:v>
                </c:pt>
                <c:pt idx="496">
                  <c:v>44.532368048401167</c:v>
                </c:pt>
                <c:pt idx="497">
                  <c:v>31.04885996180176</c:v>
                </c:pt>
                <c:pt idx="498">
                  <c:v>30.885193715080771</c:v>
                </c:pt>
                <c:pt idx="499">
                  <c:v>21.332651870785391</c:v>
                </c:pt>
                <c:pt idx="500">
                  <c:v>20.722518880722479</c:v>
                </c:pt>
                <c:pt idx="501">
                  <c:v>26.347599000910439</c:v>
                </c:pt>
                <c:pt idx="502">
                  <c:v>33.00783349086494</c:v>
                </c:pt>
                <c:pt idx="503">
                  <c:v>34.023877831710813</c:v>
                </c:pt>
                <c:pt idx="504">
                  <c:v>27.626693276573139</c:v>
                </c:pt>
                <c:pt idx="505">
                  <c:v>29.326320974674921</c:v>
                </c:pt>
                <c:pt idx="506">
                  <c:v>33.478759175388817</c:v>
                </c:pt>
                <c:pt idx="507">
                  <c:v>34.235275776370933</c:v>
                </c:pt>
                <c:pt idx="508">
                  <c:v>33.239773007864308</c:v>
                </c:pt>
                <c:pt idx="509">
                  <c:v>35.992555669560531</c:v>
                </c:pt>
                <c:pt idx="510">
                  <c:v>37.625130517222622</c:v>
                </c:pt>
                <c:pt idx="511">
                  <c:v>36.82604427300528</c:v>
                </c:pt>
                <c:pt idx="512">
                  <c:v>37.300352628295258</c:v>
                </c:pt>
                <c:pt idx="513">
                  <c:v>39.738477344935482</c:v>
                </c:pt>
                <c:pt idx="514">
                  <c:v>40.564506073144997</c:v>
                </c:pt>
                <c:pt idx="515">
                  <c:v>42.717331427458838</c:v>
                </c:pt>
                <c:pt idx="516">
                  <c:v>43.92720709806246</c:v>
                </c:pt>
                <c:pt idx="517">
                  <c:v>45.226923549955792</c:v>
                </c:pt>
                <c:pt idx="518">
                  <c:v>49.512160755425853</c:v>
                </c:pt>
                <c:pt idx="519">
                  <c:v>53.675271638476303</c:v>
                </c:pt>
                <c:pt idx="520">
                  <c:v>55.764525260857127</c:v>
                </c:pt>
                <c:pt idx="521">
                  <c:v>57.931351591365463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53.144299464132928</c:v>
                </c:pt>
                <c:pt idx="541">
                  <c:v>50.82121989333762</c:v>
                </c:pt>
                <c:pt idx="542">
                  <c:v>53.659203127552892</c:v>
                </c:pt>
                <c:pt idx="543">
                  <c:v>54.903243568948511</c:v>
                </c:pt>
                <c:pt idx="544">
                  <c:v>54.136237809261267</c:v>
                </c:pt>
                <c:pt idx="545">
                  <c:v>59.271304354979428</c:v>
                </c:pt>
                <c:pt idx="546">
                  <c:v>62.761769817631929</c:v>
                </c:pt>
                <c:pt idx="547">
                  <c:v>52.307290877336477</c:v>
                </c:pt>
                <c:pt idx="548">
                  <c:v>52.457855196294801</c:v>
                </c:pt>
                <c:pt idx="549">
                  <c:v>57.576878598957769</c:v>
                </c:pt>
                <c:pt idx="550">
                  <c:v>61.975304004037511</c:v>
                </c:pt>
                <c:pt idx="551">
                  <c:v>60.626766359673731</c:v>
                </c:pt>
                <c:pt idx="552">
                  <c:v>58.442528976099233</c:v>
                </c:pt>
                <c:pt idx="553">
                  <c:v>58.11033767420173</c:v>
                </c:pt>
                <c:pt idx="554">
                  <c:v>54.108169207213862</c:v>
                </c:pt>
                <c:pt idx="555">
                  <c:v>57.705279845561719</c:v>
                </c:pt>
                <c:pt idx="556">
                  <c:v>61.789839479318289</c:v>
                </c:pt>
                <c:pt idx="557">
                  <c:v>62.830797590427267</c:v>
                </c:pt>
                <c:pt idx="558">
                  <c:v>163.2507639179573</c:v>
                </c:pt>
                <c:pt idx="559">
                  <c:v>175.40118069949889</c:v>
                </c:pt>
                <c:pt idx="560">
                  <c:v>155.57325458906169</c:v>
                </c:pt>
                <c:pt idx="561">
                  <c:v>178.30843973431101</c:v>
                </c:pt>
                <c:pt idx="562">
                  <c:v>184.89760403664411</c:v>
                </c:pt>
                <c:pt idx="563">
                  <c:v>182.43862835691601</c:v>
                </c:pt>
                <c:pt idx="564">
                  <c:v>213.51926642615069</c:v>
                </c:pt>
                <c:pt idx="565">
                  <c:v>225.0231067371889</c:v>
                </c:pt>
                <c:pt idx="566">
                  <c:v>201.880604015378</c:v>
                </c:pt>
                <c:pt idx="567">
                  <c:v>207.15706350409221</c:v>
                </c:pt>
                <c:pt idx="568">
                  <c:v>216.4831818112913</c:v>
                </c:pt>
                <c:pt idx="569">
                  <c:v>182.81090554912461</c:v>
                </c:pt>
                <c:pt idx="570">
                  <c:v>187.25714756063729</c:v>
                </c:pt>
                <c:pt idx="571">
                  <c:v>167.20814074659381</c:v>
                </c:pt>
                <c:pt idx="572">
                  <c:v>173.6838974638766</c:v>
                </c:pt>
                <c:pt idx="573">
                  <c:v>188.8832252991715</c:v>
                </c:pt>
                <c:pt idx="574">
                  <c:v>186.86930661799201</c:v>
                </c:pt>
                <c:pt idx="575">
                  <c:v>178.6582510984658</c:v>
                </c:pt>
                <c:pt idx="576">
                  <c:v>53.465501629436851</c:v>
                </c:pt>
                <c:pt idx="577">
                  <c:v>45.723862568978952</c:v>
                </c:pt>
                <c:pt idx="578">
                  <c:v>45.64357522400406</c:v>
                </c:pt>
                <c:pt idx="579">
                  <c:v>47.427781397032902</c:v>
                </c:pt>
                <c:pt idx="580">
                  <c:v>53.768141274114527</c:v>
                </c:pt>
                <c:pt idx="581">
                  <c:v>57.125139137746963</c:v>
                </c:pt>
                <c:pt idx="582">
                  <c:v>65.974523799623313</c:v>
                </c:pt>
                <c:pt idx="583">
                  <c:v>49.587535327880097</c:v>
                </c:pt>
                <c:pt idx="584">
                  <c:v>50.406087162599917</c:v>
                </c:pt>
                <c:pt idx="585">
                  <c:v>54.636350435897121</c:v>
                </c:pt>
                <c:pt idx="586">
                  <c:v>55.582617193334457</c:v>
                </c:pt>
                <c:pt idx="587">
                  <c:v>58.875027630051022</c:v>
                </c:pt>
                <c:pt idx="588">
                  <c:v>59.499574055059263</c:v>
                </c:pt>
                <c:pt idx="589">
                  <c:v>56.726676144715633</c:v>
                </c:pt>
                <c:pt idx="590">
                  <c:v>55.861257504878189</c:v>
                </c:pt>
                <c:pt idx="591">
                  <c:v>53.535931829374093</c:v>
                </c:pt>
                <c:pt idx="592">
                  <c:v>54.507583575077327</c:v>
                </c:pt>
                <c:pt idx="593">
                  <c:v>54.150246250667621</c:v>
                </c:pt>
                <c:pt idx="594">
                  <c:v>26.138934344967911</c:v>
                </c:pt>
                <c:pt idx="595">
                  <c:v>26.965241226039851</c:v>
                </c:pt>
                <c:pt idx="596">
                  <c:v>30.585879635574859</c:v>
                </c:pt>
                <c:pt idx="597">
                  <c:v>36.026834384496397</c:v>
                </c:pt>
                <c:pt idx="598">
                  <c:v>36.400491095990468</c:v>
                </c:pt>
                <c:pt idx="599">
                  <c:v>34.624905469096568</c:v>
                </c:pt>
                <c:pt idx="600">
                  <c:v>38.139204437383547</c:v>
                </c:pt>
                <c:pt idx="601">
                  <c:v>44.34436900408236</c:v>
                </c:pt>
                <c:pt idx="602">
                  <c:v>43.658997612635787</c:v>
                </c:pt>
                <c:pt idx="603">
                  <c:v>29.58817026225779</c:v>
                </c:pt>
                <c:pt idx="604">
                  <c:v>28.123660196200259</c:v>
                </c:pt>
                <c:pt idx="605">
                  <c:v>26.142179481959442</c:v>
                </c:pt>
                <c:pt idx="606">
                  <c:v>1.377796962580198</c:v>
                </c:pt>
                <c:pt idx="607">
                  <c:v>1.5009959162630691</c:v>
                </c:pt>
                <c:pt idx="608">
                  <c:v>1.455988628077469</c:v>
                </c:pt>
                <c:pt idx="609">
                  <c:v>1.4623845418956121</c:v>
                </c:pt>
                <c:pt idx="610">
                  <c:v>1.2950535524610169</c:v>
                </c:pt>
                <c:pt idx="611">
                  <c:v>1.21884530715618</c:v>
                </c:pt>
                <c:pt idx="612">
                  <c:v>27.489763046366178</c:v>
                </c:pt>
                <c:pt idx="613">
                  <c:v>30.438367518405649</c:v>
                </c:pt>
                <c:pt idx="614">
                  <c:v>33.598231695208199</c:v>
                </c:pt>
                <c:pt idx="615">
                  <c:v>36.959273288867543</c:v>
                </c:pt>
                <c:pt idx="616">
                  <c:v>42.768166469513091</c:v>
                </c:pt>
                <c:pt idx="617">
                  <c:v>48.058394779125273</c:v>
                </c:pt>
                <c:pt idx="618">
                  <c:v>49.026544550500233</c:v>
                </c:pt>
                <c:pt idx="619">
                  <c:v>43.532600645178192</c:v>
                </c:pt>
                <c:pt idx="620">
                  <c:v>47.64043943032523</c:v>
                </c:pt>
                <c:pt idx="621">
                  <c:v>56.166124182597073</c:v>
                </c:pt>
                <c:pt idx="622">
                  <c:v>54.369588009896027</c:v>
                </c:pt>
                <c:pt idx="623">
                  <c:v>48.630615350674759</c:v>
                </c:pt>
                <c:pt idx="624">
                  <c:v>45.356022104212187</c:v>
                </c:pt>
                <c:pt idx="625">
                  <c:v>40.757680226634271</c:v>
                </c:pt>
                <c:pt idx="626">
                  <c:v>35.420470024948649</c:v>
                </c:pt>
                <c:pt idx="627">
                  <c:v>32.238941006076757</c:v>
                </c:pt>
                <c:pt idx="628">
                  <c:v>32.642609983094047</c:v>
                </c:pt>
                <c:pt idx="629">
                  <c:v>32.959122591376527</c:v>
                </c:pt>
                <c:pt idx="630">
                  <c:v>72.876932393773771</c:v>
                </c:pt>
                <c:pt idx="631">
                  <c:v>78.217932334013597</c:v>
                </c:pt>
                <c:pt idx="632">
                  <c:v>81.71684371276578</c:v>
                </c:pt>
                <c:pt idx="633">
                  <c:v>86.775301326510004</c:v>
                </c:pt>
                <c:pt idx="634">
                  <c:v>87.005994165375142</c:v>
                </c:pt>
                <c:pt idx="635">
                  <c:v>85.880748515398437</c:v>
                </c:pt>
                <c:pt idx="636">
                  <c:v>84.648870719663236</c:v>
                </c:pt>
                <c:pt idx="637">
                  <c:v>85.760767862435145</c:v>
                </c:pt>
                <c:pt idx="638">
                  <c:v>91.203669326846125</c:v>
                </c:pt>
                <c:pt idx="639">
                  <c:v>108.1067307581658</c:v>
                </c:pt>
                <c:pt idx="640">
                  <c:v>104.41082920109911</c:v>
                </c:pt>
                <c:pt idx="641">
                  <c:v>112.7610022937843</c:v>
                </c:pt>
                <c:pt idx="642">
                  <c:v>97.464422362239162</c:v>
                </c:pt>
                <c:pt idx="643">
                  <c:v>93.659784033915685</c:v>
                </c:pt>
                <c:pt idx="644">
                  <c:v>66.880568624647807</c:v>
                </c:pt>
                <c:pt idx="645">
                  <c:v>58.135612754720917</c:v>
                </c:pt>
                <c:pt idx="646">
                  <c:v>56.688934188966464</c:v>
                </c:pt>
                <c:pt idx="647">
                  <c:v>54.372069649302247</c:v>
                </c:pt>
                <c:pt idx="648">
                  <c:v>36.277794157521683</c:v>
                </c:pt>
                <c:pt idx="649">
                  <c:v>36.585726465302891</c:v>
                </c:pt>
                <c:pt idx="650">
                  <c:v>35.460086245874457</c:v>
                </c:pt>
                <c:pt idx="651">
                  <c:v>38.994285484877892</c:v>
                </c:pt>
                <c:pt idx="652">
                  <c:v>43.633285789620437</c:v>
                </c:pt>
                <c:pt idx="653">
                  <c:v>46.777416652061468</c:v>
                </c:pt>
                <c:pt idx="654">
                  <c:v>56.258268205293071</c:v>
                </c:pt>
                <c:pt idx="655">
                  <c:v>47.063878075256923</c:v>
                </c:pt>
                <c:pt idx="656">
                  <c:v>38.269249037716122</c:v>
                </c:pt>
                <c:pt idx="657">
                  <c:v>39.755225560624531</c:v>
                </c:pt>
                <c:pt idx="658">
                  <c:v>43.502137140037483</c:v>
                </c:pt>
                <c:pt idx="659">
                  <c:v>43.109154872702689</c:v>
                </c:pt>
                <c:pt idx="660">
                  <c:v>36.014401081935979</c:v>
                </c:pt>
                <c:pt idx="661">
                  <c:v>37.689298332081577</c:v>
                </c:pt>
                <c:pt idx="662">
                  <c:v>31.20936202353494</c:v>
                </c:pt>
                <c:pt idx="663">
                  <c:v>36.83705293317734</c:v>
                </c:pt>
                <c:pt idx="664">
                  <c:v>36.638405600691527</c:v>
                </c:pt>
                <c:pt idx="665">
                  <c:v>39.361053964906141</c:v>
                </c:pt>
                <c:pt idx="666">
                  <c:v>64.916496999064819</c:v>
                </c:pt>
                <c:pt idx="667">
                  <c:v>62.312844675762882</c:v>
                </c:pt>
                <c:pt idx="668">
                  <c:v>70.813074931772164</c:v>
                </c:pt>
                <c:pt idx="669">
                  <c:v>62.200282191364032</c:v>
                </c:pt>
                <c:pt idx="670">
                  <c:v>57.856818873902668</c:v>
                </c:pt>
                <c:pt idx="671">
                  <c:v>65.771458690906783</c:v>
                </c:pt>
                <c:pt idx="672">
                  <c:v>59.454889120587438</c:v>
                </c:pt>
                <c:pt idx="673">
                  <c:v>56.121380955516493</c:v>
                </c:pt>
                <c:pt idx="674">
                  <c:v>67.900919029971917</c:v>
                </c:pt>
                <c:pt idx="675">
                  <c:v>76.214728258710082</c:v>
                </c:pt>
                <c:pt idx="676">
                  <c:v>79.100704496605573</c:v>
                </c:pt>
                <c:pt idx="677">
                  <c:v>80.456020247008212</c:v>
                </c:pt>
                <c:pt idx="678">
                  <c:v>76.193663088959795</c:v>
                </c:pt>
                <c:pt idx="679">
                  <c:v>79.865416809811265</c:v>
                </c:pt>
                <c:pt idx="680">
                  <c:v>73.958561254615958</c:v>
                </c:pt>
                <c:pt idx="681">
                  <c:v>71.585694654256613</c:v>
                </c:pt>
                <c:pt idx="682">
                  <c:v>74.88836952746648</c:v>
                </c:pt>
                <c:pt idx="683">
                  <c:v>68.791204936095994</c:v>
                </c:pt>
                <c:pt idx="684">
                  <c:v>66.807351564849867</c:v>
                </c:pt>
                <c:pt idx="685">
                  <c:v>70.451988216059675</c:v>
                </c:pt>
                <c:pt idx="686">
                  <c:v>76.039608595730641</c:v>
                </c:pt>
                <c:pt idx="687">
                  <c:v>76.043707279616584</c:v>
                </c:pt>
                <c:pt idx="688">
                  <c:v>82.820648776111</c:v>
                </c:pt>
                <c:pt idx="689">
                  <c:v>84.17290442704666</c:v>
                </c:pt>
                <c:pt idx="690">
                  <c:v>109.52163718989419</c:v>
                </c:pt>
                <c:pt idx="691">
                  <c:v>61.778437782235628</c:v>
                </c:pt>
                <c:pt idx="692">
                  <c:v>83.124190435215255</c:v>
                </c:pt>
                <c:pt idx="693">
                  <c:v>89.46652676798918</c:v>
                </c:pt>
                <c:pt idx="694">
                  <c:v>74.162534723719659</c:v>
                </c:pt>
                <c:pt idx="695">
                  <c:v>58.656493995606297</c:v>
                </c:pt>
                <c:pt idx="696">
                  <c:v>54.671615420806738</c:v>
                </c:pt>
                <c:pt idx="697">
                  <c:v>56.748811105213683</c:v>
                </c:pt>
                <c:pt idx="698">
                  <c:v>51.219024643731217</c:v>
                </c:pt>
                <c:pt idx="699">
                  <c:v>50.029712259102929</c:v>
                </c:pt>
                <c:pt idx="700">
                  <c:v>69.447021322640794</c:v>
                </c:pt>
                <c:pt idx="701">
                  <c:v>63.281915178124351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DD44-A1B1-E8869E9D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49280"/>
        <c:axId val="265589952"/>
      </c:lineChart>
      <c:catAx>
        <c:axId val="2661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5589952"/>
        <c:crosses val="autoZero"/>
        <c:auto val="1"/>
        <c:lblAlgn val="ctr"/>
        <c:lblOffset val="100"/>
        <c:noMultiLvlLbl val="0"/>
      </c:catAx>
      <c:valAx>
        <c:axId val="2655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61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log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data!$AD$2:$AD$703</c:f>
              <c:numCache>
                <c:formatCode>General</c:formatCode>
                <c:ptCount val="702"/>
                <c:pt idx="0">
                  <c:v>1.1860554585669545</c:v>
                </c:pt>
                <c:pt idx="1">
                  <c:v>1.4832120089107752</c:v>
                </c:pt>
                <c:pt idx="2">
                  <c:v>1.6401913249469655</c:v>
                </c:pt>
                <c:pt idx="3">
                  <c:v>1.7299322697700894</c:v>
                </c:pt>
                <c:pt idx="4">
                  <c:v>1.7841821505031334</c:v>
                </c:pt>
                <c:pt idx="5">
                  <c:v>1.8343742937479792</c:v>
                </c:pt>
                <c:pt idx="6">
                  <c:v>1.8854334970650504</c:v>
                </c:pt>
                <c:pt idx="7">
                  <c:v>1.9413096204332081</c:v>
                </c:pt>
                <c:pt idx="8">
                  <c:v>2</c:v>
                </c:pt>
                <c:pt idx="9">
                  <c:v>2.0549287718998741</c:v>
                </c:pt>
                <c:pt idx="10">
                  <c:v>2.097417278612645</c:v>
                </c:pt>
                <c:pt idx="11">
                  <c:v>2.1339576067644948</c:v>
                </c:pt>
                <c:pt idx="12">
                  <c:v>2.1644779395006326</c:v>
                </c:pt>
                <c:pt idx="13">
                  <c:v>2.2025031599848059</c:v>
                </c:pt>
                <c:pt idx="14">
                  <c:v>2.3187631731387164</c:v>
                </c:pt>
                <c:pt idx="15">
                  <c:v>2.4321836767142653</c:v>
                </c:pt>
                <c:pt idx="16">
                  <c:v>2.5100187250096049</c:v>
                </c:pt>
                <c:pt idx="17">
                  <c:v>2.5785059464409179</c:v>
                </c:pt>
                <c:pt idx="18">
                  <c:v>1.8988212093123091</c:v>
                </c:pt>
                <c:pt idx="19">
                  <c:v>1.9052326616421635</c:v>
                </c:pt>
                <c:pt idx="20">
                  <c:v>1.9090114340693745</c:v>
                </c:pt>
                <c:pt idx="21">
                  <c:v>1.9317058306254313</c:v>
                </c:pt>
                <c:pt idx="22">
                  <c:v>1.9478286069684034</c:v>
                </c:pt>
                <c:pt idx="23">
                  <c:v>1.9534297699295742</c:v>
                </c:pt>
                <c:pt idx="24">
                  <c:v>1.9866415490869984</c:v>
                </c:pt>
                <c:pt idx="25">
                  <c:v>1.9905158096011621</c:v>
                </c:pt>
                <c:pt idx="26">
                  <c:v>2</c:v>
                </c:pt>
                <c:pt idx="27">
                  <c:v>2.0115883693028374</c:v>
                </c:pt>
                <c:pt idx="28">
                  <c:v>2.0399346192395438</c:v>
                </c:pt>
                <c:pt idx="29">
                  <c:v>2.0417932770720277</c:v>
                </c:pt>
                <c:pt idx="30">
                  <c:v>2.0394034902277749</c:v>
                </c:pt>
                <c:pt idx="31">
                  <c:v>2.0403526275096793</c:v>
                </c:pt>
                <c:pt idx="32">
                  <c:v>2.0368903470343516</c:v>
                </c:pt>
                <c:pt idx="33">
                  <c:v>2.0445076143288863</c:v>
                </c:pt>
                <c:pt idx="34">
                  <c:v>2.047298971135695</c:v>
                </c:pt>
                <c:pt idx="35">
                  <c:v>2.0442262347881766</c:v>
                </c:pt>
                <c:pt idx="36">
                  <c:v>1.7049390743138018</c:v>
                </c:pt>
                <c:pt idx="37">
                  <c:v>1.7431215531276261</c:v>
                </c:pt>
                <c:pt idx="38">
                  <c:v>1.7722848953365387</c:v>
                </c:pt>
                <c:pt idx="39">
                  <c:v>1.8081556098711722</c:v>
                </c:pt>
                <c:pt idx="40">
                  <c:v>1.8556455021898828</c:v>
                </c:pt>
                <c:pt idx="41">
                  <c:v>1.8853579142821</c:v>
                </c:pt>
                <c:pt idx="42">
                  <c:v>1.9372902633126414</c:v>
                </c:pt>
                <c:pt idx="43">
                  <c:v>1.9708237729853195</c:v>
                </c:pt>
                <c:pt idx="44">
                  <c:v>2</c:v>
                </c:pt>
                <c:pt idx="45">
                  <c:v>2.0352690889005185</c:v>
                </c:pt>
                <c:pt idx="46">
                  <c:v>2.0668266122229593</c:v>
                </c:pt>
                <c:pt idx="47">
                  <c:v>2.0916594415447189</c:v>
                </c:pt>
                <c:pt idx="48">
                  <c:v>2.1103693127689418</c:v>
                </c:pt>
                <c:pt idx="49">
                  <c:v>2.1234680123686727</c:v>
                </c:pt>
                <c:pt idx="50">
                  <c:v>2.1355243144479799</c:v>
                </c:pt>
                <c:pt idx="51">
                  <c:v>2.149659448625632</c:v>
                </c:pt>
                <c:pt idx="52">
                  <c:v>2.1634990966979388</c:v>
                </c:pt>
                <c:pt idx="53">
                  <c:v>2.1753775578107852</c:v>
                </c:pt>
                <c:pt idx="54">
                  <c:v>1.9051378328779784</c:v>
                </c:pt>
                <c:pt idx="55">
                  <c:v>1.9138851533396053</c:v>
                </c:pt>
                <c:pt idx="56">
                  <c:v>1.9121434945325735</c:v>
                </c:pt>
                <c:pt idx="57">
                  <c:v>1.9391465078973673</c:v>
                </c:pt>
                <c:pt idx="58">
                  <c:v>1.9491626747495914</c:v>
                </c:pt>
                <c:pt idx="59">
                  <c:v>1.9481599163223338</c:v>
                </c:pt>
                <c:pt idx="60">
                  <c:v>1.9921497890402755</c:v>
                </c:pt>
                <c:pt idx="61">
                  <c:v>2.003331759352375</c:v>
                </c:pt>
                <c:pt idx="62">
                  <c:v>2</c:v>
                </c:pt>
                <c:pt idx="63">
                  <c:v>2.0118231119159606</c:v>
                </c:pt>
                <c:pt idx="64">
                  <c:v>2.0280964076153287</c:v>
                </c:pt>
                <c:pt idx="65">
                  <c:v>2.0304082404021453</c:v>
                </c:pt>
                <c:pt idx="66">
                  <c:v>2.0292859229534868</c:v>
                </c:pt>
                <c:pt idx="67">
                  <c:v>2.0324225047504298</c:v>
                </c:pt>
                <c:pt idx="68">
                  <c:v>2.0343337119056142</c:v>
                </c:pt>
                <c:pt idx="69">
                  <c:v>2.0407270046844963</c:v>
                </c:pt>
                <c:pt idx="70">
                  <c:v>2.0491395506249139</c:v>
                </c:pt>
                <c:pt idx="71">
                  <c:v>2.0348650803763948</c:v>
                </c:pt>
                <c:pt idx="72">
                  <c:v>1.6552927700182074</c:v>
                </c:pt>
                <c:pt idx="73">
                  <c:v>1.6992342367434383</c:v>
                </c:pt>
                <c:pt idx="74">
                  <c:v>1.733366879144322</c:v>
                </c:pt>
                <c:pt idx="75">
                  <c:v>1.7874130275431632</c:v>
                </c:pt>
                <c:pt idx="76">
                  <c:v>1.7991754993357609</c:v>
                </c:pt>
                <c:pt idx="77">
                  <c:v>1.8342531075628203</c:v>
                </c:pt>
                <c:pt idx="78">
                  <c:v>1.9290977540910712</c:v>
                </c:pt>
                <c:pt idx="79">
                  <c:v>1.9726778539016256</c:v>
                </c:pt>
                <c:pt idx="80">
                  <c:v>2</c:v>
                </c:pt>
                <c:pt idx="81">
                  <c:v>2.0397795107304733</c:v>
                </c:pt>
                <c:pt idx="82">
                  <c:v>2.1122538350185951</c:v>
                </c:pt>
                <c:pt idx="83">
                  <c:v>2.1454280330244146</c:v>
                </c:pt>
                <c:pt idx="84">
                  <c:v>2.1641507963740718</c:v>
                </c:pt>
                <c:pt idx="85">
                  <c:v>2.1875871805456022</c:v>
                </c:pt>
                <c:pt idx="86">
                  <c:v>2.2110770566098372</c:v>
                </c:pt>
                <c:pt idx="87">
                  <c:v>2.2757316891750854</c:v>
                </c:pt>
                <c:pt idx="88">
                  <c:v>2.2633322773907469</c:v>
                </c:pt>
                <c:pt idx="89">
                  <c:v>2.2603393747343814</c:v>
                </c:pt>
                <c:pt idx="90">
                  <c:v>1.9182003948285458</c:v>
                </c:pt>
                <c:pt idx="91">
                  <c:v>1.92333013819903</c:v>
                </c:pt>
                <c:pt idx="92">
                  <c:v>1.9150397764512499</c:v>
                </c:pt>
                <c:pt idx="93">
                  <c:v>1.9168551999317474</c:v>
                </c:pt>
                <c:pt idx="94">
                  <c:v>1.9395683751831516</c:v>
                </c:pt>
                <c:pt idx="95">
                  <c:v>1.9583146181320397</c:v>
                </c:pt>
                <c:pt idx="96">
                  <c:v>1.9867819020413144</c:v>
                </c:pt>
                <c:pt idx="97">
                  <c:v>1.9910650195915458</c:v>
                </c:pt>
                <c:pt idx="98">
                  <c:v>2</c:v>
                </c:pt>
                <c:pt idx="99">
                  <c:v>2.0190077382611542</c:v>
                </c:pt>
                <c:pt idx="100">
                  <c:v>2.029902730438065</c:v>
                </c:pt>
                <c:pt idx="101">
                  <c:v>2.0363967671219401</c:v>
                </c:pt>
                <c:pt idx="102">
                  <c:v>2.0353585267748517</c:v>
                </c:pt>
                <c:pt idx="103">
                  <c:v>2.0359278956253402</c:v>
                </c:pt>
                <c:pt idx="104">
                  <c:v>2.029770381141438</c:v>
                </c:pt>
                <c:pt idx="105">
                  <c:v>2.0331637615273994</c:v>
                </c:pt>
                <c:pt idx="106">
                  <c:v>2.0385851799532104</c:v>
                </c:pt>
                <c:pt idx="107">
                  <c:v>2.0433685920115483</c:v>
                </c:pt>
                <c:pt idx="108">
                  <c:v>1.9208628057083101</c:v>
                </c:pt>
                <c:pt idx="109">
                  <c:v>1.9235607729806166</c:v>
                </c:pt>
                <c:pt idx="110">
                  <c:v>1.9245743070719814</c:v>
                </c:pt>
                <c:pt idx="111">
                  <c:v>1.9332321233502876</c:v>
                </c:pt>
                <c:pt idx="112">
                  <c:v>1.9549074698222746</c:v>
                </c:pt>
                <c:pt idx="113">
                  <c:v>1.9588907459852642</c:v>
                </c:pt>
                <c:pt idx="114">
                  <c:v>1.9814750156548273</c:v>
                </c:pt>
                <c:pt idx="115">
                  <c:v>1.9944961166220765</c:v>
                </c:pt>
                <c:pt idx="116">
                  <c:v>2</c:v>
                </c:pt>
                <c:pt idx="117">
                  <c:v>2.0125828959742917</c:v>
                </c:pt>
                <c:pt idx="118">
                  <c:v>2.0243331690757493</c:v>
                </c:pt>
                <c:pt idx="119">
                  <c:v>2.0331848472966159</c:v>
                </c:pt>
                <c:pt idx="120">
                  <c:v>2.0410782080653336</c:v>
                </c:pt>
                <c:pt idx="121">
                  <c:v>2.0525893720112314</c:v>
                </c:pt>
                <c:pt idx="122">
                  <c:v>2.0563158291698813</c:v>
                </c:pt>
                <c:pt idx="123">
                  <c:v>2.0590979942381327</c:v>
                </c:pt>
                <c:pt idx="124">
                  <c:v>2.0637387341487017</c:v>
                </c:pt>
                <c:pt idx="125">
                  <c:v>2.0742625752418902</c:v>
                </c:pt>
                <c:pt idx="126">
                  <c:v>1.8869186307566106</c:v>
                </c:pt>
                <c:pt idx="127">
                  <c:v>1.9045141387217204</c:v>
                </c:pt>
                <c:pt idx="128">
                  <c:v>1.895445831354962</c:v>
                </c:pt>
                <c:pt idx="129">
                  <c:v>1.9077916489977831</c:v>
                </c:pt>
                <c:pt idx="130">
                  <c:v>1.9359367940206405</c:v>
                </c:pt>
                <c:pt idx="131">
                  <c:v>1.9400857815483761</c:v>
                </c:pt>
                <c:pt idx="132">
                  <c:v>1.9785428080433394</c:v>
                </c:pt>
                <c:pt idx="133">
                  <c:v>1.9935723669107572</c:v>
                </c:pt>
                <c:pt idx="134">
                  <c:v>2</c:v>
                </c:pt>
                <c:pt idx="135">
                  <c:v>2.0051568047186836</c:v>
                </c:pt>
                <c:pt idx="136">
                  <c:v>2.0283199096443116</c:v>
                </c:pt>
                <c:pt idx="137">
                  <c:v>2.0576581993774559</c:v>
                </c:pt>
                <c:pt idx="138">
                  <c:v>2.1179732545518717</c:v>
                </c:pt>
                <c:pt idx="139">
                  <c:v>2.1240239305565232</c:v>
                </c:pt>
                <c:pt idx="140">
                  <c:v>2.1449874733336567</c:v>
                </c:pt>
                <c:pt idx="141">
                  <c:v>2.162774841713837</c:v>
                </c:pt>
                <c:pt idx="142">
                  <c:v>2.1697205117255134</c:v>
                </c:pt>
                <c:pt idx="143">
                  <c:v>2.1812290990643159</c:v>
                </c:pt>
                <c:pt idx="144">
                  <c:v>1.9312194277344887</c:v>
                </c:pt>
                <c:pt idx="145">
                  <c:v>1.9235406290592452</c:v>
                </c:pt>
                <c:pt idx="146">
                  <c:v>1.8996364678286182</c:v>
                </c:pt>
                <c:pt idx="147">
                  <c:v>1.9326191328900681</c:v>
                </c:pt>
                <c:pt idx="148">
                  <c:v>1.9661887907509128</c:v>
                </c:pt>
                <c:pt idx="149">
                  <c:v>1.9253507206682943</c:v>
                </c:pt>
                <c:pt idx="150">
                  <c:v>1.9679143255675184</c:v>
                </c:pt>
                <c:pt idx="151">
                  <c:v>2.0091191294667712</c:v>
                </c:pt>
                <c:pt idx="152">
                  <c:v>2</c:v>
                </c:pt>
                <c:pt idx="153">
                  <c:v>2.0087246539569823</c:v>
                </c:pt>
                <c:pt idx="154">
                  <c:v>2.0402002716955874</c:v>
                </c:pt>
                <c:pt idx="155">
                  <c:v>2.0411662469361143</c:v>
                </c:pt>
                <c:pt idx="156">
                  <c:v>2.0484102120506833</c:v>
                </c:pt>
                <c:pt idx="157">
                  <c:v>2.0670155492440045</c:v>
                </c:pt>
                <c:pt idx="158">
                  <c:v>2.0635603152801516</c:v>
                </c:pt>
                <c:pt idx="159">
                  <c:v>2.0568329396908656</c:v>
                </c:pt>
                <c:pt idx="160">
                  <c:v>2.0750115638174975</c:v>
                </c:pt>
                <c:pt idx="161">
                  <c:v>2.0707698385614042</c:v>
                </c:pt>
                <c:pt idx="162">
                  <c:v>1.8783136221233485</c:v>
                </c:pt>
                <c:pt idx="163">
                  <c:v>1.8945071320988873</c:v>
                </c:pt>
                <c:pt idx="164">
                  <c:v>1.9135194823620776</c:v>
                </c:pt>
                <c:pt idx="165">
                  <c:v>1.9264128832223806</c:v>
                </c:pt>
                <c:pt idx="166">
                  <c:v>1.9408257321642883</c:v>
                </c:pt>
                <c:pt idx="167">
                  <c:v>1.9598013927507205</c:v>
                </c:pt>
                <c:pt idx="168">
                  <c:v>1.9671256840607312</c:v>
                </c:pt>
                <c:pt idx="169">
                  <c:v>1.9856695268090505</c:v>
                </c:pt>
                <c:pt idx="170">
                  <c:v>2</c:v>
                </c:pt>
                <c:pt idx="171">
                  <c:v>2.0079297468353938</c:v>
                </c:pt>
                <c:pt idx="172">
                  <c:v>2.0345232466578205</c:v>
                </c:pt>
                <c:pt idx="173">
                  <c:v>2.0154584491286216</c:v>
                </c:pt>
                <c:pt idx="174">
                  <c:v>2.0189189812381283</c:v>
                </c:pt>
                <c:pt idx="175">
                  <c:v>2.0167420619838534</c:v>
                </c:pt>
                <c:pt idx="176">
                  <c:v>2.0240630149065981</c:v>
                </c:pt>
                <c:pt idx="177">
                  <c:v>2.0257967277155986</c:v>
                </c:pt>
                <c:pt idx="178">
                  <c:v>2.0335445057163386</c:v>
                </c:pt>
                <c:pt idx="179">
                  <c:v>2.0505778450151189</c:v>
                </c:pt>
                <c:pt idx="180">
                  <c:v>1.9080782208932088</c:v>
                </c:pt>
                <c:pt idx="181">
                  <c:v>1.9221651201504879</c:v>
                </c:pt>
                <c:pt idx="182">
                  <c:v>1.9284513673044876</c:v>
                </c:pt>
                <c:pt idx="183">
                  <c:v>1.9450076829151792</c:v>
                </c:pt>
                <c:pt idx="184">
                  <c:v>1.9555925157464586</c:v>
                </c:pt>
                <c:pt idx="185">
                  <c:v>1.963732629499694</c:v>
                </c:pt>
                <c:pt idx="186">
                  <c:v>1.9903007329771494</c:v>
                </c:pt>
                <c:pt idx="187">
                  <c:v>1.9947059672795195</c:v>
                </c:pt>
                <c:pt idx="188">
                  <c:v>2</c:v>
                </c:pt>
                <c:pt idx="189">
                  <c:v>2.0208269627034894</c:v>
                </c:pt>
                <c:pt idx="190">
                  <c:v>2.0264557480961183</c:v>
                </c:pt>
                <c:pt idx="191">
                  <c:v>2.0375233978212881</c:v>
                </c:pt>
                <c:pt idx="192">
                  <c:v>2.0394676408414187</c:v>
                </c:pt>
                <c:pt idx="193">
                  <c:v>2.0448691047332463</c:v>
                </c:pt>
                <c:pt idx="194">
                  <c:v>2.0479985268050411</c:v>
                </c:pt>
                <c:pt idx="195">
                  <c:v>2.0509671015758357</c:v>
                </c:pt>
                <c:pt idx="196">
                  <c:v>2.0525251968731921</c:v>
                </c:pt>
                <c:pt idx="197">
                  <c:v>2.0476913483538168</c:v>
                </c:pt>
                <c:pt idx="198">
                  <c:v>1.7761852642620755</c:v>
                </c:pt>
                <c:pt idx="199">
                  <c:v>1.8067445095532311</c:v>
                </c:pt>
                <c:pt idx="200">
                  <c:v>1.8214554202373192</c:v>
                </c:pt>
                <c:pt idx="201">
                  <c:v>1.8417089614723041</c:v>
                </c:pt>
                <c:pt idx="202">
                  <c:v>1.864156467025899</c:v>
                </c:pt>
                <c:pt idx="203">
                  <c:v>1.8978860844077898</c:v>
                </c:pt>
                <c:pt idx="204">
                  <c:v>1.949646040436638</c:v>
                </c:pt>
                <c:pt idx="205">
                  <c:v>1.9808453232838064</c:v>
                </c:pt>
                <c:pt idx="206">
                  <c:v>2</c:v>
                </c:pt>
                <c:pt idx="207">
                  <c:v>2.0257457840482744</c:v>
                </c:pt>
                <c:pt idx="208">
                  <c:v>2.0629317470456909</c:v>
                </c:pt>
                <c:pt idx="209">
                  <c:v>2.0866832812170077</c:v>
                </c:pt>
                <c:pt idx="210">
                  <c:v>2.1106816289512742</c:v>
                </c:pt>
                <c:pt idx="211">
                  <c:v>2.1316692235236623</c:v>
                </c:pt>
                <c:pt idx="212">
                  <c:v>2.1644783980423616</c:v>
                </c:pt>
                <c:pt idx="213">
                  <c:v>2.1906903181409292</c:v>
                </c:pt>
                <c:pt idx="214">
                  <c:v>2.2111140123551771</c:v>
                </c:pt>
                <c:pt idx="215">
                  <c:v>2.2222529758563998</c:v>
                </c:pt>
                <c:pt idx="216">
                  <c:v>1.5139059258243717</c:v>
                </c:pt>
                <c:pt idx="217">
                  <c:v>1.5849121467676515</c:v>
                </c:pt>
                <c:pt idx="218">
                  <c:v>1.5988285916578742</c:v>
                </c:pt>
                <c:pt idx="219">
                  <c:v>1.6516951369518398</c:v>
                </c:pt>
                <c:pt idx="220">
                  <c:v>1.7021135641969758</c:v>
                </c:pt>
                <c:pt idx="221">
                  <c:v>1.7711819725164761</c:v>
                </c:pt>
                <c:pt idx="222">
                  <c:v>1.9307229425745611</c:v>
                </c:pt>
                <c:pt idx="223">
                  <c:v>1.966025919472709</c:v>
                </c:pt>
                <c:pt idx="224">
                  <c:v>2</c:v>
                </c:pt>
                <c:pt idx="225">
                  <c:v>2.1206225853170291</c:v>
                </c:pt>
                <c:pt idx="226">
                  <c:v>2.2118623611306614</c:v>
                </c:pt>
                <c:pt idx="227">
                  <c:v>2.2431254514958359</c:v>
                </c:pt>
                <c:pt idx="228">
                  <c:v>2.2720626078599748</c:v>
                </c:pt>
                <c:pt idx="229">
                  <c:v>2.3117499077534487</c:v>
                </c:pt>
                <c:pt idx="230">
                  <c:v>2.3396217142859719</c:v>
                </c:pt>
                <c:pt idx="231">
                  <c:v>2.3836976512258845</c:v>
                </c:pt>
                <c:pt idx="232">
                  <c:v>2.4399572950085564</c:v>
                </c:pt>
                <c:pt idx="233">
                  <c:v>2.5038170512150457</c:v>
                </c:pt>
                <c:pt idx="234">
                  <c:v>1.9209700059877068</c:v>
                </c:pt>
                <c:pt idx="235">
                  <c:v>1.9305711074293082</c:v>
                </c:pt>
                <c:pt idx="236">
                  <c:v>1.9323403120125588</c:v>
                </c:pt>
                <c:pt idx="237">
                  <c:v>1.9481539669095447</c:v>
                </c:pt>
                <c:pt idx="238">
                  <c:v>1.9419894705318412</c:v>
                </c:pt>
                <c:pt idx="239">
                  <c:v>1.9633041543908341</c:v>
                </c:pt>
                <c:pt idx="240">
                  <c:v>1.9855852671776284</c:v>
                </c:pt>
                <c:pt idx="241">
                  <c:v>1.9936985329372761</c:v>
                </c:pt>
                <c:pt idx="242">
                  <c:v>2</c:v>
                </c:pt>
                <c:pt idx="243">
                  <c:v>2.0054521494505746</c:v>
                </c:pt>
                <c:pt idx="244">
                  <c:v>2.016821334392545</c:v>
                </c:pt>
                <c:pt idx="245">
                  <c:v>2.0190109081679437</c:v>
                </c:pt>
                <c:pt idx="246">
                  <c:v>2.0389180059305527</c:v>
                </c:pt>
                <c:pt idx="247">
                  <c:v>2.0374441390135698</c:v>
                </c:pt>
                <c:pt idx="248">
                  <c:v>2.046498409728676</c:v>
                </c:pt>
                <c:pt idx="249">
                  <c:v>2.0578655112202004</c:v>
                </c:pt>
                <c:pt idx="250">
                  <c:v>2.07801567262791</c:v>
                </c:pt>
                <c:pt idx="251">
                  <c:v>2.0885893841384333</c:v>
                </c:pt>
                <c:pt idx="252">
                  <c:v>1.7622763769879266</c:v>
                </c:pt>
                <c:pt idx="253">
                  <c:v>1.8305842195366584</c:v>
                </c:pt>
                <c:pt idx="254">
                  <c:v>1.888275966921209</c:v>
                </c:pt>
                <c:pt idx="255">
                  <c:v>1.9087972699315672</c:v>
                </c:pt>
                <c:pt idx="256">
                  <c:v>1.9176379547407978</c:v>
                </c:pt>
                <c:pt idx="257">
                  <c:v>1.9403513685011724</c:v>
                </c:pt>
                <c:pt idx="258">
                  <c:v>1.9592334296531568</c:v>
                </c:pt>
                <c:pt idx="259">
                  <c:v>1.978605263058127</c:v>
                </c:pt>
                <c:pt idx="260">
                  <c:v>2</c:v>
                </c:pt>
                <c:pt idx="261">
                  <c:v>2.020344219934219</c:v>
                </c:pt>
                <c:pt idx="262">
                  <c:v>2.0384382881942567</c:v>
                </c:pt>
                <c:pt idx="263">
                  <c:v>2.062509700451931</c:v>
                </c:pt>
                <c:pt idx="264">
                  <c:v>2.08760246068295</c:v>
                </c:pt>
                <c:pt idx="265">
                  <c:v>2.1162080934407066</c:v>
                </c:pt>
                <c:pt idx="266">
                  <c:v>2.1465195097739502</c:v>
                </c:pt>
                <c:pt idx="267">
                  <c:v>2.1800807288534187</c:v>
                </c:pt>
                <c:pt idx="268">
                  <c:v>2.2075158342277752</c:v>
                </c:pt>
                <c:pt idx="269">
                  <c:v>2.2373688682100443</c:v>
                </c:pt>
                <c:pt idx="270">
                  <c:v>1.4731378442582213</c:v>
                </c:pt>
                <c:pt idx="271">
                  <c:v>1.5863221208381508</c:v>
                </c:pt>
                <c:pt idx="272">
                  <c:v>1.6583613982674636</c:v>
                </c:pt>
                <c:pt idx="273">
                  <c:v>1.7207139242186498</c:v>
                </c:pt>
                <c:pt idx="274">
                  <c:v>1.7686861560380671</c:v>
                </c:pt>
                <c:pt idx="275">
                  <c:v>1.8129681894630645</c:v>
                </c:pt>
                <c:pt idx="276">
                  <c:v>1.879274131650208</c:v>
                </c:pt>
                <c:pt idx="277">
                  <c:v>1.9557214050037219</c:v>
                </c:pt>
                <c:pt idx="278">
                  <c:v>2</c:v>
                </c:pt>
                <c:pt idx="279">
                  <c:v>2.0363432343351211</c:v>
                </c:pt>
                <c:pt idx="280">
                  <c:v>2.0823946725077889</c:v>
                </c:pt>
                <c:pt idx="281">
                  <c:v>2.1303163799400626</c:v>
                </c:pt>
                <c:pt idx="282">
                  <c:v>2.1928593173962989</c:v>
                </c:pt>
                <c:pt idx="283">
                  <c:v>2.2616014972636274</c:v>
                </c:pt>
                <c:pt idx="284">
                  <c:v>2.3314716557804016</c:v>
                </c:pt>
                <c:pt idx="285">
                  <c:v>2.3821294631080745</c:v>
                </c:pt>
                <c:pt idx="286">
                  <c:v>2.4147835347985231</c:v>
                </c:pt>
                <c:pt idx="287">
                  <c:v>2.4447499315444006</c:v>
                </c:pt>
                <c:pt idx="288">
                  <c:v>1.441338051617493</c:v>
                </c:pt>
                <c:pt idx="289">
                  <c:v>1.4430717644264937</c:v>
                </c:pt>
                <c:pt idx="290">
                  <c:v>1.5071552003900897</c:v>
                </c:pt>
                <c:pt idx="291">
                  <c:v>1.6256623181492462</c:v>
                </c:pt>
                <c:pt idx="292">
                  <c:v>1.7550146652567276</c:v>
                </c:pt>
                <c:pt idx="293">
                  <c:v>1.827542354853108</c:v>
                </c:pt>
                <c:pt idx="294">
                  <c:v>1.9176790739324072</c:v>
                </c:pt>
                <c:pt idx="295">
                  <c:v>1.9375609952349357</c:v>
                </c:pt>
                <c:pt idx="296">
                  <c:v>2</c:v>
                </c:pt>
                <c:pt idx="297">
                  <c:v>2.0840414499290834</c:v>
                </c:pt>
                <c:pt idx="298">
                  <c:v>2.1455885488865341</c:v>
                </c:pt>
                <c:pt idx="299">
                  <c:v>2.1943716546021941</c:v>
                </c:pt>
                <c:pt idx="300">
                  <c:v>2.2240476555789734</c:v>
                </c:pt>
                <c:pt idx="301">
                  <c:v>2.268668474584834</c:v>
                </c:pt>
                <c:pt idx="302">
                  <c:v>2.3027838036587207</c:v>
                </c:pt>
                <c:pt idx="303">
                  <c:v>2.3398696092920694</c:v>
                </c:pt>
                <c:pt idx="304">
                  <c:v>2.3805747827828405</c:v>
                </c:pt>
                <c:pt idx="305">
                  <c:v>2.4198729928215421</c:v>
                </c:pt>
                <c:pt idx="306">
                  <c:v>1.6134556601355163</c:v>
                </c:pt>
                <c:pt idx="307">
                  <c:v>1.6541200573269346</c:v>
                </c:pt>
                <c:pt idx="308">
                  <c:v>1.7018777768416968</c:v>
                </c:pt>
                <c:pt idx="309">
                  <c:v>1.7445035997868708</c:v>
                </c:pt>
                <c:pt idx="310">
                  <c:v>1.8031335664745554</c:v>
                </c:pt>
                <c:pt idx="311">
                  <c:v>1.84357323414943</c:v>
                </c:pt>
                <c:pt idx="312">
                  <c:v>1.9447695892294694</c:v>
                </c:pt>
                <c:pt idx="313">
                  <c:v>1.9831279270958531</c:v>
                </c:pt>
                <c:pt idx="314">
                  <c:v>2</c:v>
                </c:pt>
                <c:pt idx="315">
                  <c:v>2.0569905359041414</c:v>
                </c:pt>
                <c:pt idx="316">
                  <c:v>2.0959195906134673</c:v>
                </c:pt>
                <c:pt idx="317">
                  <c:v>2.1200664486159106</c:v>
                </c:pt>
                <c:pt idx="318">
                  <c:v>2.1489553967097725</c:v>
                </c:pt>
                <c:pt idx="319">
                  <c:v>2.1766399728264894</c:v>
                </c:pt>
                <c:pt idx="320">
                  <c:v>2.2031616241051708</c:v>
                </c:pt>
                <c:pt idx="321">
                  <c:v>2.2366083917296828</c:v>
                </c:pt>
                <c:pt idx="322">
                  <c:v>2.2565128438340301</c:v>
                </c:pt>
                <c:pt idx="323">
                  <c:v>2.278676598327356</c:v>
                </c:pt>
                <c:pt idx="324">
                  <c:v>1.7874693848650518</c:v>
                </c:pt>
                <c:pt idx="325">
                  <c:v>1.8153453873600689</c:v>
                </c:pt>
                <c:pt idx="326">
                  <c:v>1.8366315468160708</c:v>
                </c:pt>
                <c:pt idx="327">
                  <c:v>1.8513111755060427</c:v>
                </c:pt>
                <c:pt idx="328">
                  <c:v>1.8769148760966721</c:v>
                </c:pt>
                <c:pt idx="329">
                  <c:v>1.9103886396860938</c:v>
                </c:pt>
                <c:pt idx="330">
                  <c:v>1.9545977170494682</c:v>
                </c:pt>
                <c:pt idx="331">
                  <c:v>1.9852211208384714</c:v>
                </c:pt>
                <c:pt idx="332">
                  <c:v>2</c:v>
                </c:pt>
                <c:pt idx="333">
                  <c:v>2.0213407815353377</c:v>
                </c:pt>
                <c:pt idx="334">
                  <c:v>2.0468573375800023</c:v>
                </c:pt>
                <c:pt idx="335">
                  <c:v>2.0674883915776103</c:v>
                </c:pt>
                <c:pt idx="336">
                  <c:v>2.0902065652880233</c:v>
                </c:pt>
                <c:pt idx="337">
                  <c:v>2.1039638779400112</c:v>
                </c:pt>
                <c:pt idx="338">
                  <c:v>2.1317068431886996</c:v>
                </c:pt>
                <c:pt idx="339">
                  <c:v>2.1506057215856051</c:v>
                </c:pt>
                <c:pt idx="340">
                  <c:v>2.1707672284818669</c:v>
                </c:pt>
                <c:pt idx="341">
                  <c:v>2.1927296425474507</c:v>
                </c:pt>
                <c:pt idx="342">
                  <c:v>1.6763144312876463</c:v>
                </c:pt>
                <c:pt idx="343">
                  <c:v>1.6688502553628652</c:v>
                </c:pt>
                <c:pt idx="344">
                  <c:v>1.7255866965688096</c:v>
                </c:pt>
                <c:pt idx="345">
                  <c:v>1.7988056864825872</c:v>
                </c:pt>
                <c:pt idx="346">
                  <c:v>1.8432107365104682</c:v>
                </c:pt>
                <c:pt idx="347">
                  <c:v>1.8857388650298685</c:v>
                </c:pt>
                <c:pt idx="348">
                  <c:v>1.9243451531504576</c:v>
                </c:pt>
                <c:pt idx="349">
                  <c:v>1.961589201216509</c:v>
                </c:pt>
                <c:pt idx="350">
                  <c:v>2</c:v>
                </c:pt>
                <c:pt idx="351">
                  <c:v>2.0393448664342522</c:v>
                </c:pt>
                <c:pt idx="352">
                  <c:v>2.0634767329051451</c:v>
                </c:pt>
                <c:pt idx="353">
                  <c:v>2.0880708762990032</c:v>
                </c:pt>
                <c:pt idx="354">
                  <c:v>2.1137060581738387</c:v>
                </c:pt>
                <c:pt idx="355">
                  <c:v>2.1447272893968234</c:v>
                </c:pt>
                <c:pt idx="356">
                  <c:v>2.1701796370747277</c:v>
                </c:pt>
                <c:pt idx="357">
                  <c:v>2.2060456550424306</c:v>
                </c:pt>
                <c:pt idx="358">
                  <c:v>2.2418524036436436</c:v>
                </c:pt>
                <c:pt idx="359">
                  <c:v>2.2655595616621285</c:v>
                </c:pt>
                <c:pt idx="360">
                  <c:v>1.6585482021354458</c:v>
                </c:pt>
                <c:pt idx="361">
                  <c:v>1.6982668071585798</c:v>
                </c:pt>
                <c:pt idx="362">
                  <c:v>1.7452681818887126</c:v>
                </c:pt>
                <c:pt idx="363">
                  <c:v>1.8075129198903155</c:v>
                </c:pt>
                <c:pt idx="364">
                  <c:v>1.864319831940026</c:v>
                </c:pt>
                <c:pt idx="365">
                  <c:v>1.8975513692198569</c:v>
                </c:pt>
                <c:pt idx="366">
                  <c:v>1.933831259246211</c:v>
                </c:pt>
                <c:pt idx="367">
                  <c:v>1.9689488508076118</c:v>
                </c:pt>
                <c:pt idx="368">
                  <c:v>2</c:v>
                </c:pt>
                <c:pt idx="369">
                  <c:v>2.0319043781202515</c:v>
                </c:pt>
                <c:pt idx="370">
                  <c:v>2.1156622859141652</c:v>
                </c:pt>
                <c:pt idx="371">
                  <c:v>2.2204338261331209</c:v>
                </c:pt>
                <c:pt idx="372">
                  <c:v>2.3131266334974168</c:v>
                </c:pt>
                <c:pt idx="373">
                  <c:v>2.3990139923020464</c:v>
                </c:pt>
                <c:pt idx="374">
                  <c:v>2.4843442269578513</c:v>
                </c:pt>
                <c:pt idx="375">
                  <c:v>2.5317880815460292</c:v>
                </c:pt>
                <c:pt idx="376">
                  <c:v>2.5826323505625481</c:v>
                </c:pt>
                <c:pt idx="377">
                  <c:v>2.6215338825375931</c:v>
                </c:pt>
                <c:pt idx="378">
                  <c:v>1.926422161454955</c:v>
                </c:pt>
                <c:pt idx="379">
                  <c:v>1.9205336633474686</c:v>
                </c:pt>
                <c:pt idx="380">
                  <c:v>1.9068584206717543</c:v>
                </c:pt>
                <c:pt idx="381">
                  <c:v>1.9337914073049707</c:v>
                </c:pt>
                <c:pt idx="382">
                  <c:v>1.9404436469567081</c:v>
                </c:pt>
                <c:pt idx="383">
                  <c:v>1.9465330033481474</c:v>
                </c:pt>
                <c:pt idx="384">
                  <c:v>1.9846402445907856</c:v>
                </c:pt>
                <c:pt idx="385">
                  <c:v>1.9952104988583557</c:v>
                </c:pt>
                <c:pt idx="386">
                  <c:v>2</c:v>
                </c:pt>
                <c:pt idx="387">
                  <c:v>2.0126501593090906</c:v>
                </c:pt>
                <c:pt idx="388">
                  <c:v>2.0351739100218627</c:v>
                </c:pt>
                <c:pt idx="389">
                  <c:v>2.0325308612045956</c:v>
                </c:pt>
                <c:pt idx="390">
                  <c:v>2.0363523563145565</c:v>
                </c:pt>
                <c:pt idx="391">
                  <c:v>2.0426073639416962</c:v>
                </c:pt>
                <c:pt idx="392">
                  <c:v>2.0347204125729825</c:v>
                </c:pt>
                <c:pt idx="393">
                  <c:v>2.0422969024091207</c:v>
                </c:pt>
                <c:pt idx="394">
                  <c:v>2.0435958718225185</c:v>
                </c:pt>
                <c:pt idx="395">
                  <c:v>2.0363337293061212</c:v>
                </c:pt>
                <c:pt idx="396">
                  <c:v>1.7621357489765064</c:v>
                </c:pt>
                <c:pt idx="397">
                  <c:v>1.7839528796063855</c:v>
                </c:pt>
                <c:pt idx="398">
                  <c:v>1.8267945701750867</c:v>
                </c:pt>
                <c:pt idx="399">
                  <c:v>1.8764995389057044</c:v>
                </c:pt>
                <c:pt idx="400">
                  <c:v>1.9027918248212157</c:v>
                </c:pt>
                <c:pt idx="401">
                  <c:v>1.933205761826627</c:v>
                </c:pt>
                <c:pt idx="402">
                  <c:v>1.9639941986316332</c:v>
                </c:pt>
                <c:pt idx="403">
                  <c:v>1.9735339853443392</c:v>
                </c:pt>
                <c:pt idx="404">
                  <c:v>2</c:v>
                </c:pt>
                <c:pt idx="405">
                  <c:v>2.024018774359575</c:v>
                </c:pt>
                <c:pt idx="406">
                  <c:v>2.0448043115399561</c:v>
                </c:pt>
                <c:pt idx="407">
                  <c:v>2.0623764335372492</c:v>
                </c:pt>
                <c:pt idx="408">
                  <c:v>2.0774609726919762</c:v>
                </c:pt>
                <c:pt idx="409">
                  <c:v>2.0912993061330725</c:v>
                </c:pt>
                <c:pt idx="410">
                  <c:v>2.097705470533</c:v>
                </c:pt>
                <c:pt idx="411">
                  <c:v>2.1074751055100847</c:v>
                </c:pt>
                <c:pt idx="412">
                  <c:v>2.1205185282496086</c:v>
                </c:pt>
                <c:pt idx="413">
                  <c:v>2.1303945551665482</c:v>
                </c:pt>
                <c:pt idx="414">
                  <c:v>1.8048794724328574</c:v>
                </c:pt>
                <c:pt idx="415">
                  <c:v>1.8215830134976558</c:v>
                </c:pt>
                <c:pt idx="416">
                  <c:v>1.8415727101886454</c:v>
                </c:pt>
                <c:pt idx="417">
                  <c:v>1.8625020581363445</c:v>
                </c:pt>
                <c:pt idx="418">
                  <c:v>1.8995837769270509</c:v>
                </c:pt>
                <c:pt idx="419">
                  <c:v>1.9363216023715926</c:v>
                </c:pt>
                <c:pt idx="420">
                  <c:v>1.9766560179192108</c:v>
                </c:pt>
                <c:pt idx="421">
                  <c:v>1.9874480570305357</c:v>
                </c:pt>
                <c:pt idx="422">
                  <c:v>2</c:v>
                </c:pt>
                <c:pt idx="423">
                  <c:v>2.027441320060166</c:v>
                </c:pt>
                <c:pt idx="424">
                  <c:v>2.0438568552212399</c:v>
                </c:pt>
                <c:pt idx="425">
                  <c:v>2.0589788394969166</c:v>
                </c:pt>
                <c:pt idx="426">
                  <c:v>2.0727329829574703</c:v>
                </c:pt>
                <c:pt idx="427">
                  <c:v>2.0782847602466421</c:v>
                </c:pt>
                <c:pt idx="428">
                  <c:v>2.0825101277173639</c:v>
                </c:pt>
                <c:pt idx="429">
                  <c:v>2.0981506460117099</c:v>
                </c:pt>
                <c:pt idx="430">
                  <c:v>2.1118978970642961</c:v>
                </c:pt>
                <c:pt idx="431">
                  <c:v>2.1136560715145185</c:v>
                </c:pt>
                <c:pt idx="432">
                  <c:v>1.6980310754596999</c:v>
                </c:pt>
                <c:pt idx="433">
                  <c:v>1.739423760617925</c:v>
                </c:pt>
                <c:pt idx="434">
                  <c:v>1.7577080690444558</c:v>
                </c:pt>
                <c:pt idx="435">
                  <c:v>1.7847621450444457</c:v>
                </c:pt>
                <c:pt idx="436">
                  <c:v>1.8387815182802461</c:v>
                </c:pt>
                <c:pt idx="437">
                  <c:v>1.8741691729115926</c:v>
                </c:pt>
                <c:pt idx="438">
                  <c:v>1.9329852998624693</c:v>
                </c:pt>
                <c:pt idx="439">
                  <c:v>1.9491350093646607</c:v>
                </c:pt>
                <c:pt idx="440">
                  <c:v>2</c:v>
                </c:pt>
                <c:pt idx="441">
                  <c:v>2.0459743450138319</c:v>
                </c:pt>
                <c:pt idx="442">
                  <c:v>2.0571320955875536</c:v>
                </c:pt>
                <c:pt idx="443">
                  <c:v>2.0752554500128908</c:v>
                </c:pt>
                <c:pt idx="444">
                  <c:v>2.0862323982937601</c:v>
                </c:pt>
                <c:pt idx="445">
                  <c:v>2.1013856876249037</c:v>
                </c:pt>
                <c:pt idx="446">
                  <c:v>2.171120520999505</c:v>
                </c:pt>
                <c:pt idx="447">
                  <c:v>2.2322456757979072</c:v>
                </c:pt>
                <c:pt idx="448">
                  <c:v>2.2489085977425742</c:v>
                </c:pt>
                <c:pt idx="449">
                  <c:v>2.2608218857612856</c:v>
                </c:pt>
                <c:pt idx="450">
                  <c:v>1.7963902877009528</c:v>
                </c:pt>
                <c:pt idx="451">
                  <c:v>1.8263263360183468</c:v>
                </c:pt>
                <c:pt idx="452">
                  <c:v>1.8439298641267976</c:v>
                </c:pt>
                <c:pt idx="453">
                  <c:v>1.8537288466755384</c:v>
                </c:pt>
                <c:pt idx="454">
                  <c:v>1.8747574969499696</c:v>
                </c:pt>
                <c:pt idx="455">
                  <c:v>1.9023023156116206</c:v>
                </c:pt>
                <c:pt idx="456">
                  <c:v>1.940105741347351</c:v>
                </c:pt>
                <c:pt idx="457">
                  <c:v>1.9793283579604635</c:v>
                </c:pt>
                <c:pt idx="458">
                  <c:v>2</c:v>
                </c:pt>
                <c:pt idx="459">
                  <c:v>2.0212124408929011</c:v>
                </c:pt>
                <c:pt idx="460">
                  <c:v>2.0494663872800376</c:v>
                </c:pt>
                <c:pt idx="461">
                  <c:v>2.0731341097447173</c:v>
                </c:pt>
                <c:pt idx="462">
                  <c:v>2.0957693491295188</c:v>
                </c:pt>
                <c:pt idx="463">
                  <c:v>2.1102647509350465</c:v>
                </c:pt>
                <c:pt idx="464">
                  <c:v>2.1385454917543041</c:v>
                </c:pt>
                <c:pt idx="465">
                  <c:v>2.1644483055653478</c:v>
                </c:pt>
                <c:pt idx="466">
                  <c:v>2.182697598590734</c:v>
                </c:pt>
                <c:pt idx="467">
                  <c:v>2.1985701312891512</c:v>
                </c:pt>
                <c:pt idx="468">
                  <c:v>1.9203936606350163</c:v>
                </c:pt>
                <c:pt idx="469">
                  <c:v>1.9133251651724719</c:v>
                </c:pt>
                <c:pt idx="470">
                  <c:v>1.9144638840585366</c:v>
                </c:pt>
                <c:pt idx="471">
                  <c:v>1.9470725642366582</c:v>
                </c:pt>
                <c:pt idx="472">
                  <c:v>1.9472483563790717</c:v>
                </c:pt>
                <c:pt idx="473">
                  <c:v>1.9474826352691244</c:v>
                </c:pt>
                <c:pt idx="474">
                  <c:v>1.9939977379948444</c:v>
                </c:pt>
                <c:pt idx="475">
                  <c:v>1.9965219194697212</c:v>
                </c:pt>
                <c:pt idx="476">
                  <c:v>2</c:v>
                </c:pt>
                <c:pt idx="477">
                  <c:v>2.0125942264865042</c:v>
                </c:pt>
                <c:pt idx="478">
                  <c:v>2.0145661727962092</c:v>
                </c:pt>
                <c:pt idx="479">
                  <c:v>2.0244300517405898</c:v>
                </c:pt>
                <c:pt idx="480">
                  <c:v>2.0203709554658831</c:v>
                </c:pt>
                <c:pt idx="481">
                  <c:v>2.0178617922956565</c:v>
                </c:pt>
                <c:pt idx="482">
                  <c:v>2.0249857914640801</c:v>
                </c:pt>
                <c:pt idx="483">
                  <c:v>2.0369635838284448</c:v>
                </c:pt>
                <c:pt idx="484">
                  <c:v>2.049664189458166</c:v>
                </c:pt>
                <c:pt idx="485">
                  <c:v>2.0387142693971301</c:v>
                </c:pt>
                <c:pt idx="486">
                  <c:v>1.5989918763331805</c:v>
                </c:pt>
                <c:pt idx="487">
                  <c:v>1.6560177936690847</c:v>
                </c:pt>
                <c:pt idx="488">
                  <c:v>1.7167082087257255</c:v>
                </c:pt>
                <c:pt idx="489">
                  <c:v>1.7880875177669115</c:v>
                </c:pt>
                <c:pt idx="490">
                  <c:v>1.8224160011861712</c:v>
                </c:pt>
                <c:pt idx="491">
                  <c:v>1.8452071967935328</c:v>
                </c:pt>
                <c:pt idx="492">
                  <c:v>1.8927977386702126</c:v>
                </c:pt>
                <c:pt idx="493">
                  <c:v>1.9441623781422626</c:v>
                </c:pt>
                <c:pt idx="494">
                  <c:v>2</c:v>
                </c:pt>
                <c:pt idx="495">
                  <c:v>2.0446966250250989</c:v>
                </c:pt>
                <c:pt idx="496">
                  <c:v>2.0947583045616138</c:v>
                </c:pt>
                <c:pt idx="497">
                  <c:v>2.1300912754988683</c:v>
                </c:pt>
                <c:pt idx="498">
                  <c:v>2.1637662291464683</c:v>
                </c:pt>
                <c:pt idx="499">
                  <c:v>2.2012301273288797</c:v>
                </c:pt>
                <c:pt idx="500">
                  <c:v>2.2644709140822505</c:v>
                </c:pt>
                <c:pt idx="501">
                  <c:v>2.3308845840862928</c:v>
                </c:pt>
                <c:pt idx="502">
                  <c:v>2.3804697853315711</c:v>
                </c:pt>
                <c:pt idx="503">
                  <c:v>2.4273424811295663</c:v>
                </c:pt>
                <c:pt idx="504">
                  <c:v>1.692271621443578</c:v>
                </c:pt>
                <c:pt idx="505">
                  <c:v>1.7234768292869256</c:v>
                </c:pt>
                <c:pt idx="506">
                  <c:v>1.7736659270585713</c:v>
                </c:pt>
                <c:pt idx="507">
                  <c:v>1.8111485576423749</c:v>
                </c:pt>
                <c:pt idx="508">
                  <c:v>1.8481079440677213</c:v>
                </c:pt>
                <c:pt idx="509">
                  <c:v>1.8858559481547403</c:v>
                </c:pt>
                <c:pt idx="510">
                  <c:v>1.9482055466282404</c:v>
                </c:pt>
                <c:pt idx="511">
                  <c:v>2.0010702409599745</c:v>
                </c:pt>
                <c:pt idx="512">
                  <c:v>2</c:v>
                </c:pt>
                <c:pt idx="513">
                  <c:v>2.0131751290359037</c:v>
                </c:pt>
                <c:pt idx="514">
                  <c:v>2.0556365138618631</c:v>
                </c:pt>
                <c:pt idx="515">
                  <c:v>2.080631988098236</c:v>
                </c:pt>
                <c:pt idx="516">
                  <c:v>2.0907388890179992</c:v>
                </c:pt>
                <c:pt idx="517">
                  <c:v>2.1015835047139935</c:v>
                </c:pt>
                <c:pt idx="518">
                  <c:v>2.131674334673745</c:v>
                </c:pt>
                <c:pt idx="519">
                  <c:v>2.1662207236336344</c:v>
                </c:pt>
                <c:pt idx="520">
                  <c:v>2.1648670475970002</c:v>
                </c:pt>
                <c:pt idx="521">
                  <c:v>2.1791686053679689</c:v>
                </c:pt>
                <c:pt idx="522">
                  <c:v>1.429475457218319</c:v>
                </c:pt>
                <c:pt idx="523">
                  <c:v>1.4700478139565003</c:v>
                </c:pt>
                <c:pt idx="524">
                  <c:v>1.5242236198810359</c:v>
                </c:pt>
                <c:pt idx="525">
                  <c:v>1.5929740867984905</c:v>
                </c:pt>
                <c:pt idx="526">
                  <c:v>1.6831511203590905</c:v>
                </c:pt>
                <c:pt idx="527">
                  <c:v>1.7570472335006591</c:v>
                </c:pt>
                <c:pt idx="528">
                  <c:v>1.8775886043933163</c:v>
                </c:pt>
                <c:pt idx="529">
                  <c:v>1.945616591086154</c:v>
                </c:pt>
                <c:pt idx="530">
                  <c:v>2</c:v>
                </c:pt>
                <c:pt idx="531">
                  <c:v>2.0581494410059142</c:v>
                </c:pt>
                <c:pt idx="532">
                  <c:v>2.1020535036473196</c:v>
                </c:pt>
                <c:pt idx="533">
                  <c:v>2.1359026300232928</c:v>
                </c:pt>
                <c:pt idx="534">
                  <c:v>2.1652803171510895</c:v>
                </c:pt>
                <c:pt idx="535">
                  <c:v>2.1875031266947702</c:v>
                </c:pt>
                <c:pt idx="536">
                  <c:v>2.2104785002339606</c:v>
                </c:pt>
                <c:pt idx="537">
                  <c:v>2.2345333081394751</c:v>
                </c:pt>
                <c:pt idx="538">
                  <c:v>2.2673819034920468</c:v>
                </c:pt>
                <c:pt idx="539">
                  <c:v>2.2967656811772565</c:v>
                </c:pt>
                <c:pt idx="540">
                  <c:v>1.9306243141999995</c:v>
                </c:pt>
                <c:pt idx="541">
                  <c:v>1.9303984352625811</c:v>
                </c:pt>
                <c:pt idx="542">
                  <c:v>1.9326283693958928</c:v>
                </c:pt>
                <c:pt idx="543">
                  <c:v>1.9399977165902711</c:v>
                </c:pt>
                <c:pt idx="544">
                  <c:v>1.9490757148082793</c:v>
                </c:pt>
                <c:pt idx="545">
                  <c:v>1.9737801341802783</c:v>
                </c:pt>
                <c:pt idx="546">
                  <c:v>2.0045708647137501</c:v>
                </c:pt>
                <c:pt idx="547">
                  <c:v>1.9946964210860114</c:v>
                </c:pt>
                <c:pt idx="548">
                  <c:v>2</c:v>
                </c:pt>
                <c:pt idx="549">
                  <c:v>2.0145340978494577</c:v>
                </c:pt>
                <c:pt idx="550">
                  <c:v>2.0206501190936708</c:v>
                </c:pt>
                <c:pt idx="551">
                  <c:v>2.0237237736790328</c:v>
                </c:pt>
                <c:pt idx="552">
                  <c:v>2.0189628555582546</c:v>
                </c:pt>
                <c:pt idx="553">
                  <c:v>2.0195496768880181</c:v>
                </c:pt>
                <c:pt idx="554">
                  <c:v>2.02317082061258</c:v>
                </c:pt>
                <c:pt idx="555">
                  <c:v>2.0288580853795795</c:v>
                </c:pt>
                <c:pt idx="556">
                  <c:v>2.0308555201724858</c:v>
                </c:pt>
                <c:pt idx="557">
                  <c:v>2.0384264948471311</c:v>
                </c:pt>
                <c:pt idx="558">
                  <c:v>1.698750996270066</c:v>
                </c:pt>
                <c:pt idx="559">
                  <c:v>1.7128620546276667</c:v>
                </c:pt>
                <c:pt idx="560">
                  <c:v>1.7292990989543737</c:v>
                </c:pt>
                <c:pt idx="561">
                  <c:v>1.733221201515541</c:v>
                </c:pt>
                <c:pt idx="562">
                  <c:v>1.7316834009581625</c:v>
                </c:pt>
                <c:pt idx="563">
                  <c:v>1.7541967266527705</c:v>
                </c:pt>
                <c:pt idx="564">
                  <c:v>1.8908055620562383</c:v>
                </c:pt>
                <c:pt idx="565">
                  <c:v>2.0105708240533318</c:v>
                </c:pt>
                <c:pt idx="566">
                  <c:v>2</c:v>
                </c:pt>
                <c:pt idx="567">
                  <c:v>2.010974911304078</c:v>
                </c:pt>
                <c:pt idx="568">
                  <c:v>2.0408064333629357</c:v>
                </c:pt>
                <c:pt idx="569">
                  <c:v>2.0592528473748026</c:v>
                </c:pt>
                <c:pt idx="570">
                  <c:v>2.0652301277336664</c:v>
                </c:pt>
                <c:pt idx="571">
                  <c:v>2.0824385864743928</c:v>
                </c:pt>
                <c:pt idx="572">
                  <c:v>2.0780058594870527</c:v>
                </c:pt>
                <c:pt idx="573">
                  <c:v>2.0902388503325144</c:v>
                </c:pt>
                <c:pt idx="574">
                  <c:v>2.1060298287401005</c:v>
                </c:pt>
                <c:pt idx="575">
                  <c:v>2.1149482147863865</c:v>
                </c:pt>
                <c:pt idx="576">
                  <c:v>1.8409079020780112</c:v>
                </c:pt>
                <c:pt idx="577">
                  <c:v>1.8648983137473116</c:v>
                </c:pt>
                <c:pt idx="578">
                  <c:v>1.8618824169297741</c:v>
                </c:pt>
                <c:pt idx="579">
                  <c:v>1.8707500920031885</c:v>
                </c:pt>
                <c:pt idx="580">
                  <c:v>1.8846145261597842</c:v>
                </c:pt>
                <c:pt idx="581">
                  <c:v>1.910648276649789</c:v>
                </c:pt>
                <c:pt idx="582">
                  <c:v>1.9523352960364857</c:v>
                </c:pt>
                <c:pt idx="583">
                  <c:v>1.9825921184249906</c:v>
                </c:pt>
                <c:pt idx="584">
                  <c:v>2</c:v>
                </c:pt>
                <c:pt idx="585">
                  <c:v>2.021186267144738</c:v>
                </c:pt>
                <c:pt idx="586">
                  <c:v>2.0453625557606112</c:v>
                </c:pt>
                <c:pt idx="587">
                  <c:v>2.0697844665530902</c:v>
                </c:pt>
                <c:pt idx="588">
                  <c:v>2.0956219666463429</c:v>
                </c:pt>
                <c:pt idx="589">
                  <c:v>2.1149071306371221</c:v>
                </c:pt>
                <c:pt idx="590">
                  <c:v>2.1425477870807303</c:v>
                </c:pt>
                <c:pt idx="591">
                  <c:v>2.1644984878652163</c:v>
                </c:pt>
                <c:pt idx="592">
                  <c:v>2.1836861099060512</c:v>
                </c:pt>
                <c:pt idx="593">
                  <c:v>2.2012212948899554</c:v>
                </c:pt>
                <c:pt idx="594">
                  <c:v>1.6498873671431415</c:v>
                </c:pt>
                <c:pt idx="595">
                  <c:v>1.6771938780714892</c:v>
                </c:pt>
                <c:pt idx="596">
                  <c:v>1.7172324018882668</c:v>
                </c:pt>
                <c:pt idx="597">
                  <c:v>1.7526855583583971</c:v>
                </c:pt>
                <c:pt idx="598">
                  <c:v>1.7828768187089534</c:v>
                </c:pt>
                <c:pt idx="599">
                  <c:v>1.8426457000795693</c:v>
                </c:pt>
                <c:pt idx="600">
                  <c:v>1.9006809967861036</c:v>
                </c:pt>
                <c:pt idx="601">
                  <c:v>1.9470074000767583</c:v>
                </c:pt>
                <c:pt idx="602">
                  <c:v>2</c:v>
                </c:pt>
                <c:pt idx="603">
                  <c:v>2.0722374574252704</c:v>
                </c:pt>
                <c:pt idx="604">
                  <c:v>2.2043659978132699</c:v>
                </c:pt>
                <c:pt idx="605">
                  <c:v>2.3395697369454203</c:v>
                </c:pt>
                <c:pt idx="606">
                  <c:v>2.4759942578001555</c:v>
                </c:pt>
                <c:pt idx="607">
                  <c:v>2.5438443232036292</c:v>
                </c:pt>
                <c:pt idx="608">
                  <c:v>2.6148061752030256</c:v>
                </c:pt>
                <c:pt idx="609">
                  <c:v>2.7365354566964406</c:v>
                </c:pt>
                <c:pt idx="610">
                  <c:v>2.9495017143472557</c:v>
                </c:pt>
                <c:pt idx="611">
                  <c:v>3.1284615526902049</c:v>
                </c:pt>
                <c:pt idx="612">
                  <c:v>1.7578561690242578</c:v>
                </c:pt>
                <c:pt idx="613">
                  <c:v>1.7802992482943818</c:v>
                </c:pt>
                <c:pt idx="614">
                  <c:v>1.800394408577737</c:v>
                </c:pt>
                <c:pt idx="615">
                  <c:v>1.8217266707857445</c:v>
                </c:pt>
                <c:pt idx="616">
                  <c:v>1.8521279101221535</c:v>
                </c:pt>
                <c:pt idx="617">
                  <c:v>1.8816152338735956</c:v>
                </c:pt>
                <c:pt idx="618">
                  <c:v>1.9241056657239897</c:v>
                </c:pt>
                <c:pt idx="619">
                  <c:v>1.9738748454863166</c:v>
                </c:pt>
                <c:pt idx="620">
                  <c:v>2</c:v>
                </c:pt>
                <c:pt idx="621">
                  <c:v>2.0518891151009271</c:v>
                </c:pt>
                <c:pt idx="622">
                  <c:v>2.1163511995955586</c:v>
                </c:pt>
                <c:pt idx="623">
                  <c:v>2.1492547917823663</c:v>
                </c:pt>
                <c:pt idx="624">
                  <c:v>2.175099561959744</c:v>
                </c:pt>
                <c:pt idx="625">
                  <c:v>2.1987148229999618</c:v>
                </c:pt>
                <c:pt idx="626">
                  <c:v>2.2206263786519931</c:v>
                </c:pt>
                <c:pt idx="627">
                  <c:v>2.2431319346043974</c:v>
                </c:pt>
                <c:pt idx="628">
                  <c:v>2.2580490311386998</c:v>
                </c:pt>
                <c:pt idx="629">
                  <c:v>2.2728394734488795</c:v>
                </c:pt>
                <c:pt idx="630">
                  <c:v>1.9019112050320701</c:v>
                </c:pt>
                <c:pt idx="631">
                  <c:v>1.8978533641491011</c:v>
                </c:pt>
                <c:pt idx="632">
                  <c:v>1.8995571367763351</c:v>
                </c:pt>
                <c:pt idx="633">
                  <c:v>1.9280589656489899</c:v>
                </c:pt>
                <c:pt idx="634">
                  <c:v>1.9376329838769302</c:v>
                </c:pt>
                <c:pt idx="635">
                  <c:v>1.9417206928475936</c:v>
                </c:pt>
                <c:pt idx="636">
                  <c:v>1.9779295730689901</c:v>
                </c:pt>
                <c:pt idx="637">
                  <c:v>1.9937653071680035</c:v>
                </c:pt>
                <c:pt idx="638">
                  <c:v>2</c:v>
                </c:pt>
                <c:pt idx="639">
                  <c:v>2.0152067810591388</c:v>
                </c:pt>
                <c:pt idx="640">
                  <c:v>2.0262575439177697</c:v>
                </c:pt>
                <c:pt idx="641">
                  <c:v>2.0341136463621559</c:v>
                </c:pt>
                <c:pt idx="642">
                  <c:v>2.0349418161519832</c:v>
                </c:pt>
                <c:pt idx="643">
                  <c:v>2.0460210443665208</c:v>
                </c:pt>
                <c:pt idx="644">
                  <c:v>2.0515672342158817</c:v>
                </c:pt>
                <c:pt idx="645">
                  <c:v>2.0472888865033108</c:v>
                </c:pt>
                <c:pt idx="646">
                  <c:v>2.0513012874944025</c:v>
                </c:pt>
                <c:pt idx="647">
                  <c:v>2.0542699335460179</c:v>
                </c:pt>
                <c:pt idx="648">
                  <c:v>1.7367448382911006</c:v>
                </c:pt>
                <c:pt idx="649">
                  <c:v>1.7728963722297382</c:v>
                </c:pt>
                <c:pt idx="650">
                  <c:v>1.788764271037842</c:v>
                </c:pt>
                <c:pt idx="651">
                  <c:v>1.8239887272431659</c:v>
                </c:pt>
                <c:pt idx="652">
                  <c:v>1.8546316584927791</c:v>
                </c:pt>
                <c:pt idx="653">
                  <c:v>1.8805046484979169</c:v>
                </c:pt>
                <c:pt idx="654">
                  <c:v>1.9299198253750853</c:v>
                </c:pt>
                <c:pt idx="655">
                  <c:v>1.9830645847475388</c:v>
                </c:pt>
                <c:pt idx="656">
                  <c:v>2</c:v>
                </c:pt>
                <c:pt idx="657">
                  <c:v>2.0611702239424265</c:v>
                </c:pt>
                <c:pt idx="658">
                  <c:v>2.1130121914251836</c:v>
                </c:pt>
                <c:pt idx="659">
                  <c:v>2.1337989173872094</c:v>
                </c:pt>
                <c:pt idx="660">
                  <c:v>2.1469509024903752</c:v>
                </c:pt>
                <c:pt idx="661">
                  <c:v>2.169832733108521</c:v>
                </c:pt>
                <c:pt idx="662">
                  <c:v>2.1928618494375987</c:v>
                </c:pt>
                <c:pt idx="663">
                  <c:v>2.2166940731632581</c:v>
                </c:pt>
                <c:pt idx="664">
                  <c:v>2.2279429058344813</c:v>
                </c:pt>
                <c:pt idx="665">
                  <c:v>2.2402278217761227</c:v>
                </c:pt>
                <c:pt idx="666">
                  <c:v>1.5484789761718949</c:v>
                </c:pt>
                <c:pt idx="667">
                  <c:v>1.6327033093831089</c:v>
                </c:pt>
                <c:pt idx="668">
                  <c:v>1.7044667495536427</c:v>
                </c:pt>
                <c:pt idx="669">
                  <c:v>1.7775412061945028</c:v>
                </c:pt>
                <c:pt idx="670">
                  <c:v>1.815045680773905</c:v>
                </c:pt>
                <c:pt idx="671">
                  <c:v>1.859025944809704</c:v>
                </c:pt>
                <c:pt idx="672">
                  <c:v>1.9099683311866196</c:v>
                </c:pt>
                <c:pt idx="673">
                  <c:v>1.9645632117575955</c:v>
                </c:pt>
                <c:pt idx="674">
                  <c:v>2</c:v>
                </c:pt>
                <c:pt idx="675">
                  <c:v>2.0270616007913076</c:v>
                </c:pt>
                <c:pt idx="676">
                  <c:v>2.0547206084148359</c:v>
                </c:pt>
                <c:pt idx="677">
                  <c:v>2.0840137676169967</c:v>
                </c:pt>
                <c:pt idx="678">
                  <c:v>2.1166602270946027</c:v>
                </c:pt>
                <c:pt idx="679">
                  <c:v>2.1584893281989515</c:v>
                </c:pt>
                <c:pt idx="680">
                  <c:v>2.229891617201647</c:v>
                </c:pt>
                <c:pt idx="681">
                  <c:v>2.2575563779819769</c:v>
                </c:pt>
                <c:pt idx="682">
                  <c:v>2.288942912544802</c:v>
                </c:pt>
                <c:pt idx="683">
                  <c:v>2.3269679116767237</c:v>
                </c:pt>
                <c:pt idx="684">
                  <c:v>2.0970303575947762</c:v>
                </c:pt>
                <c:pt idx="685">
                  <c:v>2.0851431978631276</c:v>
                </c:pt>
                <c:pt idx="686">
                  <c:v>2.0451380361915441</c:v>
                </c:pt>
                <c:pt idx="687">
                  <c:v>2.0108100074116511</c:v>
                </c:pt>
                <c:pt idx="688">
                  <c:v>1.9880762198389434</c:v>
                </c:pt>
                <c:pt idx="689">
                  <c:v>1.996676391600861</c:v>
                </c:pt>
                <c:pt idx="690">
                  <c:v>1.9927500460861363</c:v>
                </c:pt>
                <c:pt idx="691">
                  <c:v>1.9870671987557731</c:v>
                </c:pt>
                <c:pt idx="692">
                  <c:v>2</c:v>
                </c:pt>
                <c:pt idx="693">
                  <c:v>2.014798204096877</c:v>
                </c:pt>
                <c:pt idx="694">
                  <c:v>2.0306830153191964</c:v>
                </c:pt>
                <c:pt idx="695">
                  <c:v>2.0377260949443952</c:v>
                </c:pt>
                <c:pt idx="696">
                  <c:v>2.0368662758516209</c:v>
                </c:pt>
                <c:pt idx="697">
                  <c:v>2.0261782702623519</c:v>
                </c:pt>
                <c:pt idx="698">
                  <c:v>2.0194219152582482</c:v>
                </c:pt>
                <c:pt idx="699">
                  <c:v>2.0232870932763474</c:v>
                </c:pt>
                <c:pt idx="700">
                  <c:v>2.0671162947766337</c:v>
                </c:pt>
                <c:pt idx="701">
                  <c:v>2.6177176025850581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E-F54D-A39A-79999B1A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77072"/>
        <c:axId val="265678720"/>
      </c:lineChart>
      <c:catAx>
        <c:axId val="2656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5678720"/>
        <c:crosses val="autoZero"/>
        <c:auto val="1"/>
        <c:lblAlgn val="ctr"/>
        <c:lblOffset val="100"/>
        <c:noMultiLvlLbl val="0"/>
      </c:catAx>
      <c:valAx>
        <c:axId val="265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56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log trade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data!$AE$2:$AE$703</c:f>
              <c:numCache>
                <c:formatCode>General</c:formatCode>
                <c:ptCount val="702"/>
                <c:pt idx="0">
                  <c:v>4.666281678441651</c:v>
                </c:pt>
                <c:pt idx="1">
                  <c:v>4.6530192104239312</c:v>
                </c:pt>
                <c:pt idx="2">
                  <c:v>4.649951605505712</c:v>
                </c:pt>
                <c:pt idx="3">
                  <c:v>4.6783366491211389</c:v>
                </c:pt>
                <c:pt idx="4">
                  <c:v>4.5604359583628042</c:v>
                </c:pt>
                <c:pt idx="5">
                  <c:v>4.6918988120355749</c:v>
                </c:pt>
                <c:pt idx="6">
                  <c:v>4.8070059943977093</c:v>
                </c:pt>
                <c:pt idx="7">
                  <c:v>4.815804966571835</c:v>
                </c:pt>
                <c:pt idx="8">
                  <c:v>4.6551370857146734</c:v>
                </c:pt>
                <c:pt idx="9">
                  <c:v>4.6149473122757882</c:v>
                </c:pt>
                <c:pt idx="10">
                  <c:v>4.5304477023612844</c:v>
                </c:pt>
                <c:pt idx="11">
                  <c:v>4.475197377324684</c:v>
                </c:pt>
                <c:pt idx="12">
                  <c:v>4.386179593057955</c:v>
                </c:pt>
                <c:pt idx="13">
                  <c:v>4.1571397018192453</c:v>
                </c:pt>
                <c:pt idx="14">
                  <c:v>3.9958153871137791</c:v>
                </c:pt>
                <c:pt idx="15">
                  <c:v>3.975125898710353</c:v>
                </c:pt>
                <c:pt idx="16">
                  <c:v>4.2103201998374331</c:v>
                </c:pt>
                <c:pt idx="17">
                  <c:v>4.1788171163064352</c:v>
                </c:pt>
                <c:pt idx="18">
                  <c:v>3.80150303679698</c:v>
                </c:pt>
                <c:pt idx="19">
                  <c:v>3.7522351797144191</c:v>
                </c:pt>
                <c:pt idx="20">
                  <c:v>3.7112027825686749</c:v>
                </c:pt>
                <c:pt idx="21">
                  <c:v>3.6912748625288812</c:v>
                </c:pt>
                <c:pt idx="22">
                  <c:v>3.7080617594633498</c:v>
                </c:pt>
                <c:pt idx="23">
                  <c:v>3.914296103042556</c:v>
                </c:pt>
                <c:pt idx="24">
                  <c:v>3.8872252523358011</c:v>
                </c:pt>
                <c:pt idx="25">
                  <c:v>3.8221558249758738</c:v>
                </c:pt>
                <c:pt idx="26">
                  <c:v>3.9594953483055959</c:v>
                </c:pt>
                <c:pt idx="27">
                  <c:v>3.8757122535140809</c:v>
                </c:pt>
                <c:pt idx="28">
                  <c:v>3.9461681051731148</c:v>
                </c:pt>
                <c:pt idx="29">
                  <c:v>4.097675538907497</c:v>
                </c:pt>
                <c:pt idx="30">
                  <c:v>4.193711274985036</c:v>
                </c:pt>
                <c:pt idx="31">
                  <c:v>4.056232662646865</c:v>
                </c:pt>
                <c:pt idx="32">
                  <c:v>4.0941266774507312</c:v>
                </c:pt>
                <c:pt idx="33">
                  <c:v>4.1347920379605103</c:v>
                </c:pt>
                <c:pt idx="34">
                  <c:v>4.1398785496885164</c:v>
                </c:pt>
                <c:pt idx="35">
                  <c:v>4.1694726330470058</c:v>
                </c:pt>
                <c:pt idx="36">
                  <c:v>4.5308320618284146</c:v>
                </c:pt>
                <c:pt idx="37">
                  <c:v>4.4639987396527259</c:v>
                </c:pt>
                <c:pt idx="38">
                  <c:v>4.5217649125001573</c:v>
                </c:pt>
                <c:pt idx="39">
                  <c:v>4.4942984230163594</c:v>
                </c:pt>
                <c:pt idx="40">
                  <c:v>4.4697465919032453</c:v>
                </c:pt>
                <c:pt idx="41">
                  <c:v>4.5654375853871096</c:v>
                </c:pt>
                <c:pt idx="42">
                  <c:v>4.582064394670871</c:v>
                </c:pt>
                <c:pt idx="43">
                  <c:v>4.4737624785210031</c:v>
                </c:pt>
                <c:pt idx="44">
                  <c:v>4.5633038477753347</c:v>
                </c:pt>
                <c:pt idx="45">
                  <c:v>4.6496231282578284</c:v>
                </c:pt>
                <c:pt idx="46">
                  <c:v>4.7154128197752261</c:v>
                </c:pt>
                <c:pt idx="47">
                  <c:v>4.8166749248483569</c:v>
                </c:pt>
                <c:pt idx="48">
                  <c:v>4.7798671397545247</c:v>
                </c:pt>
                <c:pt idx="49">
                  <c:v>4.7318175702977614</c:v>
                </c:pt>
                <c:pt idx="50">
                  <c:v>4.6197106467827496</c:v>
                </c:pt>
                <c:pt idx="51">
                  <c:v>4.4189522731578439</c:v>
                </c:pt>
                <c:pt idx="52">
                  <c:v>4.4893488333537084</c:v>
                </c:pt>
                <c:pt idx="53">
                  <c:v>4.4397603850106266</c:v>
                </c:pt>
                <c:pt idx="54">
                  <c:v>3.475454859511621</c:v>
                </c:pt>
                <c:pt idx="55">
                  <c:v>3.4457958015509029</c:v>
                </c:pt>
                <c:pt idx="56">
                  <c:v>3.5967900311475409</c:v>
                </c:pt>
                <c:pt idx="57">
                  <c:v>3.560255138302129</c:v>
                </c:pt>
                <c:pt idx="58">
                  <c:v>3.586474077601864</c:v>
                </c:pt>
                <c:pt idx="59">
                  <c:v>3.5490343803567952</c:v>
                </c:pt>
                <c:pt idx="60">
                  <c:v>3.5941653135970282</c:v>
                </c:pt>
                <c:pt idx="61">
                  <c:v>3.7207652476253559</c:v>
                </c:pt>
                <c:pt idx="62">
                  <c:v>3.9134867044939141</c:v>
                </c:pt>
                <c:pt idx="63">
                  <c:v>4.0689797976456381</c:v>
                </c:pt>
                <c:pt idx="64">
                  <c:v>4.1309755142896902</c:v>
                </c:pt>
                <c:pt idx="65">
                  <c:v>4.1749386763419771</c:v>
                </c:pt>
                <c:pt idx="66">
                  <c:v>4.0913996049849377</c:v>
                </c:pt>
                <c:pt idx="67">
                  <c:v>4.0958298138590514</c:v>
                </c:pt>
                <c:pt idx="68">
                  <c:v>4.0757251722149892</c:v>
                </c:pt>
                <c:pt idx="69">
                  <c:v>4.0988142283987683</c:v>
                </c:pt>
                <c:pt idx="70">
                  <c:v>4.1205908554148563</c:v>
                </c:pt>
                <c:pt idx="71">
                  <c:v>4.0887316264429074</c:v>
                </c:pt>
                <c:pt idx="72">
                  <c:v>3.1212113698380128</c:v>
                </c:pt>
                <c:pt idx="73">
                  <c:v>3.3455547154236251</c:v>
                </c:pt>
                <c:pt idx="74">
                  <c:v>3.4835794487963918</c:v>
                </c:pt>
                <c:pt idx="75">
                  <c:v>3.5862928653388351</c:v>
                </c:pt>
                <c:pt idx="76">
                  <c:v>3.7704594411063592</c:v>
                </c:pt>
                <c:pt idx="77">
                  <c:v>3.6838668814662539</c:v>
                </c:pt>
                <c:pt idx="78">
                  <c:v>3.8753590123719381</c:v>
                </c:pt>
                <c:pt idx="79">
                  <c:v>3.6054979418920379</c:v>
                </c:pt>
                <c:pt idx="80">
                  <c:v>3.701302107390001</c:v>
                </c:pt>
                <c:pt idx="81">
                  <c:v>3.784189698403448</c:v>
                </c:pt>
                <c:pt idx="82">
                  <c:v>3.7999732556934029</c:v>
                </c:pt>
                <c:pt idx="83">
                  <c:v>3.86283303675738</c:v>
                </c:pt>
                <c:pt idx="84">
                  <c:v>3.7555491131444469</c:v>
                </c:pt>
                <c:pt idx="85">
                  <c:v>3.5127970175532242</c:v>
                </c:pt>
                <c:pt idx="86">
                  <c:v>3.4887265732882708</c:v>
                </c:pt>
                <c:pt idx="87">
                  <c:v>3.566605520776275</c:v>
                </c:pt>
                <c:pt idx="88">
                  <c:v>3.694116791796954</c:v>
                </c:pt>
                <c:pt idx="89">
                  <c:v>3.7578773978462681</c:v>
                </c:pt>
                <c:pt idx="90">
                  <c:v>4.6258518610596786</c:v>
                </c:pt>
                <c:pt idx="91">
                  <c:v>4.6028513075429904</c:v>
                </c:pt>
                <c:pt idx="92">
                  <c:v>4.6305179009228077</c:v>
                </c:pt>
                <c:pt idx="93">
                  <c:v>4.6572296654228991</c:v>
                </c:pt>
                <c:pt idx="94">
                  <c:v>4.7775819461502724</c:v>
                </c:pt>
                <c:pt idx="95">
                  <c:v>4.6369037276417746</c:v>
                </c:pt>
                <c:pt idx="96">
                  <c:v>4.614965747639709</c:v>
                </c:pt>
                <c:pt idx="97">
                  <c:v>4.4890546551355666</c:v>
                </c:pt>
                <c:pt idx="98">
                  <c:v>4.5584804473515073</c:v>
                </c:pt>
                <c:pt idx="99">
                  <c:v>4.6136258356974009</c:v>
                </c:pt>
                <c:pt idx="100">
                  <c:v>4.6178607375768159</c:v>
                </c:pt>
                <c:pt idx="101">
                  <c:v>4.5678741427770699</c:v>
                </c:pt>
                <c:pt idx="102">
                  <c:v>4.6254280013117146</c:v>
                </c:pt>
                <c:pt idx="103">
                  <c:v>4.6545895710262313</c:v>
                </c:pt>
                <c:pt idx="104">
                  <c:v>4.6557859373102239</c:v>
                </c:pt>
                <c:pt idx="105">
                  <c:v>4.7388542738856669</c:v>
                </c:pt>
                <c:pt idx="106">
                  <c:v>4.7702698535015982</c:v>
                </c:pt>
                <c:pt idx="107">
                  <c:v>4.7613800778146693</c:v>
                </c:pt>
                <c:pt idx="108">
                  <c:v>3.901603363570592</c:v>
                </c:pt>
                <c:pt idx="109">
                  <c:v>3.7194860710275748</c:v>
                </c:pt>
                <c:pt idx="110">
                  <c:v>3.757419546414495</c:v>
                </c:pt>
                <c:pt idx="111">
                  <c:v>3.8285909897656558</c:v>
                </c:pt>
                <c:pt idx="112">
                  <c:v>3.8733743596094041</c:v>
                </c:pt>
                <c:pt idx="113">
                  <c:v>3.9929703657860358</c:v>
                </c:pt>
                <c:pt idx="114">
                  <c:v>4.0591390082426893</c:v>
                </c:pt>
                <c:pt idx="115">
                  <c:v>3.7652872718602999</c:v>
                </c:pt>
                <c:pt idx="116">
                  <c:v>3.8761592276845258</c:v>
                </c:pt>
                <c:pt idx="117">
                  <c:v>3.961231893437311</c:v>
                </c:pt>
                <c:pt idx="118">
                  <c:v>3.9325315154221299</c:v>
                </c:pt>
                <c:pt idx="119">
                  <c:v>3.9254235427453752</c:v>
                </c:pt>
                <c:pt idx="120">
                  <c:v>3.9480152300708511</c:v>
                </c:pt>
                <c:pt idx="121">
                  <c:v>3.840315312740251</c:v>
                </c:pt>
                <c:pt idx="122">
                  <c:v>3.729028378817357</c:v>
                </c:pt>
                <c:pt idx="123">
                  <c:v>3.6938426571512579</c:v>
                </c:pt>
                <c:pt idx="124">
                  <c:v>3.7278021150903311</c:v>
                </c:pt>
                <c:pt idx="125">
                  <c:v>3.7927554164485109</c:v>
                </c:pt>
                <c:pt idx="126">
                  <c:v>3.6138477995598159</c:v>
                </c:pt>
                <c:pt idx="127">
                  <c:v>3.6171478178379259</c:v>
                </c:pt>
                <c:pt idx="128">
                  <c:v>3.5335100504099248</c:v>
                </c:pt>
                <c:pt idx="129">
                  <c:v>3.5854874681191049</c:v>
                </c:pt>
                <c:pt idx="130">
                  <c:v>3.6215602766320591</c:v>
                </c:pt>
                <c:pt idx="131">
                  <c:v>3.6527573099222441</c:v>
                </c:pt>
                <c:pt idx="132">
                  <c:v>3.5677711969248649</c:v>
                </c:pt>
                <c:pt idx="133">
                  <c:v>3.481063042577067</c:v>
                </c:pt>
                <c:pt idx="134">
                  <c:v>3.5675725217852619</c:v>
                </c:pt>
                <c:pt idx="135">
                  <c:v>3.5688456529922972</c:v>
                </c:pt>
                <c:pt idx="136">
                  <c:v>3.5281074858589689</c:v>
                </c:pt>
                <c:pt idx="137">
                  <c:v>3.673747734214813</c:v>
                </c:pt>
                <c:pt idx="138">
                  <c:v>3.990743461182225</c:v>
                </c:pt>
                <c:pt idx="139">
                  <c:v>3.9916683623584008</c:v>
                </c:pt>
                <c:pt idx="140">
                  <c:v>3.9421766602614512</c:v>
                </c:pt>
                <c:pt idx="141">
                  <c:v>4.0629148790247331</c:v>
                </c:pt>
                <c:pt idx="142">
                  <c:v>4.2026554242958447</c:v>
                </c:pt>
                <c:pt idx="143">
                  <c:v>3.9740884710463722</c:v>
                </c:pt>
                <c:pt idx="144">
                  <c:v>4.8469455449460783</c:v>
                </c:pt>
                <c:pt idx="145">
                  <c:v>4.4353175476413833</c:v>
                </c:pt>
                <c:pt idx="146">
                  <c:v>4.6324797705530436</c:v>
                </c:pt>
                <c:pt idx="147">
                  <c:v>4.4641450138833241</c:v>
                </c:pt>
                <c:pt idx="148">
                  <c:v>4.5738160279956439</c:v>
                </c:pt>
                <c:pt idx="149">
                  <c:v>4.4512147655046164</c:v>
                </c:pt>
                <c:pt idx="150">
                  <c:v>4.3980189041103834</c:v>
                </c:pt>
                <c:pt idx="151">
                  <c:v>4.3581112321716224</c:v>
                </c:pt>
                <c:pt idx="152">
                  <c:v>4.3992611299970852</c:v>
                </c:pt>
                <c:pt idx="153">
                  <c:v>4.4028223335842362</c:v>
                </c:pt>
                <c:pt idx="154">
                  <c:v>4.4015304389471286</c:v>
                </c:pt>
                <c:pt idx="155">
                  <c:v>4.2993094212416301</c:v>
                </c:pt>
                <c:pt idx="156">
                  <c:v>4.3519091621789681</c:v>
                </c:pt>
                <c:pt idx="157">
                  <c:v>4.2130777293192327</c:v>
                </c:pt>
                <c:pt idx="158">
                  <c:v>4.1635118094732233</c:v>
                </c:pt>
                <c:pt idx="159">
                  <c:v>4.3118054401188397</c:v>
                </c:pt>
                <c:pt idx="160">
                  <c:v>4.320214443481321</c:v>
                </c:pt>
                <c:pt idx="161">
                  <c:v>4.3250663335652249</c:v>
                </c:pt>
                <c:pt idx="162">
                  <c:v>3.6043319231316531</c:v>
                </c:pt>
                <c:pt idx="163">
                  <c:v>3.6043275718193239</c:v>
                </c:pt>
                <c:pt idx="164">
                  <c:v>3.604330400829832</c:v>
                </c:pt>
                <c:pt idx="165">
                  <c:v>3.6043398198690628</c:v>
                </c:pt>
                <c:pt idx="166">
                  <c:v>3.6043361533985672</c:v>
                </c:pt>
                <c:pt idx="167">
                  <c:v>3.5309435129208531</c:v>
                </c:pt>
                <c:pt idx="168">
                  <c:v>3.6168066575845308</c:v>
                </c:pt>
                <c:pt idx="169">
                  <c:v>3.6609151298942888</c:v>
                </c:pt>
                <c:pt idx="170">
                  <c:v>3.7025391582415539</c:v>
                </c:pt>
                <c:pt idx="171">
                  <c:v>3.7135963490005719</c:v>
                </c:pt>
                <c:pt idx="172">
                  <c:v>3.7331455653503198</c:v>
                </c:pt>
                <c:pt idx="173">
                  <c:v>3.6949434129451348</c:v>
                </c:pt>
                <c:pt idx="174">
                  <c:v>3.6947577230741282</c:v>
                </c:pt>
                <c:pt idx="175">
                  <c:v>3.6585478691927582</c:v>
                </c:pt>
                <c:pt idx="176">
                  <c:v>3.6410768946430339</c:v>
                </c:pt>
                <c:pt idx="177">
                  <c:v>3.7175728072379401</c:v>
                </c:pt>
                <c:pt idx="178">
                  <c:v>3.7841022060361689</c:v>
                </c:pt>
                <c:pt idx="179">
                  <c:v>3.7682346924644929</c:v>
                </c:pt>
                <c:pt idx="180">
                  <c:v>4.0413295800689193</c:v>
                </c:pt>
                <c:pt idx="181">
                  <c:v>3.9937884255462222</c:v>
                </c:pt>
                <c:pt idx="182">
                  <c:v>4.0795404586271742</c:v>
                </c:pt>
                <c:pt idx="183">
                  <c:v>4.156081287611924</c:v>
                </c:pt>
                <c:pt idx="184">
                  <c:v>4.1696124587931189</c:v>
                </c:pt>
                <c:pt idx="185">
                  <c:v>4.1340610234498332</c:v>
                </c:pt>
                <c:pt idx="186">
                  <c:v>4.1421917628483236</c:v>
                </c:pt>
                <c:pt idx="187">
                  <c:v>4.2146858597364583</c:v>
                </c:pt>
                <c:pt idx="188">
                  <c:v>4.2264386319102574</c:v>
                </c:pt>
                <c:pt idx="189">
                  <c:v>4.1853409519613791</c:v>
                </c:pt>
                <c:pt idx="190">
                  <c:v>4.2669116053025196</c:v>
                </c:pt>
                <c:pt idx="191">
                  <c:v>4.0834972633262954</c:v>
                </c:pt>
                <c:pt idx="192">
                  <c:v>4.0015056482942244</c:v>
                </c:pt>
                <c:pt idx="193">
                  <c:v>3.983706865024685</c:v>
                </c:pt>
                <c:pt idx="194">
                  <c:v>3.8818854483317171</c:v>
                </c:pt>
                <c:pt idx="195">
                  <c:v>3.9027961348896492</c:v>
                </c:pt>
                <c:pt idx="196">
                  <c:v>3.85158245218719</c:v>
                </c:pt>
                <c:pt idx="197">
                  <c:v>3.8586415208180829</c:v>
                </c:pt>
                <c:pt idx="198">
                  <c:v>5.1750077999967097</c:v>
                </c:pt>
                <c:pt idx="199">
                  <c:v>5.1538234252664052</c:v>
                </c:pt>
                <c:pt idx="200">
                  <c:v>5.0184342006357916</c:v>
                </c:pt>
                <c:pt idx="201">
                  <c:v>4.8326087971179508</c:v>
                </c:pt>
                <c:pt idx="202">
                  <c:v>4.6814327863696441</c:v>
                </c:pt>
                <c:pt idx="203">
                  <c:v>4.7523077145066157</c:v>
                </c:pt>
                <c:pt idx="204">
                  <c:v>4.7361015039345906</c:v>
                </c:pt>
                <c:pt idx="205">
                  <c:v>4.6854059622597237</c:v>
                </c:pt>
                <c:pt idx="206">
                  <c:v>4.6790472490615738</c:v>
                </c:pt>
                <c:pt idx="207">
                  <c:v>4.4038040219501102</c:v>
                </c:pt>
                <c:pt idx="208">
                  <c:v>4.3903279299196596</c:v>
                </c:pt>
                <c:pt idx="209">
                  <c:v>4.4750762605407717</c:v>
                </c:pt>
                <c:pt idx="210">
                  <c:v>4.4924607539826642</c:v>
                </c:pt>
                <c:pt idx="211">
                  <c:v>4.4437061300671044</c:v>
                </c:pt>
                <c:pt idx="212">
                  <c:v>4.4733702856381043</c:v>
                </c:pt>
                <c:pt idx="213">
                  <c:v>4.4863682702893524</c:v>
                </c:pt>
                <c:pt idx="214">
                  <c:v>4.4516562717743167</c:v>
                </c:pt>
                <c:pt idx="215">
                  <c:v>4.4955232186695158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3.8965628184741181</c:v>
                </c:pt>
                <c:pt idx="226">
                  <c:v>3.8372542897531878</c:v>
                </c:pt>
                <c:pt idx="227">
                  <c:v>3.7488400221015992</c:v>
                </c:pt>
                <c:pt idx="228">
                  <c:v>3.7314858751944091</c:v>
                </c:pt>
                <c:pt idx="229">
                  <c:v>3.7051494801187852</c:v>
                </c:pt>
                <c:pt idx="230">
                  <c:v>3.5807109107713071</c:v>
                </c:pt>
                <c:pt idx="231">
                  <c:v>3.4689691484198062</c:v>
                </c:pt>
                <c:pt idx="232">
                  <c:v>3.4719470406684452</c:v>
                </c:pt>
                <c:pt idx="233">
                  <c:v>3.3950217183497742</c:v>
                </c:pt>
                <c:pt idx="234">
                  <c:v>4.4515419875825666</c:v>
                </c:pt>
                <c:pt idx="235">
                  <c:v>4.3981780972892492</c:v>
                </c:pt>
                <c:pt idx="236">
                  <c:v>4.416035921010236</c:v>
                </c:pt>
                <c:pt idx="237">
                  <c:v>4.4420581375703438</c:v>
                </c:pt>
                <c:pt idx="238">
                  <c:v>4.4959066105843881</c:v>
                </c:pt>
                <c:pt idx="239">
                  <c:v>4.4558865663605669</c:v>
                </c:pt>
                <c:pt idx="240">
                  <c:v>4.4997971435248578</c:v>
                </c:pt>
                <c:pt idx="241">
                  <c:v>4.4368057035890098</c:v>
                </c:pt>
                <c:pt idx="242">
                  <c:v>4.5015599457579123</c:v>
                </c:pt>
                <c:pt idx="243">
                  <c:v>4.5163212380600974</c:v>
                </c:pt>
                <c:pt idx="244">
                  <c:v>4.5362788337270441</c:v>
                </c:pt>
                <c:pt idx="245">
                  <c:v>4.5178136892463758</c:v>
                </c:pt>
                <c:pt idx="246">
                  <c:v>4.3110719608637877</c:v>
                </c:pt>
                <c:pt idx="247">
                  <c:v>4.3168183087181804</c:v>
                </c:pt>
                <c:pt idx="248">
                  <c:v>4.2645567212095914</c:v>
                </c:pt>
                <c:pt idx="249">
                  <c:v>4.3316374110393916</c:v>
                </c:pt>
                <c:pt idx="250">
                  <c:v>4.3571779178965722</c:v>
                </c:pt>
                <c:pt idx="251">
                  <c:v>4.3098334169393713</c:v>
                </c:pt>
                <c:pt idx="252">
                  <c:v>4.1050034030596461</c:v>
                </c:pt>
                <c:pt idx="253">
                  <c:v>4.2464759623073549</c:v>
                </c:pt>
                <c:pt idx="254">
                  <c:v>3.9305365583340119</c:v>
                </c:pt>
                <c:pt idx="255">
                  <c:v>3.932192690744357</c:v>
                </c:pt>
                <c:pt idx="256">
                  <c:v>3.939141328859737</c:v>
                </c:pt>
                <c:pt idx="257">
                  <c:v>3.8131711394961099</c:v>
                </c:pt>
                <c:pt idx="258">
                  <c:v>3.69110446334735</c:v>
                </c:pt>
                <c:pt idx="259">
                  <c:v>3.7560097954365519</c:v>
                </c:pt>
                <c:pt idx="260">
                  <c:v>3.7379675507529542</c:v>
                </c:pt>
                <c:pt idx="261">
                  <c:v>3.775967333418405</c:v>
                </c:pt>
                <c:pt idx="262">
                  <c:v>3.8856928516398122</c:v>
                </c:pt>
                <c:pt idx="263">
                  <c:v>3.8386330386355092</c:v>
                </c:pt>
                <c:pt idx="264">
                  <c:v>4.0818996238041976</c:v>
                </c:pt>
                <c:pt idx="265">
                  <c:v>3.9878260642794339</c:v>
                </c:pt>
                <c:pt idx="266">
                  <c:v>3.8506028956745948</c:v>
                </c:pt>
                <c:pt idx="267">
                  <c:v>3.9948750913214379</c:v>
                </c:pt>
                <c:pt idx="268">
                  <c:v>4.1605865075207298</c:v>
                </c:pt>
                <c:pt idx="269">
                  <c:v>3.9945185337159019</c:v>
                </c:pt>
                <c:pt idx="270">
                  <c:v>4.5899473358659169</c:v>
                </c:pt>
                <c:pt idx="271">
                  <c:v>4.5878932527220817</c:v>
                </c:pt>
                <c:pt idx="272">
                  <c:v>4.6118511619557658</c:v>
                </c:pt>
                <c:pt idx="273">
                  <c:v>4.5968508169510773</c:v>
                </c:pt>
                <c:pt idx="274">
                  <c:v>4.2035194515008616</c:v>
                </c:pt>
                <c:pt idx="275">
                  <c:v>4.195008902367884</c:v>
                </c:pt>
                <c:pt idx="276">
                  <c:v>4.2558144711813757</c:v>
                </c:pt>
                <c:pt idx="277">
                  <c:v>4.2848924471405061</c:v>
                </c:pt>
                <c:pt idx="278">
                  <c:v>4.3356922847883537</c:v>
                </c:pt>
                <c:pt idx="279">
                  <c:v>4.4692983865178961</c:v>
                </c:pt>
                <c:pt idx="280">
                  <c:v>4.5450807941527902</c:v>
                </c:pt>
                <c:pt idx="281">
                  <c:v>4.1232449261043911</c:v>
                </c:pt>
                <c:pt idx="282">
                  <c:v>4.1718696658198704</c:v>
                </c:pt>
                <c:pt idx="283">
                  <c:v>4.3505523670814297</c:v>
                </c:pt>
                <c:pt idx="284">
                  <c:v>4.2323223078707111</c:v>
                </c:pt>
                <c:pt idx="285">
                  <c:v>4.2703736485168271</c:v>
                </c:pt>
                <c:pt idx="286">
                  <c:v>4.2335051404138913</c:v>
                </c:pt>
                <c:pt idx="287">
                  <c:v>4.3544601699341374</c:v>
                </c:pt>
                <c:pt idx="288">
                  <c:v>4.0333240247962783</c:v>
                </c:pt>
                <c:pt idx="289">
                  <c:v>3.953973432160264</c:v>
                </c:pt>
                <c:pt idx="290">
                  <c:v>3.9404591988318711</c:v>
                </c:pt>
                <c:pt idx="291">
                  <c:v>4.2612242535735128</c:v>
                </c:pt>
                <c:pt idx="292">
                  <c:v>4.2539986934063396</c:v>
                </c:pt>
                <c:pt idx="293">
                  <c:v>4.2783458013187179</c:v>
                </c:pt>
                <c:pt idx="294">
                  <c:v>4.1772178863925546</c:v>
                </c:pt>
                <c:pt idx="295">
                  <c:v>4.2600758411411777</c:v>
                </c:pt>
                <c:pt idx="296">
                  <c:v>4.3114239846125919</c:v>
                </c:pt>
                <c:pt idx="297">
                  <c:v>4.4653869842106761</c:v>
                </c:pt>
                <c:pt idx="298">
                  <c:v>4.4736290884274972</c:v>
                </c:pt>
                <c:pt idx="299">
                  <c:v>4.3997000905004624</c:v>
                </c:pt>
                <c:pt idx="300">
                  <c:v>4.3537810002919137</c:v>
                </c:pt>
                <c:pt idx="301">
                  <c:v>4.2965058559217688</c:v>
                </c:pt>
                <c:pt idx="302">
                  <c:v>4.725966122729476</c:v>
                </c:pt>
                <c:pt idx="303">
                  <c:v>4.6274367729706034</c:v>
                </c:pt>
                <c:pt idx="304">
                  <c:v>4.4996331163422942</c:v>
                </c:pt>
                <c:pt idx="305">
                  <c:v>4.2938358436169732</c:v>
                </c:pt>
                <c:pt idx="306">
                  <c:v>4.0284303799899783</c:v>
                </c:pt>
                <c:pt idx="307">
                  <c:v>4.0097351327134199</c:v>
                </c:pt>
                <c:pt idx="308">
                  <c:v>4.1022631828333749</c:v>
                </c:pt>
                <c:pt idx="309">
                  <c:v>4.1817274365921664</c:v>
                </c:pt>
                <c:pt idx="310">
                  <c:v>4.0295657477849458</c:v>
                </c:pt>
                <c:pt idx="311">
                  <c:v>4.0054184224182663</c:v>
                </c:pt>
                <c:pt idx="312">
                  <c:v>4.0703694190805573</c:v>
                </c:pt>
                <c:pt idx="313">
                  <c:v>3.84898078960653</c:v>
                </c:pt>
                <c:pt idx="314">
                  <c:v>3.9395270252394252</c:v>
                </c:pt>
                <c:pt idx="315">
                  <c:v>4.0843313632979124</c:v>
                </c:pt>
                <c:pt idx="316">
                  <c:v>3.9631664370285429</c:v>
                </c:pt>
                <c:pt idx="317">
                  <c:v>3.8808345117228011</c:v>
                </c:pt>
                <c:pt idx="318">
                  <c:v>3.853768471679837</c:v>
                </c:pt>
                <c:pt idx="319">
                  <c:v>3.7215253478353221</c:v>
                </c:pt>
                <c:pt idx="320">
                  <c:v>3.5797624353243078</c:v>
                </c:pt>
                <c:pt idx="321">
                  <c:v>3.6107843327878988</c:v>
                </c:pt>
                <c:pt idx="322">
                  <c:v>3.5671284897260538</c:v>
                </c:pt>
                <c:pt idx="323">
                  <c:v>3.487495920475618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5.1123455395959381</c:v>
                </c:pt>
                <c:pt idx="330">
                  <c:v>5.0884236983944291</c:v>
                </c:pt>
                <c:pt idx="331">
                  <c:v>5.0745494520886414</c:v>
                </c:pt>
                <c:pt idx="332">
                  <c:v>5.0114044485250542</c:v>
                </c:pt>
                <c:pt idx="333">
                  <c:v>5.0107211332959931</c:v>
                </c:pt>
                <c:pt idx="334">
                  <c:v>5.0186597792866969</c:v>
                </c:pt>
                <c:pt idx="335">
                  <c:v>4.8936816054199026</c:v>
                </c:pt>
                <c:pt idx="336">
                  <c:v>4.8379594250344216</c:v>
                </c:pt>
                <c:pt idx="337">
                  <c:v>4.8632077735018893</c:v>
                </c:pt>
                <c:pt idx="338">
                  <c:v>4.940500249360916</c:v>
                </c:pt>
                <c:pt idx="339">
                  <c:v>4.9832781244041211</c:v>
                </c:pt>
                <c:pt idx="340">
                  <c:v>4.9872905476390006</c:v>
                </c:pt>
                <c:pt idx="341">
                  <c:v>4.9556996143069147</c:v>
                </c:pt>
                <c:pt idx="342">
                  <c:v>3.9353818887614191</c:v>
                </c:pt>
                <c:pt idx="343">
                  <c:v>3.5562220485221698</c:v>
                </c:pt>
                <c:pt idx="344">
                  <c:v>3.9075205221501732</c:v>
                </c:pt>
                <c:pt idx="345">
                  <c:v>4.0965102975861143</c:v>
                </c:pt>
                <c:pt idx="346">
                  <c:v>4.1447657596418734</c:v>
                </c:pt>
                <c:pt idx="347">
                  <c:v>4.2151265832183293</c:v>
                </c:pt>
                <c:pt idx="348">
                  <c:v>4.3222415176644766</c:v>
                </c:pt>
                <c:pt idx="349">
                  <c:v>4.1496483491131064</c:v>
                </c:pt>
                <c:pt idx="350">
                  <c:v>4.0754147605718041</c:v>
                </c:pt>
                <c:pt idx="351">
                  <c:v>4.0514908627615043</c:v>
                </c:pt>
                <c:pt idx="352">
                  <c:v>3.9825134178797201</c:v>
                </c:pt>
                <c:pt idx="353">
                  <c:v>4.0494793666202211</c:v>
                </c:pt>
                <c:pt idx="354">
                  <c:v>4.1426494056600758</c:v>
                </c:pt>
                <c:pt idx="355">
                  <c:v>4.1306825800962326</c:v>
                </c:pt>
                <c:pt idx="356">
                  <c:v>4.1244646710563186</c:v>
                </c:pt>
                <c:pt idx="357">
                  <c:v>4.1948443060710563</c:v>
                </c:pt>
                <c:pt idx="358">
                  <c:v>4.2318068285738484</c:v>
                </c:pt>
                <c:pt idx="359">
                  <c:v>4.152634272735491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4.0746398834558946</c:v>
                </c:pt>
                <c:pt idx="379">
                  <c:v>4.0881276388535728</c:v>
                </c:pt>
                <c:pt idx="380">
                  <c:v>4.0309008666290129</c:v>
                </c:pt>
                <c:pt idx="381">
                  <c:v>4.0096092435234221</c:v>
                </c:pt>
                <c:pt idx="382">
                  <c:v>4.1267580857908293</c:v>
                </c:pt>
                <c:pt idx="383">
                  <c:v>4.0543858450558332</c:v>
                </c:pt>
                <c:pt idx="384">
                  <c:v>4.1662933105582312</c:v>
                </c:pt>
                <c:pt idx="385">
                  <c:v>3.9419544165558449</c:v>
                </c:pt>
                <c:pt idx="386">
                  <c:v>4.0772882135308484</c:v>
                </c:pt>
                <c:pt idx="387">
                  <c:v>4.0057602721788781</c:v>
                </c:pt>
                <c:pt idx="388">
                  <c:v>4.0963524542351868</c:v>
                </c:pt>
                <c:pt idx="389">
                  <c:v>4.1868882046441804</c:v>
                </c:pt>
                <c:pt idx="390">
                  <c:v>4.1212900415106102</c:v>
                </c:pt>
                <c:pt idx="391">
                  <c:v>4.1688278400350454</c:v>
                </c:pt>
                <c:pt idx="392">
                  <c:v>4.1707390296830518</c:v>
                </c:pt>
                <c:pt idx="393">
                  <c:v>4.0786969125873744</c:v>
                </c:pt>
                <c:pt idx="394">
                  <c:v>4.1132445404855016</c:v>
                </c:pt>
                <c:pt idx="395">
                  <c:v>4.1691227096797876</c:v>
                </c:pt>
                <c:pt idx="396">
                  <c:v>4.0567383913967507</c:v>
                </c:pt>
                <c:pt idx="397">
                  <c:v>4.031014631924192</c:v>
                </c:pt>
                <c:pt idx="398">
                  <c:v>4.3336082128089126</c:v>
                </c:pt>
                <c:pt idx="399">
                  <c:v>4.4912744550091448</c:v>
                </c:pt>
                <c:pt idx="400">
                  <c:v>4.4282957810446648</c:v>
                </c:pt>
                <c:pt idx="401">
                  <c:v>4.4666441198991294</c:v>
                </c:pt>
                <c:pt idx="402">
                  <c:v>4.5551414706351654</c:v>
                </c:pt>
                <c:pt idx="403">
                  <c:v>4.41894442893489</c:v>
                </c:pt>
                <c:pt idx="404">
                  <c:v>4.5477608067779647</c:v>
                </c:pt>
                <c:pt idx="405">
                  <c:v>4.6000101921297896</c:v>
                </c:pt>
                <c:pt idx="406">
                  <c:v>4.7166053184354544</c:v>
                </c:pt>
                <c:pt idx="407">
                  <c:v>4.6385935904735867</c:v>
                </c:pt>
                <c:pt idx="408">
                  <c:v>4.5284011371471866</c:v>
                </c:pt>
                <c:pt idx="409">
                  <c:v>4.3611449532129321</c:v>
                </c:pt>
                <c:pt idx="410">
                  <c:v>4.3061340551238851</c:v>
                </c:pt>
                <c:pt idx="411">
                  <c:v>4.3797112084346148</c:v>
                </c:pt>
                <c:pt idx="412">
                  <c:v>4.4212630147010854</c:v>
                </c:pt>
                <c:pt idx="413">
                  <c:v>4.5018713267817123</c:v>
                </c:pt>
                <c:pt idx="414">
                  <c:v>4.7943212046447501</c:v>
                </c:pt>
                <c:pt idx="415">
                  <c:v>4.7105974844974856</c:v>
                </c:pt>
                <c:pt idx="416">
                  <c:v>4.6956389617286387</c:v>
                </c:pt>
                <c:pt idx="417">
                  <c:v>4.8222642714863797</c:v>
                </c:pt>
                <c:pt idx="418">
                  <c:v>4.8525212508499882</c:v>
                </c:pt>
                <c:pt idx="419">
                  <c:v>4.803007836940588</c:v>
                </c:pt>
                <c:pt idx="420">
                  <c:v>4.7577995597318248</c:v>
                </c:pt>
                <c:pt idx="421">
                  <c:v>4.6580446547005083</c:v>
                </c:pt>
                <c:pt idx="422">
                  <c:v>4.7401998492285973</c:v>
                </c:pt>
                <c:pt idx="423">
                  <c:v>4.7752415679178446</c:v>
                </c:pt>
                <c:pt idx="424">
                  <c:v>4.7916507469518379</c:v>
                </c:pt>
                <c:pt idx="425">
                  <c:v>4.7092575208799152</c:v>
                </c:pt>
                <c:pt idx="426">
                  <c:v>4.6926201346548577</c:v>
                </c:pt>
                <c:pt idx="427">
                  <c:v>4.6635296566749167</c:v>
                </c:pt>
                <c:pt idx="428">
                  <c:v>4.5949741669569057</c:v>
                </c:pt>
                <c:pt idx="429">
                  <c:v>4.5886900446486258</c:v>
                </c:pt>
                <c:pt idx="430">
                  <c:v>4.564183244856264</c:v>
                </c:pt>
                <c:pt idx="431">
                  <c:v>4.5340967653626318</c:v>
                </c:pt>
                <c:pt idx="432">
                  <c:v>4.2720925204953106</c:v>
                </c:pt>
                <c:pt idx="433">
                  <c:v>4.2261419156994284</c:v>
                </c:pt>
                <c:pt idx="434">
                  <c:v>4.2434360276622742</c:v>
                </c:pt>
                <c:pt idx="435">
                  <c:v>4.2428036875234136</c:v>
                </c:pt>
                <c:pt idx="436">
                  <c:v>4.1758073758405301</c:v>
                </c:pt>
                <c:pt idx="437">
                  <c:v>4.1594633601160096</c:v>
                </c:pt>
                <c:pt idx="438">
                  <c:v>4.1484085718134258</c:v>
                </c:pt>
                <c:pt idx="439">
                  <c:v>4.1866987463200456</c:v>
                </c:pt>
                <c:pt idx="440">
                  <c:v>4.2716633524678356</c:v>
                </c:pt>
                <c:pt idx="441">
                  <c:v>4.3972889433878866</c:v>
                </c:pt>
                <c:pt idx="442">
                  <c:v>4.6334820404935426</c:v>
                </c:pt>
                <c:pt idx="443">
                  <c:v>4.6458370110276466</c:v>
                </c:pt>
                <c:pt idx="444">
                  <c:v>4.7226436150758637</c:v>
                </c:pt>
                <c:pt idx="445">
                  <c:v>4.5529154711306834</c:v>
                </c:pt>
                <c:pt idx="446">
                  <c:v>4.6694443472639424</c:v>
                </c:pt>
                <c:pt idx="447">
                  <c:v>4.6123325914794577</c:v>
                </c:pt>
                <c:pt idx="448">
                  <c:v>4.8536239689042828</c:v>
                </c:pt>
                <c:pt idx="449">
                  <c:v>4.7608115249524534</c:v>
                </c:pt>
                <c:pt idx="450">
                  <c:v>4.5582381348532737</c:v>
                </c:pt>
                <c:pt idx="451">
                  <c:v>4.5742209036086807</c:v>
                </c:pt>
                <c:pt idx="452">
                  <c:v>4.4171797183390709</c:v>
                </c:pt>
                <c:pt idx="453">
                  <c:v>4.4028138297464237</c:v>
                </c:pt>
                <c:pt idx="454">
                  <c:v>4.4754483201903161</c:v>
                </c:pt>
                <c:pt idx="455">
                  <c:v>4.6632438274913808</c:v>
                </c:pt>
                <c:pt idx="456">
                  <c:v>4.792848189579006</c:v>
                </c:pt>
                <c:pt idx="457">
                  <c:v>4.8264146895959223</c:v>
                </c:pt>
                <c:pt idx="458">
                  <c:v>4.6920125894605524</c:v>
                </c:pt>
                <c:pt idx="459">
                  <c:v>4.6365636900968932</c:v>
                </c:pt>
                <c:pt idx="460">
                  <c:v>4.6172312458460736</c:v>
                </c:pt>
                <c:pt idx="461">
                  <c:v>4.5923372371077527</c:v>
                </c:pt>
                <c:pt idx="462">
                  <c:v>4.6451611505874508</c:v>
                </c:pt>
                <c:pt idx="463">
                  <c:v>4.5874036087654506</c:v>
                </c:pt>
                <c:pt idx="464">
                  <c:v>4.5535209120385129</c:v>
                </c:pt>
                <c:pt idx="465">
                  <c:v>4.4093945365410683</c:v>
                </c:pt>
                <c:pt idx="466">
                  <c:v>4.4153872637371139</c:v>
                </c:pt>
                <c:pt idx="467">
                  <c:v>4.4364540079025199</c:v>
                </c:pt>
                <c:pt idx="468">
                  <c:v>3.4605470184738238</c:v>
                </c:pt>
                <c:pt idx="469">
                  <c:v>3.537556239866515</c:v>
                </c:pt>
                <c:pt idx="470">
                  <c:v>3.63664109346269</c:v>
                </c:pt>
                <c:pt idx="471">
                  <c:v>3.6724385858488051</c:v>
                </c:pt>
                <c:pt idx="472">
                  <c:v>3.6251772014528658</c:v>
                </c:pt>
                <c:pt idx="473">
                  <c:v>3.5973890479717441</c:v>
                </c:pt>
                <c:pt idx="474">
                  <c:v>3.7065043209779232</c:v>
                </c:pt>
                <c:pt idx="475">
                  <c:v>3.922216013826052</c:v>
                </c:pt>
                <c:pt idx="476">
                  <c:v>3.9692722675267849</c:v>
                </c:pt>
                <c:pt idx="477">
                  <c:v>3.936645277143378</c:v>
                </c:pt>
                <c:pt idx="478">
                  <c:v>3.830508445361172</c:v>
                </c:pt>
                <c:pt idx="479">
                  <c:v>3.856407735256294</c:v>
                </c:pt>
                <c:pt idx="480">
                  <c:v>3.8446345783443379</c:v>
                </c:pt>
                <c:pt idx="481">
                  <c:v>3.8226983447766312</c:v>
                </c:pt>
                <c:pt idx="482">
                  <c:v>3.6240237953482599</c:v>
                </c:pt>
                <c:pt idx="483">
                  <c:v>3.7027641793296859</c:v>
                </c:pt>
                <c:pt idx="484">
                  <c:v>3.666994547577791</c:v>
                </c:pt>
                <c:pt idx="485">
                  <c:v>3.6562107335358349</c:v>
                </c:pt>
                <c:pt idx="486">
                  <c:v>3.7144294694717028</c:v>
                </c:pt>
                <c:pt idx="487">
                  <c:v>3.918699962094383</c:v>
                </c:pt>
                <c:pt idx="488">
                  <c:v>3.493347131367138</c:v>
                </c:pt>
                <c:pt idx="489">
                  <c:v>3.5281078227791949</c:v>
                </c:pt>
                <c:pt idx="490">
                  <c:v>3.7742900168191338</c:v>
                </c:pt>
                <c:pt idx="491">
                  <c:v>3.6972674639334988</c:v>
                </c:pt>
                <c:pt idx="492">
                  <c:v>3.732820627332079</c:v>
                </c:pt>
                <c:pt idx="493">
                  <c:v>3.6125034227781541</c:v>
                </c:pt>
                <c:pt idx="494">
                  <c:v>3.791453119059117</c:v>
                </c:pt>
                <c:pt idx="495">
                  <c:v>3.9941182206685868</c:v>
                </c:pt>
                <c:pt idx="496">
                  <c:v>3.818423458721198</c:v>
                </c:pt>
                <c:pt idx="497">
                  <c:v>3.4672616121194202</c:v>
                </c:pt>
                <c:pt idx="498">
                  <c:v>3.4621417551786302</c:v>
                </c:pt>
                <c:pt idx="499">
                  <c:v>3.1060498170089019</c:v>
                </c:pt>
                <c:pt idx="500">
                  <c:v>3.0783494589090021</c:v>
                </c:pt>
                <c:pt idx="501">
                  <c:v>3.308628737113509</c:v>
                </c:pt>
                <c:pt idx="502">
                  <c:v>3.5265908948690421</c:v>
                </c:pt>
                <c:pt idx="503">
                  <c:v>3.5560300526437358</c:v>
                </c:pt>
                <c:pt idx="504">
                  <c:v>3.3543396138916362</c:v>
                </c:pt>
                <c:pt idx="505">
                  <c:v>3.4120160144642289</c:v>
                </c:pt>
                <c:pt idx="506">
                  <c:v>3.540343458355284</c:v>
                </c:pt>
                <c:pt idx="507">
                  <c:v>3.562047733522046</c:v>
                </c:pt>
                <c:pt idx="508">
                  <c:v>3.5333879218083508</c:v>
                </c:pt>
                <c:pt idx="509">
                  <c:v>3.6107166942811819</c:v>
                </c:pt>
                <c:pt idx="510">
                  <c:v>3.65390311429887</c:v>
                </c:pt>
                <c:pt idx="511">
                  <c:v>3.6329978673040402</c:v>
                </c:pt>
                <c:pt idx="512">
                  <c:v>3.6454591031493142</c:v>
                </c:pt>
                <c:pt idx="513">
                  <c:v>3.7071730351599799</c:v>
                </c:pt>
                <c:pt idx="514">
                  <c:v>3.7272465836728199</c:v>
                </c:pt>
                <c:pt idx="515">
                  <c:v>3.777744623647167</c:v>
                </c:pt>
                <c:pt idx="516">
                  <c:v>3.805043559967308</c:v>
                </c:pt>
                <c:pt idx="517">
                  <c:v>3.8335623891701012</c:v>
                </c:pt>
                <c:pt idx="518">
                  <c:v>3.9222141143300888</c:v>
                </c:pt>
                <c:pt idx="519">
                  <c:v>4.0014115347896544</c:v>
                </c:pt>
                <c:pt idx="520">
                  <c:v>4.0389115753446214</c:v>
                </c:pt>
                <c:pt idx="521">
                  <c:v>4.0763732341266934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3.991652694851533</c:v>
                </c:pt>
                <c:pt idx="541">
                  <c:v>3.947799715832133</c:v>
                </c:pt>
                <c:pt idx="542">
                  <c:v>4.0011176016807513</c:v>
                </c:pt>
                <c:pt idx="543">
                  <c:v>4.0236224029669376</c:v>
                </c:pt>
                <c:pt idx="544">
                  <c:v>4.0098071734757514</c:v>
                </c:pt>
                <c:pt idx="545">
                  <c:v>4.0988561091220523</c:v>
                </c:pt>
                <c:pt idx="546">
                  <c:v>4.1551537915878178</c:v>
                </c:pt>
                <c:pt idx="547">
                  <c:v>3.9760731112604368</c:v>
                </c:pt>
                <c:pt idx="548">
                  <c:v>3.9788935901209701</c:v>
                </c:pt>
                <c:pt idx="549">
                  <c:v>4.070340055564726</c:v>
                </c:pt>
                <c:pt idx="550">
                  <c:v>4.1427426496035604</c:v>
                </c:pt>
                <c:pt idx="551">
                  <c:v>4.1210962949893792</c:v>
                </c:pt>
                <c:pt idx="552">
                  <c:v>4.0850099462086451</c:v>
                </c:pt>
                <c:pt idx="553">
                  <c:v>4.0794058274608291</c:v>
                </c:pt>
                <c:pt idx="554">
                  <c:v>4.0092979666431594</c:v>
                </c:pt>
                <c:pt idx="555">
                  <c:v>4.0725296690508266</c:v>
                </c:pt>
                <c:pt idx="556">
                  <c:v>4.1397932686538583</c:v>
                </c:pt>
                <c:pt idx="557">
                  <c:v>4.1562357947316064</c:v>
                </c:pt>
                <c:pt idx="558">
                  <c:v>5.1013943083003719</c:v>
                </c:pt>
                <c:pt idx="559">
                  <c:v>5.1727608368581084</c:v>
                </c:pt>
                <c:pt idx="560">
                  <c:v>5.0535239809060206</c:v>
                </c:pt>
                <c:pt idx="561">
                  <c:v>5.1891074499679526</c:v>
                </c:pt>
                <c:pt idx="562">
                  <c:v>5.2251960061916467</c:v>
                </c:pt>
                <c:pt idx="563">
                  <c:v>5.211880161182596</c:v>
                </c:pt>
                <c:pt idx="564">
                  <c:v>5.368399554503017</c:v>
                </c:pt>
                <c:pt idx="565">
                  <c:v>5.4206372362458586</c:v>
                </c:pt>
                <c:pt idx="566">
                  <c:v>5.3126176484495664</c:v>
                </c:pt>
                <c:pt idx="567">
                  <c:v>5.3382929077473786</c:v>
                </c:pt>
                <c:pt idx="568">
                  <c:v>5.3821215225334491</c:v>
                </c:pt>
                <c:pt idx="569">
                  <c:v>5.2139075419433691</c:v>
                </c:pt>
                <c:pt idx="570">
                  <c:v>5.2378088344088214</c:v>
                </c:pt>
                <c:pt idx="571">
                  <c:v>5.1252021455745034</c:v>
                </c:pt>
                <c:pt idx="572">
                  <c:v>5.1629780403897279</c:v>
                </c:pt>
                <c:pt idx="573">
                  <c:v>5.2464092795256461</c:v>
                </c:pt>
                <c:pt idx="574">
                  <c:v>5.2357465435181094</c:v>
                </c:pt>
                <c:pt idx="575">
                  <c:v>5.1910564412466433</c:v>
                </c:pt>
                <c:pt idx="576">
                  <c:v>3.997567503616605</c:v>
                </c:pt>
                <c:pt idx="577">
                  <c:v>3.8442550099523149</c:v>
                </c:pt>
                <c:pt idx="578">
                  <c:v>3.8425351948505631</c:v>
                </c:pt>
                <c:pt idx="579">
                  <c:v>3.880073644856469</c:v>
                </c:pt>
                <c:pt idx="580">
                  <c:v>4.0031086612855713</c:v>
                </c:pt>
                <c:pt idx="581">
                  <c:v>4.0625982576723452</c:v>
                </c:pt>
                <c:pt idx="582">
                  <c:v>4.2043123052840574</c:v>
                </c:pt>
                <c:pt idx="583">
                  <c:v>3.9237052085537059</c:v>
                </c:pt>
                <c:pt idx="584">
                  <c:v>3.9397565927370981</c:v>
                </c:pt>
                <c:pt idx="585">
                  <c:v>4.0188367724506406</c:v>
                </c:pt>
                <c:pt idx="586">
                  <c:v>4.035701821313598</c:v>
                </c:pt>
                <c:pt idx="587">
                  <c:v>4.0922595171932032</c:v>
                </c:pt>
                <c:pt idx="588">
                  <c:v>4.1026363245997688</c:v>
                </c:pt>
                <c:pt idx="589">
                  <c:v>4.055719391539931</c:v>
                </c:pt>
                <c:pt idx="590">
                  <c:v>4.0406142217869236</c:v>
                </c:pt>
                <c:pt idx="591">
                  <c:v>3.9988597840482258</c:v>
                </c:pt>
                <c:pt idx="592">
                  <c:v>4.0165196524102429</c:v>
                </c:pt>
                <c:pt idx="593">
                  <c:v>4.0100612107968434</c:v>
                </c:pt>
                <c:pt idx="594">
                  <c:v>3.3009693885277929</c:v>
                </c:pt>
                <c:pt idx="595">
                  <c:v>3.3309623542345541</c:v>
                </c:pt>
                <c:pt idx="596">
                  <c:v>3.4527101737515271</c:v>
                </c:pt>
                <c:pt idx="597">
                  <c:v>3.6116429034099351</c:v>
                </c:pt>
                <c:pt idx="598">
                  <c:v>3.621683835243112</c:v>
                </c:pt>
                <c:pt idx="599">
                  <c:v>3.5730449850862498</c:v>
                </c:pt>
                <c:pt idx="600">
                  <c:v>3.667124635685306</c:v>
                </c:pt>
                <c:pt idx="601">
                  <c:v>3.814286001356296</c:v>
                </c:pt>
                <c:pt idx="602">
                  <c:v>3.7990558013019888</c:v>
                </c:pt>
                <c:pt idx="603">
                  <c:v>3.4206133414754252</c:v>
                </c:pt>
                <c:pt idx="604">
                  <c:v>3.371550908980546</c:v>
                </c:pt>
                <c:pt idx="605">
                  <c:v>3.3010889563393802</c:v>
                </c:pt>
                <c:pt idx="606">
                  <c:v>0.86617441303388676</c:v>
                </c:pt>
                <c:pt idx="607">
                  <c:v>0.91668901905251321</c:v>
                </c:pt>
                <c:pt idx="608">
                  <c:v>0.89852938001255933</c:v>
                </c:pt>
                <c:pt idx="609">
                  <c:v>0.90113020642504571</c:v>
                </c:pt>
                <c:pt idx="610">
                  <c:v>0.83075617764593723</c:v>
                </c:pt>
                <c:pt idx="611">
                  <c:v>0.79698692865703136</c:v>
                </c:pt>
                <c:pt idx="612">
                  <c:v>3.3495448313943661</c:v>
                </c:pt>
                <c:pt idx="613">
                  <c:v>3.4480290424980899</c:v>
                </c:pt>
                <c:pt idx="614">
                  <c:v>3.5438025736827599</c:v>
                </c:pt>
                <c:pt idx="615">
                  <c:v>3.636513829429592</c:v>
                </c:pt>
                <c:pt idx="616">
                  <c:v>3.7789067602068851</c:v>
                </c:pt>
                <c:pt idx="617">
                  <c:v>3.8930113187501081</c:v>
                </c:pt>
                <c:pt idx="618">
                  <c:v>3.9125537555653751</c:v>
                </c:pt>
                <c:pt idx="619">
                  <c:v>3.7962215197207572</c:v>
                </c:pt>
                <c:pt idx="620">
                  <c:v>3.8844552719576702</c:v>
                </c:pt>
                <c:pt idx="621">
                  <c:v>4.0459614883756068</c:v>
                </c:pt>
                <c:pt idx="622">
                  <c:v>4.0140304901334716</c:v>
                </c:pt>
                <c:pt idx="623">
                  <c:v>3.9046078882868369</c:v>
                </c:pt>
                <c:pt idx="624">
                  <c:v>3.8363512103080861</c:v>
                </c:pt>
                <c:pt idx="625">
                  <c:v>3.7318833919029282</c:v>
                </c:pt>
                <c:pt idx="626">
                  <c:v>3.5951309798984652</c:v>
                </c:pt>
                <c:pt idx="627">
                  <c:v>3.503722110456776</c:v>
                </c:pt>
                <c:pt idx="628">
                  <c:v>3.5157934177994741</c:v>
                </c:pt>
                <c:pt idx="629">
                  <c:v>3.5251575245774731</c:v>
                </c:pt>
                <c:pt idx="630">
                  <c:v>4.302400632998693</c:v>
                </c:pt>
                <c:pt idx="631">
                  <c:v>4.3722026915503696</c:v>
                </c:pt>
                <c:pt idx="632">
                  <c:v>4.4154232537551401</c:v>
                </c:pt>
                <c:pt idx="633">
                  <c:v>4.4747801549908992</c:v>
                </c:pt>
                <c:pt idx="634">
                  <c:v>4.4774049276740771</c:v>
                </c:pt>
                <c:pt idx="635">
                  <c:v>4.464536471657242</c:v>
                </c:pt>
                <c:pt idx="636">
                  <c:v>4.4502560398573268</c:v>
                </c:pt>
                <c:pt idx="637">
                  <c:v>4.463154536339462</c:v>
                </c:pt>
                <c:pt idx="638">
                  <c:v>4.5239999272418663</c:v>
                </c:pt>
                <c:pt idx="639">
                  <c:v>4.6923265844114566</c:v>
                </c:pt>
                <c:pt idx="640">
                  <c:v>4.6578653746729204</c:v>
                </c:pt>
                <c:pt idx="641">
                  <c:v>4.7340997766154871</c:v>
                </c:pt>
                <c:pt idx="642">
                  <c:v>4.5896952886396853</c:v>
                </c:pt>
                <c:pt idx="643">
                  <c:v>4.550289242982954</c:v>
                </c:pt>
                <c:pt idx="644">
                  <c:v>4.2177498172408949</c:v>
                </c:pt>
                <c:pt idx="645">
                  <c:v>4.0798333276130538</c:v>
                </c:pt>
                <c:pt idx="646">
                  <c:v>4.0550653733012307</c:v>
                </c:pt>
                <c:pt idx="647">
                  <c:v>4.0140753086680521</c:v>
                </c:pt>
                <c:pt idx="648">
                  <c:v>3.6183978184724248</c:v>
                </c:pt>
                <c:pt idx="649">
                  <c:v>3.626624363039229</c:v>
                </c:pt>
                <c:pt idx="650">
                  <c:v>3.5962181347407109</c:v>
                </c:pt>
                <c:pt idx="651">
                  <c:v>3.6887365810300108</c:v>
                </c:pt>
                <c:pt idx="652">
                  <c:v>3.7984798988220372</c:v>
                </c:pt>
                <c:pt idx="653">
                  <c:v>3.8665530728775979</c:v>
                </c:pt>
                <c:pt idx="654">
                  <c:v>4.0475720548062597</c:v>
                </c:pt>
                <c:pt idx="655">
                  <c:v>3.8725309194219268</c:v>
                </c:pt>
                <c:pt idx="656">
                  <c:v>3.670441745354259</c:v>
                </c:pt>
                <c:pt idx="657">
                  <c:v>3.7075840660820689</c:v>
                </c:pt>
                <c:pt idx="658">
                  <c:v>3.7955372136378212</c:v>
                </c:pt>
                <c:pt idx="659">
                  <c:v>3.7866673543935758</c:v>
                </c:pt>
                <c:pt idx="660">
                  <c:v>3.6113070553490818</c:v>
                </c:pt>
                <c:pt idx="661">
                  <c:v>3.6555630329077919</c:v>
                </c:pt>
                <c:pt idx="662">
                  <c:v>3.472257156364428</c:v>
                </c:pt>
                <c:pt idx="663">
                  <c:v>3.6332888588350829</c:v>
                </c:pt>
                <c:pt idx="664">
                  <c:v>3.628024954646027</c:v>
                </c:pt>
                <c:pt idx="665">
                  <c:v>3.6978653092402332</c:v>
                </c:pt>
                <c:pt idx="666">
                  <c:v>4.1883887440051373</c:v>
                </c:pt>
                <c:pt idx="667">
                  <c:v>4.1480882260337726</c:v>
                </c:pt>
                <c:pt idx="668">
                  <c:v>4.2740665615894198</c:v>
                </c:pt>
                <c:pt idx="669">
                  <c:v>4.1463087661960714</c:v>
                </c:pt>
                <c:pt idx="670">
                  <c:v>4.0751076957094483</c:v>
                </c:pt>
                <c:pt idx="671">
                  <c:v>4.2012757241326701</c:v>
                </c:pt>
                <c:pt idx="672">
                  <c:v>4.1018974525427723</c:v>
                </c:pt>
                <c:pt idx="673">
                  <c:v>4.0451784941311804</c:v>
                </c:pt>
                <c:pt idx="674">
                  <c:v>4.232669516536923</c:v>
                </c:pt>
                <c:pt idx="675">
                  <c:v>4.3465902193876742</c:v>
                </c:pt>
                <c:pt idx="676">
                  <c:v>4.3832846492491884</c:v>
                </c:pt>
                <c:pt idx="677">
                  <c:v>4.4000632457236906</c:v>
                </c:pt>
                <c:pt idx="678">
                  <c:v>4.3463173693217279</c:v>
                </c:pt>
                <c:pt idx="679">
                  <c:v>4.3927862519492482</c:v>
                </c:pt>
                <c:pt idx="680">
                  <c:v>4.316935444237644</c:v>
                </c:pt>
                <c:pt idx="681">
                  <c:v>4.2847678590853642</c:v>
                </c:pt>
                <c:pt idx="682">
                  <c:v>4.3292634385028048</c:v>
                </c:pt>
                <c:pt idx="683">
                  <c:v>4.2455079980483239</c:v>
                </c:pt>
                <c:pt idx="684">
                  <c:v>4.2166706192282524</c:v>
                </c:pt>
                <c:pt idx="685">
                  <c:v>4.2690257306655539</c:v>
                </c:pt>
                <c:pt idx="686">
                  <c:v>4.3443196869438729</c:v>
                </c:pt>
                <c:pt idx="687">
                  <c:v>4.344372887822419</c:v>
                </c:pt>
                <c:pt idx="688">
                  <c:v>4.4286793825780544</c:v>
                </c:pt>
                <c:pt idx="689">
                  <c:v>4.4446833600984528</c:v>
                </c:pt>
                <c:pt idx="690">
                  <c:v>4.7052113134624536</c:v>
                </c:pt>
                <c:pt idx="691">
                  <c:v>4.1396116671003034</c:v>
                </c:pt>
                <c:pt idx="692">
                  <c:v>4.4322941645630474</c:v>
                </c:pt>
                <c:pt idx="693">
                  <c:v>4.5049799123201426</c:v>
                </c:pt>
                <c:pt idx="694">
                  <c:v>4.319652898347548</c:v>
                </c:pt>
                <c:pt idx="695">
                  <c:v>4.088603010943535</c:v>
                </c:pt>
                <c:pt idx="696">
                  <c:v>4.0194704195722659</c:v>
                </c:pt>
                <c:pt idx="697">
                  <c:v>4.0561027622672823</c:v>
                </c:pt>
                <c:pt idx="698">
                  <c:v>3.9554468852668152</c:v>
                </c:pt>
                <c:pt idx="699">
                  <c:v>3.9324080563984691</c:v>
                </c:pt>
                <c:pt idx="700">
                  <c:v>4.2548609567218172</c:v>
                </c:pt>
                <c:pt idx="701">
                  <c:v>4.1632783347335653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0-B349-903B-A1AFC0B5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77584"/>
        <c:axId val="267453632"/>
      </c:lineChart>
      <c:catAx>
        <c:axId val="2598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7453632"/>
        <c:crosses val="autoZero"/>
        <c:auto val="1"/>
        <c:lblAlgn val="ctr"/>
        <c:lblOffset val="100"/>
        <c:noMultiLvlLbl val="0"/>
      </c:catAx>
      <c:valAx>
        <c:axId val="267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98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log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data!$AF$2:$AF$703</c:f>
              <c:numCache>
                <c:formatCode>General</c:formatCode>
                <c:ptCount val="702"/>
                <c:pt idx="0">
                  <c:v>6.2158191930304869E-2</c:v>
                </c:pt>
                <c:pt idx="1">
                  <c:v>0.28720134500463329</c:v>
                </c:pt>
                <c:pt idx="2">
                  <c:v>0.32998839915581102</c:v>
                </c:pt>
                <c:pt idx="3">
                  <c:v>0.39027934628612848</c:v>
                </c:pt>
                <c:pt idx="4">
                  <c:v>0.39502852386306708</c:v>
                </c:pt>
                <c:pt idx="5">
                  <c:v>0.40077735992813251</c:v>
                </c:pt>
                <c:pt idx="6">
                  <c:v>0.40609348978847648</c:v>
                </c:pt>
                <c:pt idx="7">
                  <c:v>0.40942251698622179</c:v>
                </c:pt>
                <c:pt idx="8">
                  <c:v>0.41377575778150072</c:v>
                </c:pt>
                <c:pt idx="9">
                  <c:v>0.42123458256475638</c:v>
                </c:pt>
                <c:pt idx="10">
                  <c:v>0.42627408558476809</c:v>
                </c:pt>
                <c:pt idx="11">
                  <c:v>0.4402624864802766</c:v>
                </c:pt>
                <c:pt idx="12">
                  <c:v>0.44413784092234759</c:v>
                </c:pt>
                <c:pt idx="13">
                  <c:v>0.44710681456616541</c:v>
                </c:pt>
                <c:pt idx="14">
                  <c:v>0.45468889883247349</c:v>
                </c:pt>
                <c:pt idx="15">
                  <c:v>0.48026623341239738</c:v>
                </c:pt>
                <c:pt idx="16">
                  <c:v>0.50963108949154012</c:v>
                </c:pt>
                <c:pt idx="17">
                  <c:v>0.51433231649983546</c:v>
                </c:pt>
                <c:pt idx="18">
                  <c:v>1.9721392303907799E-2</c:v>
                </c:pt>
                <c:pt idx="19">
                  <c:v>0.85923042723714471</c:v>
                </c:pt>
                <c:pt idx="20">
                  <c:v>1.156600024457288</c:v>
                </c:pt>
                <c:pt idx="21">
                  <c:v>1.3178575302833819</c:v>
                </c:pt>
                <c:pt idx="22">
                  <c:v>1.4220774890640351</c:v>
                </c:pt>
                <c:pt idx="23">
                  <c:v>1.4893423718822889</c:v>
                </c:pt>
                <c:pt idx="24">
                  <c:v>1.540535650277312</c:v>
                </c:pt>
                <c:pt idx="25">
                  <c:v>1.626746027644896</c:v>
                </c:pt>
                <c:pt idx="26">
                  <c:v>1.686111341800137</c:v>
                </c:pt>
                <c:pt idx="27">
                  <c:v>1.703136789695725</c:v>
                </c:pt>
                <c:pt idx="28">
                  <c:v>1.757268627513358</c:v>
                </c:pt>
                <c:pt idx="29">
                  <c:v>1.857595593208579</c:v>
                </c:pt>
                <c:pt idx="30">
                  <c:v>1.8871461894932551</c:v>
                </c:pt>
                <c:pt idx="31">
                  <c:v>1.928935026827602</c:v>
                </c:pt>
                <c:pt idx="32">
                  <c:v>1.956538775047149</c:v>
                </c:pt>
                <c:pt idx="33">
                  <c:v>1.97326641767122</c:v>
                </c:pt>
                <c:pt idx="34">
                  <c:v>1.978802430960414</c:v>
                </c:pt>
                <c:pt idx="35">
                  <c:v>2.0168274483780499</c:v>
                </c:pt>
                <c:pt idx="36">
                  <c:v>8.8761975108281473E-4</c:v>
                </c:pt>
                <c:pt idx="37">
                  <c:v>8.8761975108281473E-4</c:v>
                </c:pt>
                <c:pt idx="38">
                  <c:v>1.224350171102848E-3</c:v>
                </c:pt>
                <c:pt idx="39">
                  <c:v>1.224350171102848E-3</c:v>
                </c:pt>
                <c:pt idx="40">
                  <c:v>1.224350171102848E-3</c:v>
                </c:pt>
                <c:pt idx="41">
                  <c:v>1.577388106781711E-2</c:v>
                </c:pt>
                <c:pt idx="42">
                  <c:v>1.673963278882086E-2</c:v>
                </c:pt>
                <c:pt idx="43">
                  <c:v>0.1755829022047859</c:v>
                </c:pt>
                <c:pt idx="44">
                  <c:v>0.3944892846606296</c:v>
                </c:pt>
                <c:pt idx="45">
                  <c:v>0.38859375962614517</c:v>
                </c:pt>
                <c:pt idx="46">
                  <c:v>0.38995902807331628</c:v>
                </c:pt>
                <c:pt idx="47">
                  <c:v>0.39149686853527682</c:v>
                </c:pt>
                <c:pt idx="48">
                  <c:v>0.39178830338397092</c:v>
                </c:pt>
                <c:pt idx="49">
                  <c:v>0.39679173233907589</c:v>
                </c:pt>
                <c:pt idx="50">
                  <c:v>0.39913320717607592</c:v>
                </c:pt>
                <c:pt idx="51">
                  <c:v>0.3998870188083436</c:v>
                </c:pt>
                <c:pt idx="52">
                  <c:v>0.40370932523698372</c:v>
                </c:pt>
                <c:pt idx="53">
                  <c:v>0.40575590025022917</c:v>
                </c:pt>
                <c:pt idx="54">
                  <c:v>0.1196194790759726</c:v>
                </c:pt>
                <c:pt idx="55">
                  <c:v>0.90956411557671824</c:v>
                </c:pt>
                <c:pt idx="56">
                  <c:v>1.8958909680630791</c:v>
                </c:pt>
                <c:pt idx="57">
                  <c:v>2.1578470455068528</c:v>
                </c:pt>
                <c:pt idx="58">
                  <c:v>2.3245287860049122</c:v>
                </c:pt>
                <c:pt idx="59">
                  <c:v>2.4153771693969821</c:v>
                </c:pt>
                <c:pt idx="60">
                  <c:v>2.5079867449378241</c:v>
                </c:pt>
                <c:pt idx="61">
                  <c:v>2.5774580801010569</c:v>
                </c:pt>
                <c:pt idx="62">
                  <c:v>2.613188951374545</c:v>
                </c:pt>
                <c:pt idx="63">
                  <c:v>2.6474908849504009</c:v>
                </c:pt>
                <c:pt idx="64">
                  <c:v>2.7214376892818679</c:v>
                </c:pt>
                <c:pt idx="65">
                  <c:v>2.8000580843063179</c:v>
                </c:pt>
                <c:pt idx="66">
                  <c:v>2.8507257862454569</c:v>
                </c:pt>
                <c:pt idx="67">
                  <c:v>2.9326049477579761</c:v>
                </c:pt>
                <c:pt idx="68">
                  <c:v>2.972718001109151</c:v>
                </c:pt>
                <c:pt idx="69">
                  <c:v>2.9734026567848888</c:v>
                </c:pt>
                <c:pt idx="70">
                  <c:v>2.97788851097962</c:v>
                </c:pt>
                <c:pt idx="71">
                  <c:v>3.0341523139795612</c:v>
                </c:pt>
                <c:pt idx="72">
                  <c:v>0</c:v>
                </c:pt>
                <c:pt idx="73">
                  <c:v>1.671246652081805</c:v>
                </c:pt>
                <c:pt idx="74">
                  <c:v>1.966343882069205</c:v>
                </c:pt>
                <c:pt idx="75">
                  <c:v>2.1589961265683928</c:v>
                </c:pt>
                <c:pt idx="76">
                  <c:v>2.3367409463755009</c:v>
                </c:pt>
                <c:pt idx="77">
                  <c:v>2.3776783691705479</c:v>
                </c:pt>
                <c:pt idx="78">
                  <c:v>2.479267352355452</c:v>
                </c:pt>
                <c:pt idx="79">
                  <c:v>2.674124311817542</c:v>
                </c:pt>
                <c:pt idx="80">
                  <c:v>2.7847450734003272</c:v>
                </c:pt>
                <c:pt idx="81">
                  <c:v>2.8601152597445689</c:v>
                </c:pt>
                <c:pt idx="82">
                  <c:v>2.8733635809832441</c:v>
                </c:pt>
                <c:pt idx="83">
                  <c:v>2.8759654072626102</c:v>
                </c:pt>
                <c:pt idx="84">
                  <c:v>2.8773630772672258</c:v>
                </c:pt>
                <c:pt idx="85">
                  <c:v>2.8777428290041391</c:v>
                </c:pt>
                <c:pt idx="86">
                  <c:v>2.8777428290041391</c:v>
                </c:pt>
                <c:pt idx="87">
                  <c:v>2.8781774225369459</c:v>
                </c:pt>
                <c:pt idx="88">
                  <c:v>2.8781774225369459</c:v>
                </c:pt>
                <c:pt idx="89">
                  <c:v>2.938158997735111</c:v>
                </c:pt>
                <c:pt idx="90">
                  <c:v>3.2053141040772483E-2</c:v>
                </c:pt>
                <c:pt idx="91">
                  <c:v>0.1152236085081568</c:v>
                </c:pt>
                <c:pt idx="92">
                  <c:v>0.26257677702331472</c:v>
                </c:pt>
                <c:pt idx="93">
                  <c:v>0.44220180760792882</c:v>
                </c:pt>
                <c:pt idx="94">
                  <c:v>0.51644679619253353</c:v>
                </c:pt>
                <c:pt idx="95">
                  <c:v>0.75930927134197079</c:v>
                </c:pt>
                <c:pt idx="96">
                  <c:v>0.91907048311992801</c:v>
                </c:pt>
                <c:pt idx="97">
                  <c:v>0.96210041102675736</c:v>
                </c:pt>
                <c:pt idx="98">
                  <c:v>1.1321341912920311</c:v>
                </c:pt>
                <c:pt idx="99">
                  <c:v>1.208635996792796</c:v>
                </c:pt>
                <c:pt idx="100">
                  <c:v>1.215055757628134</c:v>
                </c:pt>
                <c:pt idx="101">
                  <c:v>1.2212227414757031</c:v>
                </c:pt>
                <c:pt idx="102">
                  <c:v>1.2224135020360549</c:v>
                </c:pt>
                <c:pt idx="103">
                  <c:v>1.233119744318516</c:v>
                </c:pt>
                <c:pt idx="104">
                  <c:v>1.237827271642902</c:v>
                </c:pt>
                <c:pt idx="105">
                  <c:v>1.241677600386595</c:v>
                </c:pt>
                <c:pt idx="106">
                  <c:v>1.2478810584916959</c:v>
                </c:pt>
                <c:pt idx="107">
                  <c:v>1.280083276603067</c:v>
                </c:pt>
                <c:pt idx="108">
                  <c:v>1.396064529654951E-2</c:v>
                </c:pt>
                <c:pt idx="109">
                  <c:v>0.92016408033705688</c:v>
                </c:pt>
                <c:pt idx="110">
                  <c:v>1.0250856235774271</c:v>
                </c:pt>
                <c:pt idx="111">
                  <c:v>1.1262316494624509</c:v>
                </c:pt>
                <c:pt idx="112">
                  <c:v>1.345536957922651</c:v>
                </c:pt>
                <c:pt idx="113">
                  <c:v>1.4886833859955919</c:v>
                </c:pt>
                <c:pt idx="114">
                  <c:v>1.820445577463718</c:v>
                </c:pt>
                <c:pt idx="115">
                  <c:v>1.841378876158799</c:v>
                </c:pt>
                <c:pt idx="116">
                  <c:v>1.8724091529802609</c:v>
                </c:pt>
                <c:pt idx="117">
                  <c:v>1.95676932449744</c:v>
                </c:pt>
                <c:pt idx="118">
                  <c:v>2.1202639307944078</c:v>
                </c:pt>
                <c:pt idx="119">
                  <c:v>2.1341592245039558</c:v>
                </c:pt>
                <c:pt idx="120">
                  <c:v>2.2384836621278379</c:v>
                </c:pt>
                <c:pt idx="121">
                  <c:v>2.2388692016366161</c:v>
                </c:pt>
                <c:pt idx="122">
                  <c:v>2.2395028507148189</c:v>
                </c:pt>
                <c:pt idx="123">
                  <c:v>2.2423601080008928</c:v>
                </c:pt>
                <c:pt idx="124">
                  <c:v>2.243760949630321</c:v>
                </c:pt>
                <c:pt idx="125">
                  <c:v>2.2755086854022548</c:v>
                </c:pt>
                <c:pt idx="126">
                  <c:v>6.7419347612338162E-3</c:v>
                </c:pt>
                <c:pt idx="127">
                  <c:v>5.1468211406175253E-2</c:v>
                </c:pt>
                <c:pt idx="128">
                  <c:v>8.1897733742549023E-2</c:v>
                </c:pt>
                <c:pt idx="129">
                  <c:v>0.13882485765866409</c:v>
                </c:pt>
                <c:pt idx="130">
                  <c:v>0.23142182150675661</c:v>
                </c:pt>
                <c:pt idx="131">
                  <c:v>0.27683982478046038</c:v>
                </c:pt>
                <c:pt idx="132">
                  <c:v>0.29485872827531001</c:v>
                </c:pt>
                <c:pt idx="133">
                  <c:v>0.484016439794687</c:v>
                </c:pt>
                <c:pt idx="134">
                  <c:v>0.76461268181460273</c:v>
                </c:pt>
                <c:pt idx="135">
                  <c:v>0.8090336533803133</c:v>
                </c:pt>
                <c:pt idx="136">
                  <c:v>0.91669167712670718</c:v>
                </c:pt>
                <c:pt idx="137">
                  <c:v>0.91669167712670718</c:v>
                </c:pt>
                <c:pt idx="138">
                  <c:v>0.91669167712670718</c:v>
                </c:pt>
                <c:pt idx="139">
                  <c:v>0.91683965090642927</c:v>
                </c:pt>
                <c:pt idx="140">
                  <c:v>0.91683965090642927</c:v>
                </c:pt>
                <c:pt idx="141">
                  <c:v>0.91683965090642927</c:v>
                </c:pt>
                <c:pt idx="142">
                  <c:v>0.91683965090642927</c:v>
                </c:pt>
                <c:pt idx="143">
                  <c:v>0.92050933528670853</c:v>
                </c:pt>
                <c:pt idx="144">
                  <c:v>0.15560865432318161</c:v>
                </c:pt>
                <c:pt idx="145">
                  <c:v>0.15604024374577569</c:v>
                </c:pt>
                <c:pt idx="146">
                  <c:v>0.16595982834512249</c:v>
                </c:pt>
                <c:pt idx="147">
                  <c:v>0.30424427918083119</c:v>
                </c:pt>
                <c:pt idx="148">
                  <c:v>0.31880248199981698</c:v>
                </c:pt>
                <c:pt idx="149">
                  <c:v>0.3278813587479818</c:v>
                </c:pt>
                <c:pt idx="150">
                  <c:v>0.32840995012860669</c:v>
                </c:pt>
                <c:pt idx="151">
                  <c:v>0.33878441802807818</c:v>
                </c:pt>
                <c:pt idx="152">
                  <c:v>0.37437206008219559</c:v>
                </c:pt>
                <c:pt idx="153">
                  <c:v>0.19457324527826941</c:v>
                </c:pt>
                <c:pt idx="154">
                  <c:v>0.2313281923540754</c:v>
                </c:pt>
                <c:pt idx="155">
                  <c:v>0.33461278366597691</c:v>
                </c:pt>
                <c:pt idx="156">
                  <c:v>0.36488021837394202</c:v>
                </c:pt>
                <c:pt idx="157">
                  <c:v>0.50990607445703118</c:v>
                </c:pt>
                <c:pt idx="158">
                  <c:v>0.66955445841488237</c:v>
                </c:pt>
                <c:pt idx="159">
                  <c:v>0.90148237013292509</c:v>
                </c:pt>
                <c:pt idx="160">
                  <c:v>1.1464780748640679</c:v>
                </c:pt>
                <c:pt idx="161">
                  <c:v>1.168320771373377</c:v>
                </c:pt>
                <c:pt idx="162">
                  <c:v>1.449111919908372E-2</c:v>
                </c:pt>
                <c:pt idx="163">
                  <c:v>0.14576780999058869</c:v>
                </c:pt>
                <c:pt idx="164">
                  <c:v>0.19696192789948641</c:v>
                </c:pt>
                <c:pt idx="165">
                  <c:v>0.2620515605925603</c:v>
                </c:pt>
                <c:pt idx="166">
                  <c:v>0.31607816712022108</c:v>
                </c:pt>
                <c:pt idx="167">
                  <c:v>0.3158098693308129</c:v>
                </c:pt>
                <c:pt idx="168">
                  <c:v>0.32427519151880052</c:v>
                </c:pt>
                <c:pt idx="169">
                  <c:v>0.33078987568832308</c:v>
                </c:pt>
                <c:pt idx="170">
                  <c:v>0.33078987568832308</c:v>
                </c:pt>
                <c:pt idx="171">
                  <c:v>0.33226631371692122</c:v>
                </c:pt>
                <c:pt idx="172">
                  <c:v>0.33226631371692122</c:v>
                </c:pt>
                <c:pt idx="173">
                  <c:v>0.33226631371692122</c:v>
                </c:pt>
                <c:pt idx="174">
                  <c:v>0.33226631371692122</c:v>
                </c:pt>
                <c:pt idx="175">
                  <c:v>0.33226631371692122</c:v>
                </c:pt>
                <c:pt idx="176">
                  <c:v>0.33226631371692122</c:v>
                </c:pt>
                <c:pt idx="177">
                  <c:v>0.33226631371692122</c:v>
                </c:pt>
                <c:pt idx="178">
                  <c:v>0.33364192421184619</c:v>
                </c:pt>
                <c:pt idx="179">
                  <c:v>0.33364192421184619</c:v>
                </c:pt>
                <c:pt idx="180">
                  <c:v>0.1034654476743425</c:v>
                </c:pt>
                <c:pt idx="181">
                  <c:v>0.35523193697725802</c:v>
                </c:pt>
                <c:pt idx="182">
                  <c:v>0.61324463145537689</c:v>
                </c:pt>
                <c:pt idx="183">
                  <c:v>0.77055789952507592</c:v>
                </c:pt>
                <c:pt idx="184">
                  <c:v>0.87187619652496606</c:v>
                </c:pt>
                <c:pt idx="185">
                  <c:v>1.138336450245923</c:v>
                </c:pt>
                <c:pt idx="186">
                  <c:v>1.1527940035837541</c:v>
                </c:pt>
                <c:pt idx="187">
                  <c:v>1.26106773228071</c:v>
                </c:pt>
                <c:pt idx="188">
                  <c:v>1.2947491380801961</c:v>
                </c:pt>
                <c:pt idx="189">
                  <c:v>1.603372951556741</c:v>
                </c:pt>
                <c:pt idx="190">
                  <c:v>1.60681264617532</c:v>
                </c:pt>
                <c:pt idx="191">
                  <c:v>1.6220648735263921</c:v>
                </c:pt>
                <c:pt idx="192">
                  <c:v>1.6222503296986941</c:v>
                </c:pt>
                <c:pt idx="193">
                  <c:v>1.622763269943668</c:v>
                </c:pt>
                <c:pt idx="194">
                  <c:v>1.6241138704979561</c:v>
                </c:pt>
                <c:pt idx="195">
                  <c:v>1.6292926710964879</c:v>
                </c:pt>
                <c:pt idx="196">
                  <c:v>1.6503694293846281</c:v>
                </c:pt>
                <c:pt idx="197">
                  <c:v>1.7013282467502719</c:v>
                </c:pt>
                <c:pt idx="198">
                  <c:v>1.154092429589397E-3</c:v>
                </c:pt>
                <c:pt idx="199">
                  <c:v>3.7898880494174891E-3</c:v>
                </c:pt>
                <c:pt idx="200">
                  <c:v>3.7898880494174891E-3</c:v>
                </c:pt>
                <c:pt idx="201">
                  <c:v>6.4243400837283686E-3</c:v>
                </c:pt>
                <c:pt idx="202">
                  <c:v>6.6835777061195869E-3</c:v>
                </c:pt>
                <c:pt idx="203">
                  <c:v>6.6835777061195869E-3</c:v>
                </c:pt>
                <c:pt idx="204">
                  <c:v>6.6835777061195869E-3</c:v>
                </c:pt>
                <c:pt idx="205">
                  <c:v>6.6835777061195869E-3</c:v>
                </c:pt>
                <c:pt idx="206">
                  <c:v>6.6835777061195869E-3</c:v>
                </c:pt>
                <c:pt idx="207">
                  <c:v>6.7101652048002312E-3</c:v>
                </c:pt>
                <c:pt idx="208">
                  <c:v>6.7101652048002312E-3</c:v>
                </c:pt>
                <c:pt idx="209">
                  <c:v>6.7101652048002312E-3</c:v>
                </c:pt>
                <c:pt idx="210">
                  <c:v>6.7101652048002312E-3</c:v>
                </c:pt>
                <c:pt idx="211">
                  <c:v>6.7101652048002312E-3</c:v>
                </c:pt>
                <c:pt idx="212">
                  <c:v>7.0721430293202558E-3</c:v>
                </c:pt>
                <c:pt idx="213">
                  <c:v>8.3538684148245328E-3</c:v>
                </c:pt>
                <c:pt idx="214">
                  <c:v>9.2870728052429352E-3</c:v>
                </c:pt>
                <c:pt idx="215">
                  <c:v>9.2870728052429352E-3</c:v>
                </c:pt>
                <c:pt idx="216">
                  <c:v>1.4943597476303949</c:v>
                </c:pt>
                <c:pt idx="217">
                  <c:v>2.1286077946538562</c:v>
                </c:pt>
                <c:pt idx="218">
                  <c:v>2.4676426049365952</c:v>
                </c:pt>
                <c:pt idx="219">
                  <c:v>2.7997830906541492</c:v>
                </c:pt>
                <c:pt idx="220">
                  <c:v>2.9697420514913029</c:v>
                </c:pt>
                <c:pt idx="221">
                  <c:v>3.1625266479301479</c:v>
                </c:pt>
                <c:pt idx="222">
                  <c:v>3.4119246435973398</c:v>
                </c:pt>
                <c:pt idx="223">
                  <c:v>3.544300223305481</c:v>
                </c:pt>
                <c:pt idx="224">
                  <c:v>3.6626264704563152</c:v>
                </c:pt>
                <c:pt idx="225">
                  <c:v>3.7275106304894821</c:v>
                </c:pt>
                <c:pt idx="226">
                  <c:v>3.8898852503402308</c:v>
                </c:pt>
                <c:pt idx="227">
                  <c:v>3.9719754711611772</c:v>
                </c:pt>
                <c:pt idx="228">
                  <c:v>4.0460362619808299</c:v>
                </c:pt>
                <c:pt idx="229">
                  <c:v>4.1390082547481448</c:v>
                </c:pt>
                <c:pt idx="230">
                  <c:v>4.1572141044126987</c:v>
                </c:pt>
                <c:pt idx="231">
                  <c:v>4.1835445995060416</c:v>
                </c:pt>
                <c:pt idx="232">
                  <c:v>4.2145535831855483</c:v>
                </c:pt>
                <c:pt idx="233">
                  <c:v>4.2830470475759359</c:v>
                </c:pt>
                <c:pt idx="234">
                  <c:v>0</c:v>
                </c:pt>
                <c:pt idx="235">
                  <c:v>1.9154726214180691E-2</c:v>
                </c:pt>
                <c:pt idx="236">
                  <c:v>4.0319196735809942E-2</c:v>
                </c:pt>
                <c:pt idx="237">
                  <c:v>5.1676378228789753E-2</c:v>
                </c:pt>
                <c:pt idx="238">
                  <c:v>5.2066473068447243E-2</c:v>
                </c:pt>
                <c:pt idx="239">
                  <c:v>5.2066473068447243E-2</c:v>
                </c:pt>
                <c:pt idx="240">
                  <c:v>5.2066473068447243E-2</c:v>
                </c:pt>
                <c:pt idx="241">
                  <c:v>5.2066473068447243E-2</c:v>
                </c:pt>
                <c:pt idx="242">
                  <c:v>5.2066473068447243E-2</c:v>
                </c:pt>
                <c:pt idx="243">
                  <c:v>5.2066473068447243E-2</c:v>
                </c:pt>
                <c:pt idx="244">
                  <c:v>5.2172448427774888E-2</c:v>
                </c:pt>
                <c:pt idx="245">
                  <c:v>5.2172448427774888E-2</c:v>
                </c:pt>
                <c:pt idx="246">
                  <c:v>5.2172448427774888E-2</c:v>
                </c:pt>
                <c:pt idx="247">
                  <c:v>5.2172448427774888E-2</c:v>
                </c:pt>
                <c:pt idx="248">
                  <c:v>5.2246926688718248E-2</c:v>
                </c:pt>
                <c:pt idx="249">
                  <c:v>5.2246926688718248E-2</c:v>
                </c:pt>
                <c:pt idx="250">
                  <c:v>5.2246926688718248E-2</c:v>
                </c:pt>
                <c:pt idx="251">
                  <c:v>5.2346315818759918E-2</c:v>
                </c:pt>
                <c:pt idx="252">
                  <c:v>1.673625813635117E-2</c:v>
                </c:pt>
                <c:pt idx="253">
                  <c:v>0.21209770062412039</c:v>
                </c:pt>
                <c:pt idx="254">
                  <c:v>0.50521577824498376</c:v>
                </c:pt>
                <c:pt idx="255">
                  <c:v>0.58317141133773609</c:v>
                </c:pt>
                <c:pt idx="256">
                  <c:v>0.59775086364987973</c:v>
                </c:pt>
                <c:pt idx="257">
                  <c:v>0.6558777259377756</c:v>
                </c:pt>
                <c:pt idx="258">
                  <c:v>0.80981332165340714</c:v>
                </c:pt>
                <c:pt idx="259">
                  <c:v>0.81026637184319372</c:v>
                </c:pt>
                <c:pt idx="260">
                  <c:v>0.93078299291424094</c:v>
                </c:pt>
                <c:pt idx="261">
                  <c:v>1.0564025479038619</c:v>
                </c:pt>
                <c:pt idx="262">
                  <c:v>1.08090949422634</c:v>
                </c:pt>
                <c:pt idx="263">
                  <c:v>1.0812324739602011</c:v>
                </c:pt>
                <c:pt idx="264">
                  <c:v>1.086819257166022</c:v>
                </c:pt>
                <c:pt idx="265">
                  <c:v>1.0978190779028949</c:v>
                </c:pt>
                <c:pt idx="266">
                  <c:v>1.152485078096507</c:v>
                </c:pt>
                <c:pt idx="267">
                  <c:v>1.1546117090199679</c:v>
                </c:pt>
                <c:pt idx="268">
                  <c:v>1.166990651618856</c:v>
                </c:pt>
                <c:pt idx="269">
                  <c:v>1.1827991578879069</c:v>
                </c:pt>
                <c:pt idx="270">
                  <c:v>0.1940723013605711</c:v>
                </c:pt>
                <c:pt idx="271">
                  <c:v>0.71122644902860732</c:v>
                </c:pt>
                <c:pt idx="272">
                  <c:v>1.0922092770916689</c:v>
                </c:pt>
                <c:pt idx="273">
                  <c:v>1.517186972680088</c:v>
                </c:pt>
                <c:pt idx="274">
                  <c:v>1.8033413344672291</c:v>
                </c:pt>
                <c:pt idx="275">
                  <c:v>1.865791747578994</c:v>
                </c:pt>
                <c:pt idx="276">
                  <c:v>1.9759496213233001</c:v>
                </c:pt>
                <c:pt idx="277">
                  <c:v>2.1028435551320279</c:v>
                </c:pt>
                <c:pt idx="278">
                  <c:v>2.2380367446761702</c:v>
                </c:pt>
                <c:pt idx="279">
                  <c:v>2.3130450848672579</c:v>
                </c:pt>
                <c:pt idx="280">
                  <c:v>2.3418804615859168</c:v>
                </c:pt>
                <c:pt idx="281">
                  <c:v>2.3876965601215439</c:v>
                </c:pt>
                <c:pt idx="282">
                  <c:v>2.4092287434075259</c:v>
                </c:pt>
                <c:pt idx="283">
                  <c:v>2.4187913226055819</c:v>
                </c:pt>
                <c:pt idx="284">
                  <c:v>2.4316079195259181</c:v>
                </c:pt>
                <c:pt idx="285">
                  <c:v>2.4582102823917089</c:v>
                </c:pt>
                <c:pt idx="286">
                  <c:v>2.4806555276014248</c:v>
                </c:pt>
                <c:pt idx="287">
                  <c:v>2.6138155170800088</c:v>
                </c:pt>
                <c:pt idx="288">
                  <c:v>6.1334314048265221E-3</c:v>
                </c:pt>
                <c:pt idx="289">
                  <c:v>1.213294516519184</c:v>
                </c:pt>
                <c:pt idx="290">
                  <c:v>1.5459127993040089</c:v>
                </c:pt>
                <c:pt idx="291">
                  <c:v>1.6657791991399691</c:v>
                </c:pt>
                <c:pt idx="292">
                  <c:v>1.7467113214005039</c:v>
                </c:pt>
                <c:pt idx="293">
                  <c:v>1.778809995186281</c:v>
                </c:pt>
                <c:pt idx="294">
                  <c:v>1.8213417157039249</c:v>
                </c:pt>
                <c:pt idx="295">
                  <c:v>1.8607479344792639</c:v>
                </c:pt>
                <c:pt idx="296">
                  <c:v>1.9108321613162851</c:v>
                </c:pt>
                <c:pt idx="297">
                  <c:v>1.9926543309510389</c:v>
                </c:pt>
                <c:pt idx="298">
                  <c:v>1.996426900893526</c:v>
                </c:pt>
                <c:pt idx="299">
                  <c:v>2.0264290015428008</c:v>
                </c:pt>
                <c:pt idx="300">
                  <c:v>2.0564308558396469</c:v>
                </c:pt>
                <c:pt idx="301">
                  <c:v>2.0813320920561749</c:v>
                </c:pt>
                <c:pt idx="302">
                  <c:v>2.0908708993510738</c:v>
                </c:pt>
                <c:pt idx="303">
                  <c:v>2.098699686866631</c:v>
                </c:pt>
                <c:pt idx="304">
                  <c:v>2.1008426064133889</c:v>
                </c:pt>
                <c:pt idx="305">
                  <c:v>2.1020759767754509</c:v>
                </c:pt>
                <c:pt idx="306">
                  <c:v>0.65549332479499633</c:v>
                </c:pt>
                <c:pt idx="307">
                  <c:v>2.2507192248073138</c:v>
                </c:pt>
                <c:pt idx="308">
                  <c:v>2.603434225021013</c:v>
                </c:pt>
                <c:pt idx="309">
                  <c:v>2.8835293755237559</c:v>
                </c:pt>
                <c:pt idx="310">
                  <c:v>3.1667814508247392</c:v>
                </c:pt>
                <c:pt idx="311">
                  <c:v>3.3264526869907551</c:v>
                </c:pt>
                <c:pt idx="312">
                  <c:v>3.618560161465278</c:v>
                </c:pt>
                <c:pt idx="313">
                  <c:v>3.7515881196734742</c:v>
                </c:pt>
                <c:pt idx="314">
                  <c:v>3.7867376673146258</c:v>
                </c:pt>
                <c:pt idx="315">
                  <c:v>3.8615099370663848</c:v>
                </c:pt>
                <c:pt idx="316">
                  <c:v>3.8882329219113019</c:v>
                </c:pt>
                <c:pt idx="317">
                  <c:v>3.9097955580650381</c:v>
                </c:pt>
                <c:pt idx="318">
                  <c:v>3.9372233303261028</c:v>
                </c:pt>
                <c:pt idx="319">
                  <c:v>3.9457261582485752</c:v>
                </c:pt>
                <c:pt idx="320">
                  <c:v>3.9542112574253401</c:v>
                </c:pt>
                <c:pt idx="321">
                  <c:v>3.969906497571567</c:v>
                </c:pt>
                <c:pt idx="322">
                  <c:v>3.9806179656163918</c:v>
                </c:pt>
                <c:pt idx="323">
                  <c:v>4.0059821647502289</c:v>
                </c:pt>
                <c:pt idx="324">
                  <c:v>0.27354274386339777</c:v>
                </c:pt>
                <c:pt idx="325">
                  <c:v>0.31204777299095959</c:v>
                </c:pt>
                <c:pt idx="326">
                  <c:v>0.41338038817702938</c:v>
                </c:pt>
                <c:pt idx="327">
                  <c:v>0.41338038817702938</c:v>
                </c:pt>
                <c:pt idx="328">
                  <c:v>0.41338038817702938</c:v>
                </c:pt>
                <c:pt idx="329">
                  <c:v>0.42358332276173533</c:v>
                </c:pt>
                <c:pt idx="330">
                  <c:v>0.43010168509381352</c:v>
                </c:pt>
                <c:pt idx="331">
                  <c:v>0.57373412146108005</c:v>
                </c:pt>
                <c:pt idx="332">
                  <c:v>0.74568981723826866</c:v>
                </c:pt>
                <c:pt idx="333">
                  <c:v>0.77235673080519163</c:v>
                </c:pt>
                <c:pt idx="334">
                  <c:v>0.77235673080519163</c:v>
                </c:pt>
                <c:pt idx="335">
                  <c:v>0.77139458507473013</c:v>
                </c:pt>
                <c:pt idx="336">
                  <c:v>0.88285592374632083</c:v>
                </c:pt>
                <c:pt idx="337">
                  <c:v>0.91931069612005412</c:v>
                </c:pt>
                <c:pt idx="338">
                  <c:v>0.99119078322273058</c:v>
                </c:pt>
                <c:pt idx="339">
                  <c:v>1.055176209074981</c:v>
                </c:pt>
                <c:pt idx="340">
                  <c:v>1.1070099576827219</c:v>
                </c:pt>
                <c:pt idx="341">
                  <c:v>1.109467926430765</c:v>
                </c:pt>
                <c:pt idx="342">
                  <c:v>0.28047629175147221</c:v>
                </c:pt>
                <c:pt idx="343">
                  <c:v>0.89652049387581234</c:v>
                </c:pt>
                <c:pt idx="344">
                  <c:v>1.088955964525367</c:v>
                </c:pt>
                <c:pt idx="345">
                  <c:v>1.662848037212225</c:v>
                </c:pt>
                <c:pt idx="346">
                  <c:v>1.6770655451294501</c:v>
                </c:pt>
                <c:pt idx="347">
                  <c:v>1.7064373187514059</c:v>
                </c:pt>
                <c:pt idx="348">
                  <c:v>1.74892288347353</c:v>
                </c:pt>
                <c:pt idx="349">
                  <c:v>1.8636555911786901</c:v>
                </c:pt>
                <c:pt idx="350">
                  <c:v>1.9531809092622741</c:v>
                </c:pt>
                <c:pt idx="351">
                  <c:v>1.95935015526675</c:v>
                </c:pt>
                <c:pt idx="352">
                  <c:v>1.9950318244515459</c:v>
                </c:pt>
                <c:pt idx="353">
                  <c:v>2.0794707864439612</c:v>
                </c:pt>
                <c:pt idx="354">
                  <c:v>2.142657201781399</c:v>
                </c:pt>
                <c:pt idx="355">
                  <c:v>2.1852081664486671</c:v>
                </c:pt>
                <c:pt idx="356">
                  <c:v>2.2041159699350521</c:v>
                </c:pt>
                <c:pt idx="357">
                  <c:v>2.2068914759014091</c:v>
                </c:pt>
                <c:pt idx="358">
                  <c:v>2.219912562568223</c:v>
                </c:pt>
                <c:pt idx="359">
                  <c:v>2.2472610932574151</c:v>
                </c:pt>
                <c:pt idx="360">
                  <c:v>0.29731607693665452</c:v>
                </c:pt>
                <c:pt idx="361">
                  <c:v>0.622991483474996</c:v>
                </c:pt>
                <c:pt idx="362">
                  <c:v>1.5821493720411539</c:v>
                </c:pt>
                <c:pt idx="363">
                  <c:v>2.3495071169227071</c:v>
                </c:pt>
                <c:pt idx="364">
                  <c:v>2.6274849186362461</c:v>
                </c:pt>
                <c:pt idx="365">
                  <c:v>2.660041977620009</c:v>
                </c:pt>
                <c:pt idx="366">
                  <c:v>2.665433569816503</c:v>
                </c:pt>
                <c:pt idx="367">
                  <c:v>2.7154174435858249</c:v>
                </c:pt>
                <c:pt idx="368">
                  <c:v>2.72396492365765</c:v>
                </c:pt>
                <c:pt idx="369">
                  <c:v>2.7758637516089149</c:v>
                </c:pt>
                <c:pt idx="370">
                  <c:v>2.7800687038412022</c:v>
                </c:pt>
                <c:pt idx="371">
                  <c:v>2.7841167376491738</c:v>
                </c:pt>
                <c:pt idx="372">
                  <c:v>2.7934163819126119</c:v>
                </c:pt>
                <c:pt idx="373">
                  <c:v>2.8052729396926321</c:v>
                </c:pt>
                <c:pt idx="374">
                  <c:v>2.8178641262478141</c:v>
                </c:pt>
                <c:pt idx="375">
                  <c:v>2.8445658296833991</c:v>
                </c:pt>
                <c:pt idx="376">
                  <c:v>2.8821261555416609</c:v>
                </c:pt>
                <c:pt idx="377">
                  <c:v>2.885850455777327</c:v>
                </c:pt>
                <c:pt idx="378">
                  <c:v>0.26066721123545977</c:v>
                </c:pt>
                <c:pt idx="379">
                  <c:v>0.61314622752136072</c:v>
                </c:pt>
                <c:pt idx="380">
                  <c:v>0.97095415110426542</c:v>
                </c:pt>
                <c:pt idx="381">
                  <c:v>1.044037610508725</c:v>
                </c:pt>
                <c:pt idx="382">
                  <c:v>1.0797487884796459</c:v>
                </c:pt>
                <c:pt idx="383">
                  <c:v>1.5791629737670241</c:v>
                </c:pt>
                <c:pt idx="384">
                  <c:v>1.765194878483419</c:v>
                </c:pt>
                <c:pt idx="385">
                  <c:v>1.9916731714952489</c:v>
                </c:pt>
                <c:pt idx="386">
                  <c:v>2.1850309647358959</c:v>
                </c:pt>
                <c:pt idx="387">
                  <c:v>2.2604404192586811</c:v>
                </c:pt>
                <c:pt idx="388">
                  <c:v>2.422478552730825</c:v>
                </c:pt>
                <c:pt idx="389">
                  <c:v>2.465425288909596</c:v>
                </c:pt>
                <c:pt idx="390">
                  <c:v>2.5359313721188261</c:v>
                </c:pt>
                <c:pt idx="391">
                  <c:v>2.5879841869756302</c:v>
                </c:pt>
                <c:pt idx="392">
                  <c:v>2.6065268124903769</c:v>
                </c:pt>
                <c:pt idx="393">
                  <c:v>2.6177399598348798</c:v>
                </c:pt>
                <c:pt idx="394">
                  <c:v>2.636302946701786</c:v>
                </c:pt>
                <c:pt idx="395">
                  <c:v>2.7020260905526121</c:v>
                </c:pt>
                <c:pt idx="396">
                  <c:v>6.9851337114634246E-2</c:v>
                </c:pt>
                <c:pt idx="397">
                  <c:v>0.70024984164459714</c:v>
                </c:pt>
                <c:pt idx="398">
                  <c:v>1.228203617879178</c:v>
                </c:pt>
                <c:pt idx="399">
                  <c:v>1.484606988854104</c:v>
                </c:pt>
                <c:pt idx="400">
                  <c:v>1.5451338609993901</c:v>
                </c:pt>
                <c:pt idx="401">
                  <c:v>1.600444875679546</c:v>
                </c:pt>
                <c:pt idx="402">
                  <c:v>1.636201180646575</c:v>
                </c:pt>
                <c:pt idx="403">
                  <c:v>1.8586449494946511</c:v>
                </c:pt>
                <c:pt idx="404">
                  <c:v>1.9999407810602741</c:v>
                </c:pt>
                <c:pt idx="405">
                  <c:v>2.0621371626900098</c:v>
                </c:pt>
                <c:pt idx="406">
                  <c:v>2.1456808428396452</c:v>
                </c:pt>
                <c:pt idx="407">
                  <c:v>2.1765411617531969</c:v>
                </c:pt>
                <c:pt idx="408">
                  <c:v>2.1856895065864101</c:v>
                </c:pt>
                <c:pt idx="409">
                  <c:v>2.1863143679858732</c:v>
                </c:pt>
                <c:pt idx="410">
                  <c:v>2.1881817033453008</c:v>
                </c:pt>
                <c:pt idx="411">
                  <c:v>2.190287403045831</c:v>
                </c:pt>
                <c:pt idx="412">
                  <c:v>2.19868959111998</c:v>
                </c:pt>
                <c:pt idx="413">
                  <c:v>2.3190871519122158</c:v>
                </c:pt>
                <c:pt idx="414">
                  <c:v>0</c:v>
                </c:pt>
                <c:pt idx="415">
                  <c:v>3.0149433329402231E-3</c:v>
                </c:pt>
                <c:pt idx="416">
                  <c:v>6.0942674515349002E-3</c:v>
                </c:pt>
                <c:pt idx="417">
                  <c:v>2.020868132193927E-2</c:v>
                </c:pt>
                <c:pt idx="418">
                  <c:v>0.20580568710567451</c:v>
                </c:pt>
                <c:pt idx="419">
                  <c:v>0.32006944231665962</c:v>
                </c:pt>
                <c:pt idx="420">
                  <c:v>0.32406884404145331</c:v>
                </c:pt>
                <c:pt idx="421">
                  <c:v>0.32820093182619459</c:v>
                </c:pt>
                <c:pt idx="422">
                  <c:v>0.32991139525686908</c:v>
                </c:pt>
                <c:pt idx="423">
                  <c:v>0.33116258732360521</c:v>
                </c:pt>
                <c:pt idx="424">
                  <c:v>0.3315116667261972</c:v>
                </c:pt>
                <c:pt idx="425">
                  <c:v>0.3315116667261972</c:v>
                </c:pt>
                <c:pt idx="426">
                  <c:v>0.3315116667261972</c:v>
                </c:pt>
                <c:pt idx="427">
                  <c:v>0.3315116667261972</c:v>
                </c:pt>
                <c:pt idx="428">
                  <c:v>0.33160834478262557</c:v>
                </c:pt>
                <c:pt idx="429">
                  <c:v>0.33160834478262557</c:v>
                </c:pt>
                <c:pt idx="430">
                  <c:v>0.33166834341359369</c:v>
                </c:pt>
                <c:pt idx="431">
                  <c:v>0.33202335347561429</c:v>
                </c:pt>
                <c:pt idx="432">
                  <c:v>1.447596827046131</c:v>
                </c:pt>
                <c:pt idx="433">
                  <c:v>2.07532034378456</c:v>
                </c:pt>
                <c:pt idx="434">
                  <c:v>2.7552207049429711</c:v>
                </c:pt>
                <c:pt idx="435">
                  <c:v>3.245365022039798</c:v>
                </c:pt>
                <c:pt idx="436">
                  <c:v>3.431172802233577</c:v>
                </c:pt>
                <c:pt idx="437">
                  <c:v>3.5732380861163588</c:v>
                </c:pt>
                <c:pt idx="438">
                  <c:v>3.699080871503194</c:v>
                </c:pt>
                <c:pt idx="439">
                  <c:v>3.778278447321155</c:v>
                </c:pt>
                <c:pt idx="440">
                  <c:v>3.8256350584166041</c:v>
                </c:pt>
                <c:pt idx="441">
                  <c:v>3.90799408632695</c:v>
                </c:pt>
                <c:pt idx="442">
                  <c:v>3.9833268862370161</c:v>
                </c:pt>
                <c:pt idx="443">
                  <c:v>4.0444311963846209</c:v>
                </c:pt>
                <c:pt idx="444">
                  <c:v>4.1033701749616958</c:v>
                </c:pt>
                <c:pt idx="445">
                  <c:v>4.1426172638380292</c:v>
                </c:pt>
                <c:pt idx="446">
                  <c:v>4.1946168033049647</c:v>
                </c:pt>
                <c:pt idx="447">
                  <c:v>4.2729846963179883</c:v>
                </c:pt>
                <c:pt idx="448">
                  <c:v>4.3248780494526224</c:v>
                </c:pt>
                <c:pt idx="449">
                  <c:v>4.348007078803553</c:v>
                </c:pt>
                <c:pt idx="450">
                  <c:v>6.5351593709965641E-2</c:v>
                </c:pt>
                <c:pt idx="451">
                  <c:v>8.5938268531587619E-2</c:v>
                </c:pt>
                <c:pt idx="452">
                  <c:v>0.2410887867675455</c:v>
                </c:pt>
                <c:pt idx="453">
                  <c:v>0.24271909120773599</c:v>
                </c:pt>
                <c:pt idx="454">
                  <c:v>0.24271909120773599</c:v>
                </c:pt>
                <c:pt idx="455">
                  <c:v>0.24345711344287921</c:v>
                </c:pt>
                <c:pt idx="456">
                  <c:v>0.25078113798415419</c:v>
                </c:pt>
                <c:pt idx="457">
                  <c:v>0.30470837652768112</c:v>
                </c:pt>
                <c:pt idx="458">
                  <c:v>0.55290588320848311</c:v>
                </c:pt>
                <c:pt idx="459">
                  <c:v>0.55490437133680171</c:v>
                </c:pt>
                <c:pt idx="460">
                  <c:v>0.58379610056217457</c:v>
                </c:pt>
                <c:pt idx="461">
                  <c:v>0.58746345065151873</c:v>
                </c:pt>
                <c:pt idx="462">
                  <c:v>0.59124749812013921</c:v>
                </c:pt>
                <c:pt idx="463">
                  <c:v>0.59711294685004412</c:v>
                </c:pt>
                <c:pt idx="464">
                  <c:v>0.60014678902971119</c:v>
                </c:pt>
                <c:pt idx="465">
                  <c:v>0.60624435331617488</c:v>
                </c:pt>
                <c:pt idx="466">
                  <c:v>0.61872455080308697</c:v>
                </c:pt>
                <c:pt idx="467">
                  <c:v>0.62980872349660288</c:v>
                </c:pt>
                <c:pt idx="468">
                  <c:v>2.1859333722667029E-2</c:v>
                </c:pt>
                <c:pt idx="469">
                  <c:v>0.34297413965370699</c:v>
                </c:pt>
                <c:pt idx="470">
                  <c:v>1.37937496277618</c:v>
                </c:pt>
                <c:pt idx="471">
                  <c:v>1.7564481464957939</c:v>
                </c:pt>
                <c:pt idx="472">
                  <c:v>1.8030692506537811</c:v>
                </c:pt>
                <c:pt idx="473">
                  <c:v>1.8361137769163729</c:v>
                </c:pt>
                <c:pt idx="474">
                  <c:v>1.844896035091689</c:v>
                </c:pt>
                <c:pt idx="475">
                  <c:v>1.8502748232953961</c:v>
                </c:pt>
                <c:pt idx="476">
                  <c:v>1.8664972254755059</c:v>
                </c:pt>
                <c:pt idx="477">
                  <c:v>1.9192077071232481</c:v>
                </c:pt>
                <c:pt idx="478">
                  <c:v>1.921914080254532</c:v>
                </c:pt>
                <c:pt idx="479">
                  <c:v>1.924816082050445</c:v>
                </c:pt>
                <c:pt idx="480">
                  <c:v>1.9351788825423291</c:v>
                </c:pt>
                <c:pt idx="481">
                  <c:v>1.9569760370831999</c:v>
                </c:pt>
                <c:pt idx="482">
                  <c:v>1.960493008907402</c:v>
                </c:pt>
                <c:pt idx="483">
                  <c:v>1.9664211449528279</c:v>
                </c:pt>
                <c:pt idx="484">
                  <c:v>1.968307972110479</c:v>
                </c:pt>
                <c:pt idx="485">
                  <c:v>1.969523608815718</c:v>
                </c:pt>
                <c:pt idx="486">
                  <c:v>0.205197888799698</c:v>
                </c:pt>
                <c:pt idx="487">
                  <c:v>0.7748563916115071</c:v>
                </c:pt>
                <c:pt idx="488">
                  <c:v>2.142837370734247</c:v>
                </c:pt>
                <c:pt idx="489">
                  <c:v>2.2972053537500972</c:v>
                </c:pt>
                <c:pt idx="490">
                  <c:v>2.4133359599924069</c:v>
                </c:pt>
                <c:pt idx="491">
                  <c:v>2.562101298219758</c:v>
                </c:pt>
                <c:pt idx="492">
                  <c:v>2.720351705633099</c:v>
                </c:pt>
                <c:pt idx="493">
                  <c:v>2.7891737336880298</c:v>
                </c:pt>
                <c:pt idx="494">
                  <c:v>2.819774059068278</c:v>
                </c:pt>
                <c:pt idx="495">
                  <c:v>2.929443645056752</c:v>
                </c:pt>
                <c:pt idx="496">
                  <c:v>2.9957066333786431</c:v>
                </c:pt>
                <c:pt idx="497">
                  <c:v>3.0485652930422571</c:v>
                </c:pt>
                <c:pt idx="498">
                  <c:v>3.0984389062829401</c:v>
                </c:pt>
                <c:pt idx="499">
                  <c:v>3.1359871347242292</c:v>
                </c:pt>
                <c:pt idx="500">
                  <c:v>3.1724200615985771</c:v>
                </c:pt>
                <c:pt idx="501">
                  <c:v>3.1952255082080998</c:v>
                </c:pt>
                <c:pt idx="502">
                  <c:v>3.2162278696968039</c:v>
                </c:pt>
                <c:pt idx="503">
                  <c:v>3.236367560880022</c:v>
                </c:pt>
                <c:pt idx="504">
                  <c:v>4.6803822690950347E-3</c:v>
                </c:pt>
                <c:pt idx="505">
                  <c:v>2.1164972671365372</c:v>
                </c:pt>
                <c:pt idx="506">
                  <c:v>2.4205513498683748</c:v>
                </c:pt>
                <c:pt idx="507">
                  <c:v>2.7952440154339171</c:v>
                </c:pt>
                <c:pt idx="508">
                  <c:v>2.9390730595379089</c:v>
                </c:pt>
                <c:pt idx="509">
                  <c:v>3.0284996815729102</c:v>
                </c:pt>
                <c:pt idx="510">
                  <c:v>3.1078922062655998</c:v>
                </c:pt>
                <c:pt idx="511">
                  <c:v>3.193489634848766</c:v>
                </c:pt>
                <c:pt idx="512">
                  <c:v>3.277647056017897</c:v>
                </c:pt>
                <c:pt idx="513">
                  <c:v>3.3420683906738078</c:v>
                </c:pt>
                <c:pt idx="514">
                  <c:v>3.3560661461043959</c:v>
                </c:pt>
                <c:pt idx="515">
                  <c:v>3.38428016921248</c:v>
                </c:pt>
                <c:pt idx="516">
                  <c:v>3.4276151985844852</c:v>
                </c:pt>
                <c:pt idx="517">
                  <c:v>3.4278746700479168</c:v>
                </c:pt>
                <c:pt idx="518">
                  <c:v>3.429981150173337</c:v>
                </c:pt>
                <c:pt idx="519">
                  <c:v>3.429981169703082</c:v>
                </c:pt>
                <c:pt idx="520">
                  <c:v>3.430295897803084</c:v>
                </c:pt>
                <c:pt idx="521">
                  <c:v>3.4656495556580471</c:v>
                </c:pt>
                <c:pt idx="522">
                  <c:v>3.0197923910495861E-2</c:v>
                </c:pt>
                <c:pt idx="523">
                  <c:v>3.6277596831537952E-2</c:v>
                </c:pt>
                <c:pt idx="524">
                  <c:v>3.6277596831537952E-2</c:v>
                </c:pt>
                <c:pt idx="525">
                  <c:v>4.1425819326741928E-2</c:v>
                </c:pt>
                <c:pt idx="526">
                  <c:v>4.1425819326741928E-2</c:v>
                </c:pt>
                <c:pt idx="527">
                  <c:v>4.2332217701024279E-2</c:v>
                </c:pt>
                <c:pt idx="528">
                  <c:v>4.5962932741197539E-2</c:v>
                </c:pt>
                <c:pt idx="529">
                  <c:v>4.6799971082077473E-2</c:v>
                </c:pt>
                <c:pt idx="530">
                  <c:v>5.0194239582232347E-2</c:v>
                </c:pt>
                <c:pt idx="531">
                  <c:v>5.0194239582232347E-2</c:v>
                </c:pt>
                <c:pt idx="532">
                  <c:v>5.0194239582232347E-2</c:v>
                </c:pt>
                <c:pt idx="533">
                  <c:v>5.0222920451624173E-2</c:v>
                </c:pt>
                <c:pt idx="534">
                  <c:v>5.0889957105718801E-2</c:v>
                </c:pt>
                <c:pt idx="535">
                  <c:v>5.2506478528752377E-2</c:v>
                </c:pt>
                <c:pt idx="536">
                  <c:v>5.9858836299371471E-2</c:v>
                </c:pt>
                <c:pt idx="537">
                  <c:v>6.2580133043594818E-2</c:v>
                </c:pt>
                <c:pt idx="538">
                  <c:v>6.5112873150158304E-2</c:v>
                </c:pt>
                <c:pt idx="539">
                  <c:v>6.8418606492168577E-2</c:v>
                </c:pt>
                <c:pt idx="540">
                  <c:v>0.15830646508633961</c:v>
                </c:pt>
                <c:pt idx="541">
                  <c:v>1.9406772722444461</c:v>
                </c:pt>
                <c:pt idx="542">
                  <c:v>2.139653707624261</c:v>
                </c:pt>
                <c:pt idx="543">
                  <c:v>2.27822171796879</c:v>
                </c:pt>
                <c:pt idx="544">
                  <c:v>2.385101530812157</c:v>
                </c:pt>
                <c:pt idx="545">
                  <c:v>2.5326359219546659</c:v>
                </c:pt>
                <c:pt idx="546">
                  <c:v>2.6006719938131808</c:v>
                </c:pt>
                <c:pt idx="547">
                  <c:v>2.644627880366845</c:v>
                </c:pt>
                <c:pt idx="548">
                  <c:v>2.6911381980110769</c:v>
                </c:pt>
                <c:pt idx="549">
                  <c:v>2.860126816775086</c:v>
                </c:pt>
                <c:pt idx="550">
                  <c:v>2.8822708377867592</c:v>
                </c:pt>
                <c:pt idx="551">
                  <c:v>2.901823474147263</c:v>
                </c:pt>
                <c:pt idx="552">
                  <c:v>2.924816928396158</c:v>
                </c:pt>
                <c:pt idx="553">
                  <c:v>2.940345858732107</c:v>
                </c:pt>
                <c:pt idx="554">
                  <c:v>2.9510857076671169</c:v>
                </c:pt>
                <c:pt idx="555">
                  <c:v>2.959190400875348</c:v>
                </c:pt>
                <c:pt idx="556">
                  <c:v>2.965731904863842</c:v>
                </c:pt>
                <c:pt idx="557">
                  <c:v>2.9725040668788369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2.373914994788431E-2</c:v>
                </c:pt>
                <c:pt idx="562">
                  <c:v>2.373914994788431E-2</c:v>
                </c:pt>
                <c:pt idx="563">
                  <c:v>3.8806759085120421E-2</c:v>
                </c:pt>
                <c:pt idx="564">
                  <c:v>6.2030010470730639E-2</c:v>
                </c:pt>
                <c:pt idx="565">
                  <c:v>9.8595428493494133E-2</c:v>
                </c:pt>
                <c:pt idx="566">
                  <c:v>0.11543210287242001</c:v>
                </c:pt>
                <c:pt idx="567">
                  <c:v>0.1173324595187768</c:v>
                </c:pt>
                <c:pt idx="568">
                  <c:v>0.1173324595187768</c:v>
                </c:pt>
                <c:pt idx="569">
                  <c:v>0.1173324595187768</c:v>
                </c:pt>
                <c:pt idx="570">
                  <c:v>0.1173324595187768</c:v>
                </c:pt>
                <c:pt idx="571">
                  <c:v>0.1173324595187768</c:v>
                </c:pt>
                <c:pt idx="572">
                  <c:v>0.1173324595187768</c:v>
                </c:pt>
                <c:pt idx="573">
                  <c:v>0.1173324595187768</c:v>
                </c:pt>
                <c:pt idx="574">
                  <c:v>0.1173324595187768</c:v>
                </c:pt>
                <c:pt idx="575">
                  <c:v>0.1173324595187768</c:v>
                </c:pt>
                <c:pt idx="576">
                  <c:v>1.9217929770884962E-2</c:v>
                </c:pt>
                <c:pt idx="577">
                  <c:v>0.2304710804575317</c:v>
                </c:pt>
                <c:pt idx="578">
                  <c:v>0.74253115672471981</c:v>
                </c:pt>
                <c:pt idx="579">
                  <c:v>1.074351361866785</c:v>
                </c:pt>
                <c:pt idx="580">
                  <c:v>2.0091400892237621</c:v>
                </c:pt>
                <c:pt idx="581">
                  <c:v>2.6493794239720438</c:v>
                </c:pt>
                <c:pt idx="582">
                  <c:v>2.8542821039529729</c:v>
                </c:pt>
                <c:pt idx="583">
                  <c:v>3.28721471017194</c:v>
                </c:pt>
                <c:pt idx="584">
                  <c:v>3.4012390990364958</c:v>
                </c:pt>
                <c:pt idx="585">
                  <c:v>3.5360994246980288</c:v>
                </c:pt>
                <c:pt idx="586">
                  <c:v>3.634784594483953</c:v>
                </c:pt>
                <c:pt idx="587">
                  <c:v>3.635355300892456</c:v>
                </c:pt>
                <c:pt idx="588">
                  <c:v>3.6356557434713328</c:v>
                </c:pt>
                <c:pt idx="589">
                  <c:v>3.6362255654398061</c:v>
                </c:pt>
                <c:pt idx="590">
                  <c:v>3.6367183745141691</c:v>
                </c:pt>
                <c:pt idx="591">
                  <c:v>3.637106319033764</c:v>
                </c:pt>
                <c:pt idx="592">
                  <c:v>3.637443082904102</c:v>
                </c:pt>
                <c:pt idx="593">
                  <c:v>3.7313005881043568</c:v>
                </c:pt>
                <c:pt idx="594">
                  <c:v>0</c:v>
                </c:pt>
                <c:pt idx="595">
                  <c:v>0.45398083838129671</c:v>
                </c:pt>
                <c:pt idx="596">
                  <c:v>0.47624017617605391</c:v>
                </c:pt>
                <c:pt idx="597">
                  <c:v>1.1855747427461589</c:v>
                </c:pt>
                <c:pt idx="598">
                  <c:v>1.194997691135288</c:v>
                </c:pt>
                <c:pt idx="599">
                  <c:v>1.2476626618872431</c:v>
                </c:pt>
                <c:pt idx="600">
                  <c:v>1.4515447675913311</c:v>
                </c:pt>
                <c:pt idx="601">
                  <c:v>1.713711522382078</c:v>
                </c:pt>
                <c:pt idx="602">
                  <c:v>1.818552150623739</c:v>
                </c:pt>
                <c:pt idx="603">
                  <c:v>2.0838932189951289</c:v>
                </c:pt>
                <c:pt idx="604">
                  <c:v>2.2156371635963499</c:v>
                </c:pt>
                <c:pt idx="605">
                  <c:v>2.3436465743935719</c:v>
                </c:pt>
                <c:pt idx="606">
                  <c:v>2.3444534363009439</c:v>
                </c:pt>
                <c:pt idx="607">
                  <c:v>2.3455168991408639</c:v>
                </c:pt>
                <c:pt idx="608">
                  <c:v>2.3455168991408639</c:v>
                </c:pt>
                <c:pt idx="609">
                  <c:v>2.3455168991408639</c:v>
                </c:pt>
                <c:pt idx="610">
                  <c:v>2.3455168991408639</c:v>
                </c:pt>
                <c:pt idx="611">
                  <c:v>2.4260598625531999</c:v>
                </c:pt>
                <c:pt idx="612">
                  <c:v>0.75351691213202021</c:v>
                </c:pt>
                <c:pt idx="613">
                  <c:v>1.527827411799292</c:v>
                </c:pt>
                <c:pt idx="614">
                  <c:v>2.0984942023613682</c:v>
                </c:pt>
                <c:pt idx="615">
                  <c:v>2.6995701739347351</c:v>
                </c:pt>
                <c:pt idx="616">
                  <c:v>2.9441608600233842</c:v>
                </c:pt>
                <c:pt idx="617">
                  <c:v>3.0378373323316539</c:v>
                </c:pt>
                <c:pt idx="618">
                  <c:v>3.265007198862619</c:v>
                </c:pt>
                <c:pt idx="619">
                  <c:v>3.3843971282586871</c:v>
                </c:pt>
                <c:pt idx="620">
                  <c:v>3.4697343682738531</c:v>
                </c:pt>
                <c:pt idx="621">
                  <c:v>3.5862655837904849</c:v>
                </c:pt>
                <c:pt idx="622">
                  <c:v>3.6568457293020669</c:v>
                </c:pt>
                <c:pt idx="623">
                  <c:v>3.6665240211511132</c:v>
                </c:pt>
                <c:pt idx="624">
                  <c:v>3.682823574391425</c:v>
                </c:pt>
                <c:pt idx="625">
                  <c:v>3.696448273103671</c:v>
                </c:pt>
                <c:pt idx="626">
                  <c:v>3.7266616216693449</c:v>
                </c:pt>
                <c:pt idx="627">
                  <c:v>3.7631905368935952</c:v>
                </c:pt>
                <c:pt idx="628">
                  <c:v>3.8031450722267111</c:v>
                </c:pt>
                <c:pt idx="629">
                  <c:v>3.854002491960602</c:v>
                </c:pt>
                <c:pt idx="630">
                  <c:v>0</c:v>
                </c:pt>
                <c:pt idx="631">
                  <c:v>0.38627424678930711</c:v>
                </c:pt>
                <c:pt idx="632">
                  <c:v>0.42195454835219931</c:v>
                </c:pt>
                <c:pt idx="633">
                  <c:v>0.7322765828131369</c:v>
                </c:pt>
                <c:pt idx="634">
                  <c:v>0.73519060253224944</c:v>
                </c:pt>
                <c:pt idx="635">
                  <c:v>0.86261508388255737</c:v>
                </c:pt>
                <c:pt idx="636">
                  <c:v>0.95522745270276699</c:v>
                </c:pt>
                <c:pt idx="637">
                  <c:v>0.95841445773446055</c:v>
                </c:pt>
                <c:pt idx="638">
                  <c:v>1.325490803603413</c:v>
                </c:pt>
                <c:pt idx="639">
                  <c:v>1.38328879945067</c:v>
                </c:pt>
                <c:pt idx="640">
                  <c:v>1.3836297054087709</c:v>
                </c:pt>
                <c:pt idx="641">
                  <c:v>1.385873158218665</c:v>
                </c:pt>
                <c:pt idx="642">
                  <c:v>1.386163487426286</c:v>
                </c:pt>
                <c:pt idx="643">
                  <c:v>1.3864377059272399</c:v>
                </c:pt>
                <c:pt idx="644">
                  <c:v>1.3864377059272399</c:v>
                </c:pt>
                <c:pt idx="645">
                  <c:v>1.3864377059272399</c:v>
                </c:pt>
                <c:pt idx="646">
                  <c:v>1.3864377059272399</c:v>
                </c:pt>
                <c:pt idx="647">
                  <c:v>1.386621011369201</c:v>
                </c:pt>
                <c:pt idx="648">
                  <c:v>0.55784244196215271</c:v>
                </c:pt>
                <c:pt idx="649">
                  <c:v>1.766380433744787</c:v>
                </c:pt>
                <c:pt idx="650">
                  <c:v>2.2431689402706252</c:v>
                </c:pt>
                <c:pt idx="651">
                  <c:v>2.455211006970607</c:v>
                </c:pt>
                <c:pt idx="652">
                  <c:v>2.7186606120909178</c:v>
                </c:pt>
                <c:pt idx="653">
                  <c:v>2.8520448671976339</c:v>
                </c:pt>
                <c:pt idx="654">
                  <c:v>2.926665216457049</c:v>
                </c:pt>
                <c:pt idx="655">
                  <c:v>3.0625816001207391</c:v>
                </c:pt>
                <c:pt idx="656">
                  <c:v>3.1792646605112922</c:v>
                </c:pt>
                <c:pt idx="657">
                  <c:v>3.300370413156589</c:v>
                </c:pt>
                <c:pt idx="658">
                  <c:v>3.512760713628114</c:v>
                </c:pt>
                <c:pt idx="659">
                  <c:v>3.639140202477626</c:v>
                </c:pt>
                <c:pt idx="660">
                  <c:v>3.6684216773894609</c:v>
                </c:pt>
                <c:pt idx="661">
                  <c:v>3.683732556144288</c:v>
                </c:pt>
                <c:pt idx="662">
                  <c:v>3.713131150663485</c:v>
                </c:pt>
                <c:pt idx="663">
                  <c:v>3.75297376446896</c:v>
                </c:pt>
                <c:pt idx="664">
                  <c:v>3.7703106827370729</c:v>
                </c:pt>
                <c:pt idx="665">
                  <c:v>3.9139127243324152</c:v>
                </c:pt>
                <c:pt idx="666">
                  <c:v>0.61198984970071935</c:v>
                </c:pt>
                <c:pt idx="667">
                  <c:v>1.3821133697708881</c:v>
                </c:pt>
                <c:pt idx="668">
                  <c:v>1.6756664341921439</c:v>
                </c:pt>
                <c:pt idx="669">
                  <c:v>1.7287695750137499</c:v>
                </c:pt>
                <c:pt idx="670">
                  <c:v>2.1327907225327469</c:v>
                </c:pt>
                <c:pt idx="671">
                  <c:v>2.2224916233500469</c:v>
                </c:pt>
                <c:pt idx="672">
                  <c:v>2.2941808078268902</c:v>
                </c:pt>
                <c:pt idx="673">
                  <c:v>2.3194286554989079</c:v>
                </c:pt>
                <c:pt idx="674">
                  <c:v>2.3662244234364631</c:v>
                </c:pt>
                <c:pt idx="675">
                  <c:v>2.4834950543112582</c:v>
                </c:pt>
                <c:pt idx="676">
                  <c:v>2.5004893763766409</c:v>
                </c:pt>
                <c:pt idx="677">
                  <c:v>2.5031097102581299</c:v>
                </c:pt>
                <c:pt idx="678">
                  <c:v>2.506382853498264</c:v>
                </c:pt>
                <c:pt idx="679">
                  <c:v>2.5257673152493951</c:v>
                </c:pt>
                <c:pt idx="680">
                  <c:v>2.555738658475335</c:v>
                </c:pt>
                <c:pt idx="681">
                  <c:v>2.6030878214223439</c:v>
                </c:pt>
                <c:pt idx="682">
                  <c:v>2.638168890643116</c:v>
                </c:pt>
                <c:pt idx="683">
                  <c:v>2.6570463785807572</c:v>
                </c:pt>
                <c:pt idx="684">
                  <c:v>2.8715544277311811E-2</c:v>
                </c:pt>
                <c:pt idx="685">
                  <c:v>6.0998618799667698E-2</c:v>
                </c:pt>
                <c:pt idx="686">
                  <c:v>7.967071453136057E-2</c:v>
                </c:pt>
                <c:pt idx="687">
                  <c:v>7.967071453136057E-2</c:v>
                </c:pt>
                <c:pt idx="688">
                  <c:v>0.2009753799727175</c:v>
                </c:pt>
                <c:pt idx="689">
                  <c:v>0.2106911468702751</c:v>
                </c:pt>
                <c:pt idx="690">
                  <c:v>0.22766616030920311</c:v>
                </c:pt>
                <c:pt idx="691">
                  <c:v>0.31885311065365107</c:v>
                </c:pt>
                <c:pt idx="692">
                  <c:v>0.33897642786526089</c:v>
                </c:pt>
                <c:pt idx="693">
                  <c:v>0.33905723061495507</c:v>
                </c:pt>
                <c:pt idx="694">
                  <c:v>0.3500225281677713</c:v>
                </c:pt>
                <c:pt idx="695">
                  <c:v>0.35302141798905717</c:v>
                </c:pt>
                <c:pt idx="696">
                  <c:v>0.35948586099586782</c:v>
                </c:pt>
                <c:pt idx="697">
                  <c:v>0.36354338367752859</c:v>
                </c:pt>
                <c:pt idx="698">
                  <c:v>0.36507403979524178</c:v>
                </c:pt>
                <c:pt idx="699">
                  <c:v>0.36593572960259579</c:v>
                </c:pt>
                <c:pt idx="700">
                  <c:v>0.36782224005507042</c:v>
                </c:pt>
                <c:pt idx="701">
                  <c:v>0.37667087218414469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C-2449-9915-46F65E97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76576"/>
        <c:axId val="266030976"/>
      </c:lineChart>
      <c:catAx>
        <c:axId val="2926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6030976"/>
        <c:crosses val="autoZero"/>
        <c:auto val="1"/>
        <c:lblAlgn val="ctr"/>
        <c:lblOffset val="100"/>
        <c:noMultiLvlLbl val="0"/>
      </c:catAx>
      <c:valAx>
        <c:axId val="2660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926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data!$AG$1</c:f>
              <c:strCache>
                <c:ptCount val="1"/>
                <c:pt idx="0">
                  <c:v>log 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data!$AG$2:$AG$703</c:f>
              <c:numCache>
                <c:formatCode>General</c:formatCode>
                <c:ptCount val="702"/>
                <c:pt idx="0">
                  <c:v>3.3099541236508352</c:v>
                </c:pt>
                <c:pt idx="1">
                  <c:v>3.3486975807797599</c:v>
                </c:pt>
                <c:pt idx="2">
                  <c:v>3.385635600479636</c:v>
                </c:pt>
                <c:pt idx="3">
                  <c:v>3.4208765971335011</c:v>
                </c:pt>
                <c:pt idx="4">
                  <c:v>3.4546292942265659</c:v>
                </c:pt>
                <c:pt idx="5">
                  <c:v>3.6506582412937392</c:v>
                </c:pt>
                <c:pt idx="6">
                  <c:v>3.6760474752985579</c:v>
                </c:pt>
                <c:pt idx="7">
                  <c:v>3.5497376082880421</c:v>
                </c:pt>
                <c:pt idx="8">
                  <c:v>3.5801724120197211</c:v>
                </c:pt>
                <c:pt idx="9">
                  <c:v>3.572345637857985</c:v>
                </c:pt>
                <c:pt idx="10">
                  <c:v>3.640241174886147</c:v>
                </c:pt>
                <c:pt idx="11">
                  <c:v>3.6699257858080809</c:v>
                </c:pt>
                <c:pt idx="12">
                  <c:v>3.4965075614664798</c:v>
                </c:pt>
                <c:pt idx="13">
                  <c:v>3.7612001156935619</c:v>
                </c:pt>
                <c:pt idx="14">
                  <c:v>3.7564768516474429</c:v>
                </c:pt>
                <c:pt idx="15">
                  <c:v>3.7842262196636791</c:v>
                </c:pt>
                <c:pt idx="16">
                  <c:v>3.8349259550431789</c:v>
                </c:pt>
                <c:pt idx="17">
                  <c:v>3.8431083049318722</c:v>
                </c:pt>
                <c:pt idx="18">
                  <c:v>3.1975738807987759</c:v>
                </c:pt>
                <c:pt idx="19">
                  <c:v>3.2357750715089981</c:v>
                </c:pt>
                <c:pt idx="20">
                  <c:v>3.272166996284676</c:v>
                </c:pt>
                <c:pt idx="21">
                  <c:v>3.3068537666981621</c:v>
                </c:pt>
                <c:pt idx="22">
                  <c:v>3.363841595118386</c:v>
                </c:pt>
                <c:pt idx="23">
                  <c:v>3.3720827175320491</c:v>
                </c:pt>
                <c:pt idx="24">
                  <c:v>3.403223284778615</c:v>
                </c:pt>
                <c:pt idx="25">
                  <c:v>3.4337273406177662</c:v>
                </c:pt>
                <c:pt idx="26">
                  <c:v>3.5610460826040509</c:v>
                </c:pt>
                <c:pt idx="27">
                  <c:v>3.6349511120883808</c:v>
                </c:pt>
                <c:pt idx="28">
                  <c:v>3.673765816303888</c:v>
                </c:pt>
                <c:pt idx="29">
                  <c:v>3.5739244470623488</c:v>
                </c:pt>
                <c:pt idx="30">
                  <c:v>3.55820113047182</c:v>
                </c:pt>
                <c:pt idx="31">
                  <c:v>3.4216533902295381</c:v>
                </c:pt>
                <c:pt idx="32">
                  <c:v>3.6397860232148971</c:v>
                </c:pt>
                <c:pt idx="33">
                  <c:v>3.5695326964813701</c:v>
                </c:pt>
                <c:pt idx="34">
                  <c:v>3.6948267757983042</c:v>
                </c:pt>
                <c:pt idx="35">
                  <c:v>3.7213161705229991</c:v>
                </c:pt>
                <c:pt idx="36">
                  <c:v>3.4870279268650499</c:v>
                </c:pt>
                <c:pt idx="37">
                  <c:v>3.552007024136957</c:v>
                </c:pt>
                <c:pt idx="38">
                  <c:v>3.612733296934127</c:v>
                </c:pt>
                <c:pt idx="39">
                  <c:v>3.6696848172318322</c:v>
                </c:pt>
                <c:pt idx="40">
                  <c:v>3.7233463366826469</c:v>
                </c:pt>
                <c:pt idx="41">
                  <c:v>3.7742043069402071</c:v>
                </c:pt>
                <c:pt idx="42">
                  <c:v>3.8177123259569048</c:v>
                </c:pt>
                <c:pt idx="43">
                  <c:v>3.7923381624821659</c:v>
                </c:pt>
                <c:pt idx="44">
                  <c:v>3.9661526171374799</c:v>
                </c:pt>
                <c:pt idx="45">
                  <c:v>3.9934186436321402</c:v>
                </c:pt>
                <c:pt idx="46">
                  <c:v>4.0408438043101871</c:v>
                </c:pt>
                <c:pt idx="47">
                  <c:v>4.0756829463224218</c:v>
                </c:pt>
                <c:pt idx="48">
                  <c:v>4.1098962611509684</c:v>
                </c:pt>
                <c:pt idx="49">
                  <c:v>4.1451960923795346</c:v>
                </c:pt>
                <c:pt idx="50">
                  <c:v>4.1789177725269822</c:v>
                </c:pt>
                <c:pt idx="51">
                  <c:v>4.2253728246285052</c:v>
                </c:pt>
                <c:pt idx="52">
                  <c:v>4.2392909816061977</c:v>
                </c:pt>
                <c:pt idx="53">
                  <c:v>4.2652565793175716</c:v>
                </c:pt>
                <c:pt idx="54">
                  <c:v>2.3986290726320432</c:v>
                </c:pt>
                <c:pt idx="55">
                  <c:v>2.5176964726109912</c:v>
                </c:pt>
                <c:pt idx="56">
                  <c:v>2.4770759676352299</c:v>
                </c:pt>
                <c:pt idx="57">
                  <c:v>2.5127307949982751</c:v>
                </c:pt>
                <c:pt idx="58">
                  <c:v>2.5464425688933852</c:v>
                </c:pt>
                <c:pt idx="59">
                  <c:v>2.5788234080316408</c:v>
                </c:pt>
                <c:pt idx="60">
                  <c:v>2.6104227582348938</c:v>
                </c:pt>
                <c:pt idx="61">
                  <c:v>2.6122732457084412</c:v>
                </c:pt>
                <c:pt idx="62">
                  <c:v>2.646174797384123</c:v>
                </c:pt>
                <c:pt idx="63">
                  <c:v>2.7662816573146078</c:v>
                </c:pt>
                <c:pt idx="64">
                  <c:v>2.7827208507982419</c:v>
                </c:pt>
                <c:pt idx="65">
                  <c:v>2.7975967884457149</c:v>
                </c:pt>
                <c:pt idx="66">
                  <c:v>3.0056826044071592</c:v>
                </c:pt>
                <c:pt idx="67">
                  <c:v>2.8373637489899042</c:v>
                </c:pt>
                <c:pt idx="68">
                  <c:v>2.8701470660895958</c:v>
                </c:pt>
                <c:pt idx="69">
                  <c:v>2.902330881054501</c:v>
                </c:pt>
                <c:pt idx="70">
                  <c:v>2.7343675094195841</c:v>
                </c:pt>
                <c:pt idx="71">
                  <c:v>2.9641978644313181</c:v>
                </c:pt>
                <c:pt idx="72">
                  <c:v>1.424229903957249</c:v>
                </c:pt>
                <c:pt idx="73">
                  <c:v>1.503751239958617</c:v>
                </c:pt>
                <c:pt idx="74">
                  <c:v>1.575212305630558</c:v>
                </c:pt>
                <c:pt idx="75">
                  <c:v>1.4368251697671059</c:v>
                </c:pt>
                <c:pt idx="76">
                  <c:v>1.297463147413275</c:v>
                </c:pt>
                <c:pt idx="77">
                  <c:v>1.753567336858977</c:v>
                </c:pt>
                <c:pt idx="78">
                  <c:v>1.7578579175523741</c:v>
                </c:pt>
                <c:pt idx="79">
                  <c:v>1.857818257632565</c:v>
                </c:pt>
                <c:pt idx="80">
                  <c:v>1.8405496333974869</c:v>
                </c:pt>
                <c:pt idx="81">
                  <c:v>1.9610712725880901</c:v>
                </c:pt>
                <c:pt idx="82">
                  <c:v>2.0149030205422651</c:v>
                </c:pt>
                <c:pt idx="83">
                  <c:v>2.066862759472976</c:v>
                </c:pt>
                <c:pt idx="84">
                  <c:v>2.0794415416798362</c:v>
                </c:pt>
                <c:pt idx="85">
                  <c:v>2.241038307968052</c:v>
                </c:pt>
                <c:pt idx="86">
                  <c:v>2.3274532592895789</c:v>
                </c:pt>
                <c:pt idx="87">
                  <c:v>2.33214389523559</c:v>
                </c:pt>
                <c:pt idx="88">
                  <c:v>2.4508856679366819</c:v>
                </c:pt>
                <c:pt idx="89">
                  <c:v>2.490291906679742</c:v>
                </c:pt>
                <c:pt idx="90">
                  <c:v>4.0876555740713041</c:v>
                </c:pt>
                <c:pt idx="91">
                  <c:v>4.162989625428029</c:v>
                </c:pt>
                <c:pt idx="92">
                  <c:v>4.1931229851460321</c:v>
                </c:pt>
                <c:pt idx="93">
                  <c:v>4.219507705176107</c:v>
                </c:pt>
                <c:pt idx="94">
                  <c:v>4.2503324554036217</c:v>
                </c:pt>
                <c:pt idx="95">
                  <c:v>4.2776491917533219</c:v>
                </c:pt>
                <c:pt idx="96">
                  <c:v>4.3042826103896576</c:v>
                </c:pt>
                <c:pt idx="97">
                  <c:v>4.3303490863008669</c:v>
                </c:pt>
                <c:pt idx="98">
                  <c:v>4.4079380164583828</c:v>
                </c:pt>
                <c:pt idx="99">
                  <c:v>4.3878577224321278</c:v>
                </c:pt>
                <c:pt idx="100">
                  <c:v>4.4061346834272861</c:v>
                </c:pt>
                <c:pt idx="101">
                  <c:v>4.4307556709926699</c:v>
                </c:pt>
                <c:pt idx="102">
                  <c:v>4.4550185463473859</c:v>
                </c:pt>
                <c:pt idx="103">
                  <c:v>4.4788889713253814</c:v>
                </c:pt>
                <c:pt idx="104">
                  <c:v>4.5023364672859438</c:v>
                </c:pt>
                <c:pt idx="105">
                  <c:v>4.5253338512137598</c:v>
                </c:pt>
                <c:pt idx="106">
                  <c:v>4.5478568026501813</c:v>
                </c:pt>
                <c:pt idx="107">
                  <c:v>4.5698905004844121</c:v>
                </c:pt>
                <c:pt idx="108">
                  <c:v>3.8081312558471141</c:v>
                </c:pt>
                <c:pt idx="109">
                  <c:v>3.8322992954330801</c:v>
                </c:pt>
                <c:pt idx="110">
                  <c:v>3.8732821771117161</c:v>
                </c:pt>
                <c:pt idx="111">
                  <c:v>3.878269400445205</c:v>
                </c:pt>
                <c:pt idx="112">
                  <c:v>3.912023005428146</c:v>
                </c:pt>
                <c:pt idx="113">
                  <c:v>3.895893623498262</c:v>
                </c:pt>
                <c:pt idx="114">
                  <c:v>3.9425628515987241</c:v>
                </c:pt>
                <c:pt idx="115">
                  <c:v>3.963307121611956</c:v>
                </c:pt>
                <c:pt idx="116">
                  <c:v>3.9839212997073439</c:v>
                </c:pt>
                <c:pt idx="117">
                  <c:v>4.0018637094279352</c:v>
                </c:pt>
                <c:pt idx="118">
                  <c:v>4.0251717025708267</c:v>
                </c:pt>
                <c:pt idx="119">
                  <c:v>4.0458290566806312</c:v>
                </c:pt>
                <c:pt idx="120">
                  <c:v>4.0569887756783318</c:v>
                </c:pt>
                <c:pt idx="121">
                  <c:v>4.0868511943874806</c:v>
                </c:pt>
                <c:pt idx="122">
                  <c:v>4.1070786771683343</c:v>
                </c:pt>
                <c:pt idx="123">
                  <c:v>4.1270347672628729</c:v>
                </c:pt>
                <c:pt idx="124">
                  <c:v>4.1463043011528118</c:v>
                </c:pt>
                <c:pt idx="125">
                  <c:v>4.165925608795555</c:v>
                </c:pt>
                <c:pt idx="126">
                  <c:v>1.9777685543442589</c:v>
                </c:pt>
                <c:pt idx="127">
                  <c:v>2.0389024205935442</c:v>
                </c:pt>
                <c:pt idx="128">
                  <c:v>2.0952048006294568</c:v>
                </c:pt>
                <c:pt idx="129">
                  <c:v>2.1471439668573402</c:v>
                </c:pt>
                <c:pt idx="130">
                  <c:v>2.1753389723433938</c:v>
                </c:pt>
                <c:pt idx="131">
                  <c:v>2.2413051120236558</c:v>
                </c:pt>
                <c:pt idx="132">
                  <c:v>2.1377104498038122</c:v>
                </c:pt>
                <c:pt idx="133">
                  <c:v>2.3286000656250518</c:v>
                </c:pt>
                <c:pt idx="134">
                  <c:v>2.379546134130174</c:v>
                </c:pt>
                <c:pt idx="135">
                  <c:v>2.425751240757636</c:v>
                </c:pt>
                <c:pt idx="136">
                  <c:v>2.4760578091061891</c:v>
                </c:pt>
                <c:pt idx="137">
                  <c:v>2.5222460245217491</c:v>
                </c:pt>
                <c:pt idx="138">
                  <c:v>2.5689521961392532</c:v>
                </c:pt>
                <c:pt idx="139">
                  <c:v>2.6207281207756101</c:v>
                </c:pt>
                <c:pt idx="140">
                  <c:v>2.674056960947607</c:v>
                </c:pt>
                <c:pt idx="141">
                  <c:v>2.7192574335632478</c:v>
                </c:pt>
                <c:pt idx="142">
                  <c:v>2.7507234473067572</c:v>
                </c:pt>
                <c:pt idx="143">
                  <c:v>2.7278528283983898</c:v>
                </c:pt>
                <c:pt idx="144">
                  <c:v>1.5939938614512461</c:v>
                </c:pt>
                <c:pt idx="145">
                  <c:v>1.663622830265862</c:v>
                </c:pt>
                <c:pt idx="146">
                  <c:v>1.5040773967762739</c:v>
                </c:pt>
                <c:pt idx="147">
                  <c:v>1.7843163844759911</c:v>
                </c:pt>
                <c:pt idx="148">
                  <c:v>1.8372262690502721</c:v>
                </c:pt>
                <c:pt idx="149">
                  <c:v>1.887014652301175</c:v>
                </c:pt>
                <c:pt idx="150">
                  <c:v>1.9349013888971811</c:v>
                </c:pt>
                <c:pt idx="151">
                  <c:v>1.981898638248095</c:v>
                </c:pt>
                <c:pt idx="152">
                  <c:v>2.0014800002101238</c:v>
                </c:pt>
                <c:pt idx="153">
                  <c:v>2.3005830903233728</c:v>
                </c:pt>
                <c:pt idx="154">
                  <c:v>2.1814632489676762</c:v>
                </c:pt>
                <c:pt idx="155">
                  <c:v>2.2100143920231181</c:v>
                </c:pt>
                <c:pt idx="156">
                  <c:v>2.241323667012812</c:v>
                </c:pt>
                <c:pt idx="157">
                  <c:v>2.1633230256605378</c:v>
                </c:pt>
                <c:pt idx="158">
                  <c:v>2.3263949114297788</c:v>
                </c:pt>
                <c:pt idx="159">
                  <c:v>2.4765384001174842</c:v>
                </c:pt>
                <c:pt idx="160">
                  <c:v>2.4088817166916758</c:v>
                </c:pt>
                <c:pt idx="161">
                  <c:v>2.2407096892759579</c:v>
                </c:pt>
                <c:pt idx="162">
                  <c:v>3.824284091120139</c:v>
                </c:pt>
                <c:pt idx="163">
                  <c:v>3.864087826149329</c:v>
                </c:pt>
                <c:pt idx="164">
                  <c:v>3.9109346142730521</c:v>
                </c:pt>
                <c:pt idx="165">
                  <c:v>3.9554614227599019</c:v>
                </c:pt>
                <c:pt idx="166">
                  <c:v>3.9979221549810591</c:v>
                </c:pt>
                <c:pt idx="167">
                  <c:v>4.0385993921952554</c:v>
                </c:pt>
                <c:pt idx="168">
                  <c:v>4.0777404427816482</c:v>
                </c:pt>
                <c:pt idx="169">
                  <c:v>4.1155607569981898</c:v>
                </c:pt>
                <c:pt idx="170">
                  <c:v>4.2652443607531776</c:v>
                </c:pt>
                <c:pt idx="171">
                  <c:v>4.2571633582544353</c:v>
                </c:pt>
                <c:pt idx="172">
                  <c:v>4.2527717988166192</c:v>
                </c:pt>
                <c:pt idx="173">
                  <c:v>4.2568914657752126</c:v>
                </c:pt>
                <c:pt idx="174">
                  <c:v>4.2900892947617759</c:v>
                </c:pt>
                <c:pt idx="175">
                  <c:v>4.3224335469883464</c:v>
                </c:pt>
                <c:pt idx="176">
                  <c:v>4.3539193303411174</c:v>
                </c:pt>
                <c:pt idx="177">
                  <c:v>4.3845442148608411</c:v>
                </c:pt>
                <c:pt idx="178">
                  <c:v>4.4143075889429566</c:v>
                </c:pt>
                <c:pt idx="179">
                  <c:v>4.4432186326975334</c:v>
                </c:pt>
                <c:pt idx="180">
                  <c:v>3.958906591326997</c:v>
                </c:pt>
                <c:pt idx="181">
                  <c:v>3.96315910667537</c:v>
                </c:pt>
                <c:pt idx="182">
                  <c:v>3.981297209407713</c:v>
                </c:pt>
                <c:pt idx="183">
                  <c:v>4.0926765051214034</c:v>
                </c:pt>
                <c:pt idx="184">
                  <c:v>4.1136740814042527</c:v>
                </c:pt>
                <c:pt idx="185">
                  <c:v>4.0328198191997826</c:v>
                </c:pt>
                <c:pt idx="186">
                  <c:v>4.1157798429421657</c:v>
                </c:pt>
                <c:pt idx="187">
                  <c:v>4.0658468975957636</c:v>
                </c:pt>
                <c:pt idx="188">
                  <c:v>4.0823038133833922</c:v>
                </c:pt>
                <c:pt idx="189">
                  <c:v>4.0395363257271057</c:v>
                </c:pt>
                <c:pt idx="190">
                  <c:v>4.0395363257271057</c:v>
                </c:pt>
                <c:pt idx="191">
                  <c:v>4.1324004665734444</c:v>
                </c:pt>
                <c:pt idx="192">
                  <c:v>4.1415461637063951</c:v>
                </c:pt>
                <c:pt idx="193">
                  <c:v>4.1526134703460764</c:v>
                </c:pt>
                <c:pt idx="194">
                  <c:v>4.1789920362823851</c:v>
                </c:pt>
                <c:pt idx="195">
                  <c:v>4.1987045775463434</c:v>
                </c:pt>
                <c:pt idx="196">
                  <c:v>4.2220393641544511</c:v>
                </c:pt>
                <c:pt idx="197">
                  <c:v>4.2420474979984171</c:v>
                </c:pt>
                <c:pt idx="198">
                  <c:v>3.291342037605288</c:v>
                </c:pt>
                <c:pt idx="199">
                  <c:v>3.390879814323625</c:v>
                </c:pt>
                <c:pt idx="200">
                  <c:v>3.481073167727772</c:v>
                </c:pt>
                <c:pt idx="201">
                  <c:v>3.563469940379385</c:v>
                </c:pt>
                <c:pt idx="202">
                  <c:v>3.589059118831726</c:v>
                </c:pt>
                <c:pt idx="203">
                  <c:v>3.709804150719195</c:v>
                </c:pt>
                <c:pt idx="204">
                  <c:v>3.775691326378686</c:v>
                </c:pt>
                <c:pt idx="205">
                  <c:v>3.6788291182604351</c:v>
                </c:pt>
                <c:pt idx="206">
                  <c:v>3.8405772196181061</c:v>
                </c:pt>
                <c:pt idx="207">
                  <c:v>3.9522947753604241</c:v>
                </c:pt>
                <c:pt idx="208">
                  <c:v>4.0111630804704106</c:v>
                </c:pt>
                <c:pt idx="209">
                  <c:v>4.0683957281511374</c:v>
                </c:pt>
                <c:pt idx="210">
                  <c:v>4.1896547420264252</c:v>
                </c:pt>
                <c:pt idx="211">
                  <c:v>4.1764136952510977</c:v>
                </c:pt>
                <c:pt idx="212">
                  <c:v>4.1655793631505524</c:v>
                </c:pt>
                <c:pt idx="213">
                  <c:v>4.3107991253855138</c:v>
                </c:pt>
                <c:pt idx="214">
                  <c:v>4.3189461971509759</c:v>
                </c:pt>
                <c:pt idx="215">
                  <c:v>4.3588813315960797</c:v>
                </c:pt>
                <c:pt idx="216">
                  <c:v>3.3097937712709098</c:v>
                </c:pt>
                <c:pt idx="217">
                  <c:v>3.3418664957564919</c:v>
                </c:pt>
                <c:pt idx="218">
                  <c:v>3.372577577561612</c:v>
                </c:pt>
                <c:pt idx="219">
                  <c:v>2.7080502011022101</c:v>
                </c:pt>
                <c:pt idx="220">
                  <c:v>3.4302568647706888</c:v>
                </c:pt>
                <c:pt idx="221">
                  <c:v>3.4577053370618032</c:v>
                </c:pt>
                <c:pt idx="222">
                  <c:v>3.4844204748237262</c:v>
                </c:pt>
                <c:pt idx="223">
                  <c:v>3.5107694447576221</c:v>
                </c:pt>
                <c:pt idx="224">
                  <c:v>3.536897777769731</c:v>
                </c:pt>
                <c:pt idx="225">
                  <c:v>3.1780538303479462</c:v>
                </c:pt>
                <c:pt idx="226">
                  <c:v>3.5891326913083779</c:v>
                </c:pt>
                <c:pt idx="227">
                  <c:v>3.6152661698330801</c:v>
                </c:pt>
                <c:pt idx="228">
                  <c:v>3.3393219779440679</c:v>
                </c:pt>
                <c:pt idx="229">
                  <c:v>3.401197381662155</c:v>
                </c:pt>
                <c:pt idx="230">
                  <c:v>3.781914320081126</c:v>
                </c:pt>
                <c:pt idx="231">
                  <c:v>3.8133070324889879</c:v>
                </c:pt>
                <c:pt idx="232">
                  <c:v>3.8298016350437289</c:v>
                </c:pt>
                <c:pt idx="233">
                  <c:v>3.89734829064991</c:v>
                </c:pt>
                <c:pt idx="234">
                  <c:v>4.3677229917571694</c:v>
                </c:pt>
                <c:pt idx="235">
                  <c:v>4.3767643619386014</c:v>
                </c:pt>
                <c:pt idx="236">
                  <c:v>4.3855920673750584</c:v>
                </c:pt>
                <c:pt idx="237">
                  <c:v>4.4140096805269327</c:v>
                </c:pt>
                <c:pt idx="238">
                  <c:v>4.4026199193163764</c:v>
                </c:pt>
                <c:pt idx="239">
                  <c:v>4.4109337817454382</c:v>
                </c:pt>
                <c:pt idx="240">
                  <c:v>4.4192175023890847</c:v>
                </c:pt>
                <c:pt idx="241">
                  <c:v>4.427545619374925</c:v>
                </c:pt>
                <c:pt idx="242">
                  <c:v>4.505191433381456</c:v>
                </c:pt>
                <c:pt idx="243">
                  <c:v>4.4984474045699363</c:v>
                </c:pt>
                <c:pt idx="244">
                  <c:v>4.5031374604229386</c:v>
                </c:pt>
                <c:pt idx="245">
                  <c:v>4.4704952826614894</c:v>
                </c:pt>
                <c:pt idx="246">
                  <c:v>4.4772226271341058</c:v>
                </c:pt>
                <c:pt idx="247">
                  <c:v>4.481076107408092</c:v>
                </c:pt>
                <c:pt idx="248">
                  <c:v>4.4904366569281624</c:v>
                </c:pt>
                <c:pt idx="249">
                  <c:v>4.46900676117522</c:v>
                </c:pt>
                <c:pt idx="250">
                  <c:v>4.5091200016129491</c:v>
                </c:pt>
                <c:pt idx="251">
                  <c:v>4.5183615916149442</c:v>
                </c:pt>
                <c:pt idx="252">
                  <c:v>3.4812918505035699</c:v>
                </c:pt>
                <c:pt idx="253">
                  <c:v>3.3603753871419002</c:v>
                </c:pt>
                <c:pt idx="254">
                  <c:v>3.5763306465080129</c:v>
                </c:pt>
                <c:pt idx="255">
                  <c:v>3.448598247909886</c:v>
                </c:pt>
                <c:pt idx="256">
                  <c:v>3.66200952323952</c:v>
                </c:pt>
                <c:pt idx="257">
                  <c:v>3.7020568108300451</c:v>
                </c:pt>
                <c:pt idx="258">
                  <c:v>3.740637404173675</c:v>
                </c:pt>
                <c:pt idx="259">
                  <c:v>3.7780002462881361</c:v>
                </c:pt>
                <c:pt idx="260">
                  <c:v>3.8797890583510402</c:v>
                </c:pt>
                <c:pt idx="261">
                  <c:v>3.9083079987040161</c:v>
                </c:pt>
                <c:pt idx="262">
                  <c:v>3.9356864974064609</c:v>
                </c:pt>
                <c:pt idx="263">
                  <c:v>3.9608131695975781</c:v>
                </c:pt>
                <c:pt idx="264">
                  <c:v>3.988120846106483</c:v>
                </c:pt>
                <c:pt idx="265">
                  <c:v>4.0154118291275864</c:v>
                </c:pt>
                <c:pt idx="266">
                  <c:v>4.0430196120386581</c:v>
                </c:pt>
                <c:pt idx="267">
                  <c:v>4.0465538983857519</c:v>
                </c:pt>
                <c:pt idx="268">
                  <c:v>4.1157798429421657</c:v>
                </c:pt>
                <c:pt idx="269">
                  <c:v>4.1095826626792151</c:v>
                </c:pt>
                <c:pt idx="270">
                  <c:v>3.8690785035580331</c:v>
                </c:pt>
                <c:pt idx="271">
                  <c:v>3.897924081048644</c:v>
                </c:pt>
                <c:pt idx="272">
                  <c:v>3.950435556600929</c:v>
                </c:pt>
                <c:pt idx="273">
                  <c:v>3.7436043538031831</c:v>
                </c:pt>
                <c:pt idx="274">
                  <c:v>4.0270190512697228</c:v>
                </c:pt>
                <c:pt idx="275">
                  <c:v>4.060018305103779</c:v>
                </c:pt>
                <c:pt idx="276">
                  <c:v>4.1190371748124726</c:v>
                </c:pt>
                <c:pt idx="277">
                  <c:v>4.1270149532780378</c:v>
                </c:pt>
                <c:pt idx="278">
                  <c:v>4.1774594689326072</c:v>
                </c:pt>
                <c:pt idx="279">
                  <c:v>4.1753492685649638</c:v>
                </c:pt>
                <c:pt idx="280">
                  <c:v>4.0519588457256628</c:v>
                </c:pt>
                <c:pt idx="281">
                  <c:v>4.2724907476055751</c:v>
                </c:pt>
                <c:pt idx="282">
                  <c:v>4.3732381286408026</c:v>
                </c:pt>
                <c:pt idx="283">
                  <c:v>4.3197661970710186</c:v>
                </c:pt>
                <c:pt idx="284">
                  <c:v>4.3857696209527157</c:v>
                </c:pt>
                <c:pt idx="285">
                  <c:v>4.3820266346738812</c:v>
                </c:pt>
                <c:pt idx="286">
                  <c:v>4.399375273008495</c:v>
                </c:pt>
                <c:pt idx="287">
                  <c:v>4.4367515343631281</c:v>
                </c:pt>
                <c:pt idx="288">
                  <c:v>2.9412861863828068</c:v>
                </c:pt>
                <c:pt idx="289">
                  <c:v>3.003875260644203</c:v>
                </c:pt>
                <c:pt idx="290">
                  <c:v>3.0622790328827092</c:v>
                </c:pt>
                <c:pt idx="291">
                  <c:v>3.0540011816779669</c:v>
                </c:pt>
                <c:pt idx="292">
                  <c:v>3.16838851212799</c:v>
                </c:pt>
                <c:pt idx="293">
                  <c:v>3.2171942665775259</c:v>
                </c:pt>
                <c:pt idx="294">
                  <c:v>3.2638503429427108</c:v>
                </c:pt>
                <c:pt idx="295">
                  <c:v>3.3087707979148169</c:v>
                </c:pt>
                <c:pt idx="296">
                  <c:v>3.352308068595701</c:v>
                </c:pt>
                <c:pt idx="297">
                  <c:v>3.3947634592582139</c:v>
                </c:pt>
                <c:pt idx="298">
                  <c:v>3.303216973301951</c:v>
                </c:pt>
                <c:pt idx="299">
                  <c:v>3.4770023253588662</c:v>
                </c:pt>
                <c:pt idx="300">
                  <c:v>3.5166724355192058</c:v>
                </c:pt>
                <c:pt idx="301">
                  <c:v>3.5552880054519891</c:v>
                </c:pt>
                <c:pt idx="302">
                  <c:v>3.5409593240373138</c:v>
                </c:pt>
                <c:pt idx="303">
                  <c:v>3.5945687746426951</c:v>
                </c:pt>
                <c:pt idx="304">
                  <c:v>3.8066624897703201</c:v>
                </c:pt>
                <c:pt idx="305">
                  <c:v>3.7708830464581768</c:v>
                </c:pt>
                <c:pt idx="306">
                  <c:v>2.9949905167394069</c:v>
                </c:pt>
                <c:pt idx="307">
                  <c:v>2.8332133440562162</c:v>
                </c:pt>
                <c:pt idx="308">
                  <c:v>3.1692931829223099</c:v>
                </c:pt>
                <c:pt idx="309">
                  <c:v>3.245573292104504</c:v>
                </c:pt>
                <c:pt idx="310">
                  <c:v>3.3161134118319739</c:v>
                </c:pt>
                <c:pt idx="311">
                  <c:v>3.3819001770029562</c:v>
                </c:pt>
                <c:pt idx="312">
                  <c:v>3.4437266581811179</c:v>
                </c:pt>
                <c:pt idx="313">
                  <c:v>3.1780538303479462</c:v>
                </c:pt>
                <c:pt idx="314">
                  <c:v>3.0056826044071592</c:v>
                </c:pt>
                <c:pt idx="315">
                  <c:v>3.611327650896281</c:v>
                </c:pt>
                <c:pt idx="316">
                  <c:v>3.6626720348289359</c:v>
                </c:pt>
                <c:pt idx="317">
                  <c:v>3.7120975766193949</c:v>
                </c:pt>
                <c:pt idx="318">
                  <c:v>3.6109179126442239</c:v>
                </c:pt>
                <c:pt idx="319">
                  <c:v>3.751854253275325</c:v>
                </c:pt>
                <c:pt idx="320">
                  <c:v>3.9908341858524361</c:v>
                </c:pt>
                <c:pt idx="321">
                  <c:v>4.0446540294635867</c:v>
                </c:pt>
                <c:pt idx="322">
                  <c:v>4.1341487049225263</c:v>
                </c:pt>
                <c:pt idx="323">
                  <c:v>4.2584455729025272</c:v>
                </c:pt>
                <c:pt idx="324">
                  <c:v>1.482437109548844</c:v>
                </c:pt>
                <c:pt idx="325">
                  <c:v>1.876052388160129</c:v>
                </c:pt>
                <c:pt idx="326">
                  <c:v>2.0541237336955458</c:v>
                </c:pt>
                <c:pt idx="327">
                  <c:v>2.3742340536004338</c:v>
                </c:pt>
                <c:pt idx="328">
                  <c:v>2.3702437414678599</c:v>
                </c:pt>
                <c:pt idx="329">
                  <c:v>2.7030308988710439</c:v>
                </c:pt>
                <c:pt idx="330">
                  <c:v>2.8342491708918098</c:v>
                </c:pt>
                <c:pt idx="331">
                  <c:v>2.890371757896165</c:v>
                </c:pt>
                <c:pt idx="332">
                  <c:v>2.890371757896165</c:v>
                </c:pt>
                <c:pt idx="333">
                  <c:v>3.151763192766623</c:v>
                </c:pt>
                <c:pt idx="334">
                  <c:v>3.0708397460407961</c:v>
                </c:pt>
                <c:pt idx="335">
                  <c:v>3.3226440089856668</c:v>
                </c:pt>
                <c:pt idx="336">
                  <c:v>3.3603753871419002</c:v>
                </c:pt>
                <c:pt idx="337">
                  <c:v>3.4899429307652148</c:v>
                </c:pt>
                <c:pt idx="338">
                  <c:v>3.588548240435494</c:v>
                </c:pt>
                <c:pt idx="339">
                  <c:v>3.5467396869528129</c:v>
                </c:pt>
                <c:pt idx="340">
                  <c:v>3.8712010109078911</c:v>
                </c:pt>
                <c:pt idx="341">
                  <c:v>3.8207993891638949</c:v>
                </c:pt>
                <c:pt idx="342">
                  <c:v>2.7129725679998251</c:v>
                </c:pt>
                <c:pt idx="343">
                  <c:v>3.05870707271538</c:v>
                </c:pt>
                <c:pt idx="344">
                  <c:v>2.765039563647274</c:v>
                </c:pt>
                <c:pt idx="345">
                  <c:v>2.7890469494776622</c:v>
                </c:pt>
                <c:pt idx="346">
                  <c:v>2.8119428125229979</c:v>
                </c:pt>
                <c:pt idx="347">
                  <c:v>2.8341469479576258</c:v>
                </c:pt>
                <c:pt idx="348">
                  <c:v>2.856051795489007</c:v>
                </c:pt>
                <c:pt idx="349">
                  <c:v>2.91235066461494</c:v>
                </c:pt>
                <c:pt idx="350">
                  <c:v>2.5877640352277078</c:v>
                </c:pt>
                <c:pt idx="351">
                  <c:v>2.7278528283983898</c:v>
                </c:pt>
                <c:pt idx="352">
                  <c:v>2.980618635743943</c:v>
                </c:pt>
                <c:pt idx="353">
                  <c:v>2.631888840136646</c:v>
                </c:pt>
                <c:pt idx="354">
                  <c:v>2.996919179528557</c:v>
                </c:pt>
                <c:pt idx="355">
                  <c:v>3.0700838389525531</c:v>
                </c:pt>
                <c:pt idx="356">
                  <c:v>3.1738784589374651</c:v>
                </c:pt>
                <c:pt idx="357">
                  <c:v>3.222867846137738</c:v>
                </c:pt>
                <c:pt idx="358">
                  <c:v>3.2777317361493341</c:v>
                </c:pt>
                <c:pt idx="359">
                  <c:v>3.328884168251204</c:v>
                </c:pt>
                <c:pt idx="360">
                  <c:v>1.880787845198574</c:v>
                </c:pt>
                <c:pt idx="361">
                  <c:v>1.9740810260220101</c:v>
                </c:pt>
                <c:pt idx="362">
                  <c:v>2.066862759472976</c:v>
                </c:pt>
                <c:pt idx="363">
                  <c:v>2.0492917683786471</c:v>
                </c:pt>
                <c:pt idx="364">
                  <c:v>1.537561028955678</c:v>
                </c:pt>
                <c:pt idx="365">
                  <c:v>2.142525467913059</c:v>
                </c:pt>
                <c:pt idx="366">
                  <c:v>2.186259520379878</c:v>
                </c:pt>
                <c:pt idx="367">
                  <c:v>2.2291751428288422</c:v>
                </c:pt>
                <c:pt idx="368">
                  <c:v>2.2721258855093369</c:v>
                </c:pt>
                <c:pt idx="369">
                  <c:v>2.1517622032594619</c:v>
                </c:pt>
                <c:pt idx="370">
                  <c:v>2.1282317058492679</c:v>
                </c:pt>
                <c:pt idx="371">
                  <c:v>2.3025850929940459</c:v>
                </c:pt>
                <c:pt idx="372">
                  <c:v>2.557227311367626</c:v>
                </c:pt>
                <c:pt idx="373">
                  <c:v>2.4680995314716192</c:v>
                </c:pt>
                <c:pt idx="374">
                  <c:v>2.4849066497879999</c:v>
                </c:pt>
                <c:pt idx="375">
                  <c:v>2.6173958328340792</c:v>
                </c:pt>
                <c:pt idx="376">
                  <c:v>2.9454910571172439</c:v>
                </c:pt>
                <c:pt idx="377">
                  <c:v>2.5014359517392109</c:v>
                </c:pt>
                <c:pt idx="378">
                  <c:v>2.6476252508046598</c:v>
                </c:pt>
                <c:pt idx="379">
                  <c:v>2.7639986064832631</c:v>
                </c:pt>
                <c:pt idx="380">
                  <c:v>2.8676253551745101</c:v>
                </c:pt>
                <c:pt idx="381">
                  <c:v>2.9609111544766868</c:v>
                </c:pt>
                <c:pt idx="382">
                  <c:v>2.8678989020441059</c:v>
                </c:pt>
                <c:pt idx="383">
                  <c:v>3.1239056980181239</c:v>
                </c:pt>
                <c:pt idx="384">
                  <c:v>3.196482172866296</c:v>
                </c:pt>
                <c:pt idx="385">
                  <c:v>3.2201108952481738</c:v>
                </c:pt>
                <c:pt idx="386">
                  <c:v>3.3287571046855868</c:v>
                </c:pt>
                <c:pt idx="387">
                  <c:v>3.3898664016232609</c:v>
                </c:pt>
                <c:pt idx="388">
                  <c:v>3.2809112157876541</c:v>
                </c:pt>
                <c:pt idx="389">
                  <c:v>3.5042245497391971</c:v>
                </c:pt>
                <c:pt idx="390">
                  <c:v>3.5577628985489431</c:v>
                </c:pt>
                <c:pt idx="391">
                  <c:v>3.6532522764707851</c:v>
                </c:pt>
                <c:pt idx="392">
                  <c:v>3.68555026815898</c:v>
                </c:pt>
                <c:pt idx="393">
                  <c:v>3.5773890780805728</c:v>
                </c:pt>
                <c:pt idx="394">
                  <c:v>3.949318790171843</c:v>
                </c:pt>
                <c:pt idx="395">
                  <c:v>3.8922538339932111</c:v>
                </c:pt>
                <c:pt idx="396">
                  <c:v>3.1143441113024601</c:v>
                </c:pt>
                <c:pt idx="397">
                  <c:v>3.1742861653554928</c:v>
                </c:pt>
                <c:pt idx="398">
                  <c:v>3.2304167895997278</c:v>
                </c:pt>
                <c:pt idx="399">
                  <c:v>2.954910279033736</c:v>
                </c:pt>
                <c:pt idx="400">
                  <c:v>3.3328698853173169</c:v>
                </c:pt>
                <c:pt idx="401">
                  <c:v>3.5275521831484391</c:v>
                </c:pt>
                <c:pt idx="402">
                  <c:v>3.4339872044851458</c:v>
                </c:pt>
                <c:pt idx="403">
                  <c:v>3.4689880622334242</c:v>
                </c:pt>
                <c:pt idx="404">
                  <c:v>3.553257385290912</c:v>
                </c:pt>
                <c:pt idx="405">
                  <c:v>3.5871606335073469</c:v>
                </c:pt>
                <c:pt idx="406">
                  <c:v>3.6194724319261171</c:v>
                </c:pt>
                <c:pt idx="407">
                  <c:v>3.6502195044187662</c:v>
                </c:pt>
                <c:pt idx="408">
                  <c:v>3.6838669122903922</c:v>
                </c:pt>
                <c:pt idx="409">
                  <c:v>3.7013019741124928</c:v>
                </c:pt>
                <c:pt idx="410">
                  <c:v>3.7455944117502091</c:v>
                </c:pt>
                <c:pt idx="411">
                  <c:v>3.781914320081126</c:v>
                </c:pt>
                <c:pt idx="412">
                  <c:v>3.8131707551437151</c:v>
                </c:pt>
                <c:pt idx="413">
                  <c:v>3.846141052993846</c:v>
                </c:pt>
                <c:pt idx="414">
                  <c:v>4.6091622072576293</c:v>
                </c:pt>
                <c:pt idx="415">
                  <c:v>4.6073070309465294</c:v>
                </c:pt>
                <c:pt idx="416">
                  <c:v>4.6069921031694436</c:v>
                </c:pt>
                <c:pt idx="417">
                  <c:v>4.6065605916067121</c:v>
                </c:pt>
                <c:pt idx="418">
                  <c:v>4.6060376532574709</c:v>
                </c:pt>
                <c:pt idx="419">
                  <c:v>4.6054839337611808</c:v>
                </c:pt>
                <c:pt idx="420">
                  <c:v>4.6049618055137396</c:v>
                </c:pt>
                <c:pt idx="421">
                  <c:v>4.6045336156223096</c:v>
                </c:pt>
                <c:pt idx="422">
                  <c:v>4.6110526610470304</c:v>
                </c:pt>
                <c:pt idx="423">
                  <c:v>4.6111522576656387</c:v>
                </c:pt>
                <c:pt idx="424">
                  <c:v>4.6101214397702321</c:v>
                </c:pt>
                <c:pt idx="425">
                  <c:v>4.6093543066863667</c:v>
                </c:pt>
                <c:pt idx="426">
                  <c:v>4.6089187209021008</c:v>
                </c:pt>
                <c:pt idx="427">
                  <c:v>4.6094591472274189</c:v>
                </c:pt>
                <c:pt idx="428">
                  <c:v>4.6105898146640492</c:v>
                </c:pt>
                <c:pt idx="429">
                  <c:v>4.6112516563039589</c:v>
                </c:pt>
                <c:pt idx="430">
                  <c:v>4.6093620561460318</c:v>
                </c:pt>
                <c:pt idx="431">
                  <c:v>4.6151205168412597</c:v>
                </c:pt>
                <c:pt idx="432">
                  <c:v>2.24988539530277</c:v>
                </c:pt>
                <c:pt idx="433">
                  <c:v>2.2082744135228038</c:v>
                </c:pt>
                <c:pt idx="434">
                  <c:v>2.4720159151163119</c:v>
                </c:pt>
                <c:pt idx="435">
                  <c:v>2.5656528482398091</c:v>
                </c:pt>
                <c:pt idx="436">
                  <c:v>2.6506231067257939</c:v>
                </c:pt>
                <c:pt idx="437">
                  <c:v>2.5952547069568661</c:v>
                </c:pt>
                <c:pt idx="438">
                  <c:v>2.679048614371633</c:v>
                </c:pt>
                <c:pt idx="439">
                  <c:v>2.7725887222397811</c:v>
                </c:pt>
                <c:pt idx="440">
                  <c:v>2.9875789701914748</c:v>
                </c:pt>
                <c:pt idx="441">
                  <c:v>3.0540011816779669</c:v>
                </c:pt>
                <c:pt idx="442">
                  <c:v>3.101744937433069</c:v>
                </c:pt>
                <c:pt idx="443">
                  <c:v>3.1529937094546652</c:v>
                </c:pt>
                <c:pt idx="444">
                  <c:v>3.2503744919275719</c:v>
                </c:pt>
                <c:pt idx="445">
                  <c:v>3.218875824868201</c:v>
                </c:pt>
                <c:pt idx="446">
                  <c:v>3.3057619638624769</c:v>
                </c:pt>
                <c:pt idx="447">
                  <c:v>3.230804395733474</c:v>
                </c:pt>
                <c:pt idx="448">
                  <c:v>3.4688560301359699</c:v>
                </c:pt>
                <c:pt idx="449">
                  <c:v>3.4215280181132872</c:v>
                </c:pt>
                <c:pt idx="450">
                  <c:v>3.6367845513248822</c:v>
                </c:pt>
                <c:pt idx="451">
                  <c:v>3.6621060137995598</c:v>
                </c:pt>
                <c:pt idx="452">
                  <c:v>3.6865355341992849</c:v>
                </c:pt>
                <c:pt idx="453">
                  <c:v>3.71009698712668</c:v>
                </c:pt>
                <c:pt idx="454">
                  <c:v>3.7328975989275799</c:v>
                </c:pt>
                <c:pt idx="455">
                  <c:v>3.7999735016195229</c:v>
                </c:pt>
                <c:pt idx="456">
                  <c:v>3.776929375428395</c:v>
                </c:pt>
                <c:pt idx="457">
                  <c:v>3.8088822465086332</c:v>
                </c:pt>
                <c:pt idx="458">
                  <c:v>3.8199305207882732</c:v>
                </c:pt>
                <c:pt idx="459">
                  <c:v>3.7681526350084442</c:v>
                </c:pt>
                <c:pt idx="460">
                  <c:v>3.862963910904631</c:v>
                </c:pt>
                <c:pt idx="461">
                  <c:v>3.8794998137225858</c:v>
                </c:pt>
                <c:pt idx="462">
                  <c:v>3.9061292829665888</c:v>
                </c:pt>
                <c:pt idx="463">
                  <c:v>3.9627161197436638</c:v>
                </c:pt>
                <c:pt idx="464">
                  <c:v>3.925925910597138</c:v>
                </c:pt>
                <c:pt idx="465">
                  <c:v>3.9796816539019608</c:v>
                </c:pt>
                <c:pt idx="466">
                  <c:v>4.0067792071300969</c:v>
                </c:pt>
                <c:pt idx="467">
                  <c:v>4.0288298839170356</c:v>
                </c:pt>
                <c:pt idx="468">
                  <c:v>2.2938503087702098</c:v>
                </c:pt>
                <c:pt idx="469">
                  <c:v>2.3441864773146639</c:v>
                </c:pt>
                <c:pt idx="470">
                  <c:v>2.391136508630626</c:v>
                </c:pt>
                <c:pt idx="471">
                  <c:v>2.0918640616783928</c:v>
                </c:pt>
                <c:pt idx="472">
                  <c:v>2.33214389523559</c:v>
                </c:pt>
                <c:pt idx="473">
                  <c:v>2.5155123746235919</c:v>
                </c:pt>
                <c:pt idx="474">
                  <c:v>2.5536084599048561</c:v>
                </c:pt>
                <c:pt idx="475">
                  <c:v>2.5910126608105242</c:v>
                </c:pt>
                <c:pt idx="476">
                  <c:v>2.6669024870075169</c:v>
                </c:pt>
                <c:pt idx="477">
                  <c:v>2.7278528283983898</c:v>
                </c:pt>
                <c:pt idx="478">
                  <c:v>2.7343675094195841</c:v>
                </c:pt>
                <c:pt idx="479">
                  <c:v>2.782788289835632</c:v>
                </c:pt>
                <c:pt idx="480">
                  <c:v>2.8193990299605489</c:v>
                </c:pt>
                <c:pt idx="481">
                  <c:v>2.8678989020441059</c:v>
                </c:pt>
                <c:pt idx="482">
                  <c:v>2.9029364110533038</c:v>
                </c:pt>
                <c:pt idx="483">
                  <c:v>2.9394327288999729</c:v>
                </c:pt>
                <c:pt idx="484">
                  <c:v>2.9231615807191562</c:v>
                </c:pt>
                <c:pt idx="485">
                  <c:v>2.984404605103244</c:v>
                </c:pt>
                <c:pt idx="486">
                  <c:v>3.819759099595315</c:v>
                </c:pt>
                <c:pt idx="487">
                  <c:v>3.9740583963475991</c:v>
                </c:pt>
                <c:pt idx="488">
                  <c:v>3.8546579931715819</c:v>
                </c:pt>
                <c:pt idx="489">
                  <c:v>3.8713074194054449</c:v>
                </c:pt>
                <c:pt idx="490">
                  <c:v>3.887497010654863</c:v>
                </c:pt>
                <c:pt idx="491">
                  <c:v>3.934389391102012</c:v>
                </c:pt>
                <c:pt idx="492">
                  <c:v>3.9376907521767239</c:v>
                </c:pt>
                <c:pt idx="493">
                  <c:v>3.9346799602726161</c:v>
                </c:pt>
                <c:pt idx="494">
                  <c:v>3.891820298110626</c:v>
                </c:pt>
                <c:pt idx="495">
                  <c:v>4.0412953411322849</c:v>
                </c:pt>
                <c:pt idx="496">
                  <c:v>3.9918299957191579</c:v>
                </c:pt>
                <c:pt idx="497">
                  <c:v>4.0360089852091372</c:v>
                </c:pt>
                <c:pt idx="498">
                  <c:v>4.0150223448940539</c:v>
                </c:pt>
                <c:pt idx="499">
                  <c:v>3.9796816539019608</c:v>
                </c:pt>
                <c:pt idx="500">
                  <c:v>4.0993321037331398</c:v>
                </c:pt>
                <c:pt idx="501">
                  <c:v>4.014579593753238</c:v>
                </c:pt>
                <c:pt idx="502">
                  <c:v>4.0517849478033048</c:v>
                </c:pt>
                <c:pt idx="503">
                  <c:v>4.0324691585040133</c:v>
                </c:pt>
                <c:pt idx="504">
                  <c:v>2.041169275017034</c:v>
                </c:pt>
                <c:pt idx="505">
                  <c:v>2.175916497906548</c:v>
                </c:pt>
                <c:pt idx="506">
                  <c:v>2.2935710855093872</c:v>
                </c:pt>
                <c:pt idx="507">
                  <c:v>1.7578579175523741</c:v>
                </c:pt>
                <c:pt idx="508">
                  <c:v>2.4913710928948651</c:v>
                </c:pt>
                <c:pt idx="509">
                  <c:v>2.5767249738297391</c:v>
                </c:pt>
                <c:pt idx="510">
                  <c:v>1.945910149055313</c:v>
                </c:pt>
                <c:pt idx="511">
                  <c:v>2.729296521330268</c:v>
                </c:pt>
                <c:pt idx="512">
                  <c:v>2.3702437414678599</c:v>
                </c:pt>
                <c:pt idx="513">
                  <c:v>2.4680995314716192</c:v>
                </c:pt>
                <c:pt idx="514">
                  <c:v>2.917770732084279</c:v>
                </c:pt>
                <c:pt idx="515">
                  <c:v>2.7850112422383382</c:v>
                </c:pt>
                <c:pt idx="516">
                  <c:v>3.034952986707272</c:v>
                </c:pt>
                <c:pt idx="517">
                  <c:v>3.1696855806774291</c:v>
                </c:pt>
                <c:pt idx="518">
                  <c:v>3.4134552790576569</c:v>
                </c:pt>
                <c:pt idx="519">
                  <c:v>3.55820113047182</c:v>
                </c:pt>
                <c:pt idx="520">
                  <c:v>3.5763331012548898</c:v>
                </c:pt>
                <c:pt idx="521">
                  <c:v>3.6579674732884548</c:v>
                </c:pt>
                <c:pt idx="522">
                  <c:v>3.982463508197251</c:v>
                </c:pt>
                <c:pt idx="523">
                  <c:v>4.0029284123331816</c:v>
                </c:pt>
                <c:pt idx="524">
                  <c:v>4.0227924352255879</c:v>
                </c:pt>
                <c:pt idx="525">
                  <c:v>4.0420647825615186</c:v>
                </c:pt>
                <c:pt idx="526">
                  <c:v>4.0608153346031113</c:v>
                </c:pt>
                <c:pt idx="527">
                  <c:v>4.0791691256977778</c:v>
                </c:pt>
                <c:pt idx="528">
                  <c:v>4.0972450529618971</c:v>
                </c:pt>
                <c:pt idx="529">
                  <c:v>4.0587173845789497</c:v>
                </c:pt>
                <c:pt idx="530">
                  <c:v>4.132998620086056</c:v>
                </c:pt>
                <c:pt idx="531">
                  <c:v>4.1508754098326923</c:v>
                </c:pt>
                <c:pt idx="532">
                  <c:v>4.0758410906575406</c:v>
                </c:pt>
                <c:pt idx="533">
                  <c:v>4.186867867245244</c:v>
                </c:pt>
                <c:pt idx="534">
                  <c:v>4.242764567340374</c:v>
                </c:pt>
                <c:pt idx="535">
                  <c:v>4.2233790756788592</c:v>
                </c:pt>
                <c:pt idx="536">
                  <c:v>4.2545707819008776</c:v>
                </c:pt>
                <c:pt idx="537">
                  <c:v>4.321081649046441</c:v>
                </c:pt>
                <c:pt idx="538">
                  <c:v>4.2766661190160553</c:v>
                </c:pt>
                <c:pt idx="539">
                  <c:v>4.3331240021363584</c:v>
                </c:pt>
                <c:pt idx="540">
                  <c:v>3.6323091026255421</c:v>
                </c:pt>
                <c:pt idx="541">
                  <c:v>3.7617922829707582</c:v>
                </c:pt>
                <c:pt idx="542">
                  <c:v>3.6323091026255421</c:v>
                </c:pt>
                <c:pt idx="543">
                  <c:v>3.8732821771117161</c:v>
                </c:pt>
                <c:pt idx="544">
                  <c:v>3.929862923556477</c:v>
                </c:pt>
                <c:pt idx="545">
                  <c:v>3.9001541422529882</c:v>
                </c:pt>
                <c:pt idx="546">
                  <c:v>3.9318183024948721</c:v>
                </c:pt>
                <c:pt idx="547">
                  <c:v>3.9982007016691981</c:v>
                </c:pt>
                <c:pt idx="548">
                  <c:v>4.0517849478033048</c:v>
                </c:pt>
                <c:pt idx="549">
                  <c:v>4.0517849478033048</c:v>
                </c:pt>
                <c:pt idx="550">
                  <c:v>4.0517849478033048</c:v>
                </c:pt>
                <c:pt idx="551">
                  <c:v>4.0604430105464191</c:v>
                </c:pt>
                <c:pt idx="552">
                  <c:v>4.1271343850450917</c:v>
                </c:pt>
                <c:pt idx="553">
                  <c:v>4.1190371748124726</c:v>
                </c:pt>
                <c:pt idx="554">
                  <c:v>4.1820501426412067</c:v>
                </c:pt>
                <c:pt idx="555">
                  <c:v>4.138361447638875</c:v>
                </c:pt>
                <c:pt idx="556">
                  <c:v>4.2046926193909657</c:v>
                </c:pt>
                <c:pt idx="557">
                  <c:v>4.2682978693455391</c:v>
                </c:pt>
                <c:pt idx="558">
                  <c:v>4.5757413752972793</c:v>
                </c:pt>
                <c:pt idx="559">
                  <c:v>4.5649809131119294</c:v>
                </c:pt>
                <c:pt idx="560">
                  <c:v>4.5683592379157316</c:v>
                </c:pt>
                <c:pt idx="561">
                  <c:v>4.5716056389087214</c:v>
                </c:pt>
                <c:pt idx="562">
                  <c:v>4.6051701859880918</c:v>
                </c:pt>
                <c:pt idx="563">
                  <c:v>4.5778479478490173</c:v>
                </c:pt>
                <c:pt idx="564">
                  <c:v>4.5809715119063652</c:v>
                </c:pt>
                <c:pt idx="565">
                  <c:v>4.5841816537581774</c:v>
                </c:pt>
                <c:pt idx="566">
                  <c:v>4.5849674786705723</c:v>
                </c:pt>
                <c:pt idx="567">
                  <c:v>4.5959212318849527</c:v>
                </c:pt>
                <c:pt idx="568">
                  <c:v>4.5984195463327486</c:v>
                </c:pt>
                <c:pt idx="569">
                  <c:v>4.5951198501345898</c:v>
                </c:pt>
                <c:pt idx="570">
                  <c:v>4.6151205168412597</c:v>
                </c:pt>
                <c:pt idx="571">
                  <c:v>4.6151205168412597</c:v>
                </c:pt>
                <c:pt idx="572">
                  <c:v>4.6151205168412597</c:v>
                </c:pt>
                <c:pt idx="573">
                  <c:v>4.6151205168412597</c:v>
                </c:pt>
                <c:pt idx="574">
                  <c:v>4.6151205168412597</c:v>
                </c:pt>
                <c:pt idx="575">
                  <c:v>4.6151205168412597</c:v>
                </c:pt>
                <c:pt idx="576">
                  <c:v>4.3528552573736006</c:v>
                </c:pt>
                <c:pt idx="577">
                  <c:v>4.3795235044557632</c:v>
                </c:pt>
                <c:pt idx="578">
                  <c:v>4.4054989908590239</c:v>
                </c:pt>
                <c:pt idx="579">
                  <c:v>4.4042772436087017</c:v>
                </c:pt>
                <c:pt idx="580">
                  <c:v>4.4030540018659572</c:v>
                </c:pt>
                <c:pt idx="581">
                  <c:v>4.4188406077965983</c:v>
                </c:pt>
                <c:pt idx="582">
                  <c:v>4.4176350621412492</c:v>
                </c:pt>
                <c:pt idx="583">
                  <c:v>4.4260435200906558</c:v>
                </c:pt>
                <c:pt idx="584">
                  <c:v>4.4296256134731609</c:v>
                </c:pt>
                <c:pt idx="585">
                  <c:v>4.4379342666121779</c:v>
                </c:pt>
                <c:pt idx="586">
                  <c:v>4.4578295980893818</c:v>
                </c:pt>
                <c:pt idx="587">
                  <c:v>4.4566701776696478</c:v>
                </c:pt>
                <c:pt idx="588">
                  <c:v>4.4659081186545837</c:v>
                </c:pt>
                <c:pt idx="589">
                  <c:v>4.4578295980893818</c:v>
                </c:pt>
                <c:pt idx="590">
                  <c:v>4.4450014338352704</c:v>
                </c:pt>
                <c:pt idx="591">
                  <c:v>4.4473461007945243</c:v>
                </c:pt>
                <c:pt idx="592">
                  <c:v>4.4508528256037341</c:v>
                </c:pt>
                <c:pt idx="593">
                  <c:v>4.4543472962535073</c:v>
                </c:pt>
                <c:pt idx="594">
                  <c:v>3.5009413774878189</c:v>
                </c:pt>
                <c:pt idx="595">
                  <c:v>3.5140964352372448</c:v>
                </c:pt>
                <c:pt idx="596">
                  <c:v>3.5267602025683278</c:v>
                </c:pt>
                <c:pt idx="597">
                  <c:v>3.5389179821574461</c:v>
                </c:pt>
                <c:pt idx="598">
                  <c:v>3.5506589580637171</c:v>
                </c:pt>
                <c:pt idx="599">
                  <c:v>3.5621709154821422</c:v>
                </c:pt>
                <c:pt idx="600">
                  <c:v>3.573637257081637</c:v>
                </c:pt>
                <c:pt idx="601">
                  <c:v>3.401197381662155</c:v>
                </c:pt>
                <c:pt idx="602">
                  <c:v>3.666027397484747</c:v>
                </c:pt>
                <c:pt idx="603">
                  <c:v>3.710136386500964</c:v>
                </c:pt>
                <c:pt idx="604">
                  <c:v>3.7519395519991439</c:v>
                </c:pt>
                <c:pt idx="605">
                  <c:v>3.791544566064482</c:v>
                </c:pt>
                <c:pt idx="606">
                  <c:v>3.8264651170664989</c:v>
                </c:pt>
                <c:pt idx="607">
                  <c:v>3.869637193415028</c:v>
                </c:pt>
                <c:pt idx="608">
                  <c:v>3.9086354687793601</c:v>
                </c:pt>
                <c:pt idx="609">
                  <c:v>3.944595982271359</c:v>
                </c:pt>
                <c:pt idx="610">
                  <c:v>3.9758906539598509</c:v>
                </c:pt>
                <c:pt idx="611">
                  <c:v>4.0041840891857889</c:v>
                </c:pt>
                <c:pt idx="612">
                  <c:v>2.4789294701298421</c:v>
                </c:pt>
                <c:pt idx="613">
                  <c:v>2.493205452602695</c:v>
                </c:pt>
                <c:pt idx="614">
                  <c:v>2.5176964726109912</c:v>
                </c:pt>
                <c:pt idx="615">
                  <c:v>2.6853465077502419</c:v>
                </c:pt>
                <c:pt idx="616">
                  <c:v>2.744345179462039</c:v>
                </c:pt>
                <c:pt idx="617">
                  <c:v>2.799870497163083</c:v>
                </c:pt>
                <c:pt idx="618">
                  <c:v>2.5257286443082561</c:v>
                </c:pt>
                <c:pt idx="619">
                  <c:v>2.5014359517392109</c:v>
                </c:pt>
                <c:pt idx="620">
                  <c:v>2.760009940032921</c:v>
                </c:pt>
                <c:pt idx="621">
                  <c:v>2.721295427852231</c:v>
                </c:pt>
                <c:pt idx="622">
                  <c:v>2.7911651078127169</c:v>
                </c:pt>
                <c:pt idx="623">
                  <c:v>2.8564702062204832</c:v>
                </c:pt>
                <c:pt idx="624">
                  <c:v>3.198673117550682</c:v>
                </c:pt>
                <c:pt idx="625">
                  <c:v>3.3084525476621862</c:v>
                </c:pt>
                <c:pt idx="626">
                  <c:v>3.520460802488973</c:v>
                </c:pt>
                <c:pt idx="627">
                  <c:v>3.5091067549853219</c:v>
                </c:pt>
                <c:pt idx="628">
                  <c:v>3.5898723302356852</c:v>
                </c:pt>
                <c:pt idx="629">
                  <c:v>3.655839600035736</c:v>
                </c:pt>
                <c:pt idx="630">
                  <c:v>3.109967628226165</c:v>
                </c:pt>
                <c:pt idx="631">
                  <c:v>3.1857489879666079</c:v>
                </c:pt>
                <c:pt idx="632">
                  <c:v>3.255779802411785</c:v>
                </c:pt>
                <c:pt idx="633">
                  <c:v>3.320804471149494</c:v>
                </c:pt>
                <c:pt idx="634">
                  <c:v>3.363841595118386</c:v>
                </c:pt>
                <c:pt idx="635">
                  <c:v>3.438713012862133</c:v>
                </c:pt>
                <c:pt idx="636">
                  <c:v>3.4928835135538541</c:v>
                </c:pt>
                <c:pt idx="637">
                  <c:v>3.5445419208535078</c:v>
                </c:pt>
                <c:pt idx="638">
                  <c:v>3.459206623513964</c:v>
                </c:pt>
                <c:pt idx="639">
                  <c:v>3.70622809244855</c:v>
                </c:pt>
                <c:pt idx="640">
                  <c:v>3.688144091638129</c:v>
                </c:pt>
                <c:pt idx="641">
                  <c:v>3.732941311792469</c:v>
                </c:pt>
                <c:pt idx="642">
                  <c:v>3.843744164674852</c:v>
                </c:pt>
                <c:pt idx="643">
                  <c:v>3.8230151744030181</c:v>
                </c:pt>
                <c:pt idx="644">
                  <c:v>3.868071086010167</c:v>
                </c:pt>
                <c:pt idx="645">
                  <c:v>3.891820298110626</c:v>
                </c:pt>
                <c:pt idx="646">
                  <c:v>3.9318256327243262</c:v>
                </c:pt>
                <c:pt idx="647">
                  <c:v>3.9785800615685272</c:v>
                </c:pt>
                <c:pt idx="648">
                  <c:v>2.174751721484161</c:v>
                </c:pt>
                <c:pt idx="649">
                  <c:v>2.453433474118198</c:v>
                </c:pt>
                <c:pt idx="650">
                  <c:v>2.5425216634041519</c:v>
                </c:pt>
                <c:pt idx="651">
                  <c:v>2.2925347571405439</c:v>
                </c:pt>
                <c:pt idx="652">
                  <c:v>2.3025850929940459</c:v>
                </c:pt>
                <c:pt idx="653">
                  <c:v>2.7666853730399401</c:v>
                </c:pt>
                <c:pt idx="654">
                  <c:v>2.8313672349169532</c:v>
                </c:pt>
                <c:pt idx="655">
                  <c:v>2.3978952727983711</c:v>
                </c:pt>
                <c:pt idx="656">
                  <c:v>2.5726122302071062</c:v>
                </c:pt>
                <c:pt idx="657">
                  <c:v>2.7472709142554912</c:v>
                </c:pt>
                <c:pt idx="658">
                  <c:v>3.0622123776464538</c:v>
                </c:pt>
                <c:pt idx="659">
                  <c:v>2.7013612129514128</c:v>
                </c:pt>
                <c:pt idx="660">
                  <c:v>3.0633909220278062</c:v>
                </c:pt>
                <c:pt idx="661">
                  <c:v>2.9704144655697009</c:v>
                </c:pt>
                <c:pt idx="662">
                  <c:v>3.3214324131932931</c:v>
                </c:pt>
                <c:pt idx="663">
                  <c:v>3.51822634890071</c:v>
                </c:pt>
                <c:pt idx="664">
                  <c:v>3.777348102101544</c:v>
                </c:pt>
                <c:pt idx="665">
                  <c:v>3.7447870860522321</c:v>
                </c:pt>
                <c:pt idx="666">
                  <c:v>2.91235066461494</c:v>
                </c:pt>
                <c:pt idx="667">
                  <c:v>2.9704144655697009</c:v>
                </c:pt>
                <c:pt idx="668">
                  <c:v>3.05870707271538</c:v>
                </c:pt>
                <c:pt idx="669">
                  <c:v>3.163084579055337</c:v>
                </c:pt>
                <c:pt idx="670">
                  <c:v>3.1901738446282901</c:v>
                </c:pt>
                <c:pt idx="671">
                  <c:v>2.9704144655697009</c:v>
                </c:pt>
                <c:pt idx="672">
                  <c:v>3.242131516314346</c:v>
                </c:pt>
                <c:pt idx="673">
                  <c:v>3.2675516142400181</c:v>
                </c:pt>
                <c:pt idx="674">
                  <c:v>3.1354942159291501</c:v>
                </c:pt>
                <c:pt idx="675">
                  <c:v>3.318460138341937</c:v>
                </c:pt>
                <c:pt idx="676">
                  <c:v>3.3442937571379958</c:v>
                </c:pt>
                <c:pt idx="677">
                  <c:v>3.3703060237445581</c:v>
                </c:pt>
                <c:pt idx="678">
                  <c:v>3.363841595118386</c:v>
                </c:pt>
                <c:pt idx="679">
                  <c:v>3.4688560301359699</c:v>
                </c:pt>
                <c:pt idx="680">
                  <c:v>3.5883175281112281</c:v>
                </c:pt>
                <c:pt idx="681">
                  <c:v>3.7208624999669868</c:v>
                </c:pt>
                <c:pt idx="682">
                  <c:v>3.709228593123143</c:v>
                </c:pt>
                <c:pt idx="683">
                  <c:v>3.784189633918261</c:v>
                </c:pt>
                <c:pt idx="684">
                  <c:v>3.5610460826040509</c:v>
                </c:pt>
                <c:pt idx="685">
                  <c:v>3.5811468824610331</c:v>
                </c:pt>
                <c:pt idx="686">
                  <c:v>3.5904300155173332</c:v>
                </c:pt>
                <c:pt idx="687">
                  <c:v>3.5993089582030411</c:v>
                </c:pt>
                <c:pt idx="688">
                  <c:v>3.6428355156125289</c:v>
                </c:pt>
                <c:pt idx="689">
                  <c:v>3.6162608918354309</c:v>
                </c:pt>
                <c:pt idx="690">
                  <c:v>3.6246745361787971</c:v>
                </c:pt>
                <c:pt idx="691">
                  <c:v>3.7925428726564339</c:v>
                </c:pt>
                <c:pt idx="692">
                  <c:v>3.7246852876340282</c:v>
                </c:pt>
                <c:pt idx="693">
                  <c:v>3.6349511120883808</c:v>
                </c:pt>
                <c:pt idx="694">
                  <c:v>3.8066624897703201</c:v>
                </c:pt>
                <c:pt idx="695">
                  <c:v>3.672149111714667</c:v>
                </c:pt>
                <c:pt idx="696">
                  <c:v>3.505557396986398</c:v>
                </c:pt>
                <c:pt idx="697">
                  <c:v>3.5467396869528129</c:v>
                </c:pt>
                <c:pt idx="698">
                  <c:v>3.7056438326024952</c:v>
                </c:pt>
                <c:pt idx="699">
                  <c:v>3.7170849938921759</c:v>
                </c:pt>
                <c:pt idx="700">
                  <c:v>3.7284933522361601</c:v>
                </c:pt>
                <c:pt idx="701">
                  <c:v>3.739788978315036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2-F349-A5B8-BA8EA723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26896"/>
        <c:axId val="261960080"/>
      </c:lineChart>
      <c:catAx>
        <c:axId val="2662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1960080"/>
        <c:crosses val="autoZero"/>
        <c:auto val="1"/>
        <c:lblAlgn val="ctr"/>
        <c:lblOffset val="100"/>
        <c:noMultiLvlLbl val="0"/>
      </c:catAx>
      <c:valAx>
        <c:axId val="261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62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data!$AH$1</c:f>
              <c:strCache>
                <c:ptCount val="1"/>
                <c:pt idx="0">
                  <c:v>log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data!$AH$2:$AH$703</c:f>
              <c:numCache>
                <c:formatCode>General</c:formatCode>
                <c:ptCount val="702"/>
                <c:pt idx="0">
                  <c:v>8.2391050356842275</c:v>
                </c:pt>
                <c:pt idx="1">
                  <c:v>8.2531742724068522</c:v>
                </c:pt>
                <c:pt idx="2">
                  <c:v>8.3491219177722495</c:v>
                </c:pt>
                <c:pt idx="3">
                  <c:v>8.484403399457074</c:v>
                </c:pt>
                <c:pt idx="4">
                  <c:v>8.5872824989385865</c:v>
                </c:pt>
                <c:pt idx="5">
                  <c:v>8.7080797229584128</c:v>
                </c:pt>
                <c:pt idx="6">
                  <c:v>8.7960804477420194</c:v>
                </c:pt>
                <c:pt idx="7">
                  <c:v>8.7751902788951792</c:v>
                </c:pt>
                <c:pt idx="8">
                  <c:v>8.7931548886660771</c:v>
                </c:pt>
                <c:pt idx="9">
                  <c:v>8.8116150935515023</c:v>
                </c:pt>
                <c:pt idx="10">
                  <c:v>8.9111209373348768</c:v>
                </c:pt>
                <c:pt idx="11">
                  <c:v>8.946827248065393</c:v>
                </c:pt>
                <c:pt idx="12">
                  <c:v>9.0094838382403584</c:v>
                </c:pt>
                <c:pt idx="13">
                  <c:v>8.9008992554911561</c:v>
                </c:pt>
                <c:pt idx="14">
                  <c:v>8.8684451578423875</c:v>
                </c:pt>
                <c:pt idx="15">
                  <c:v>8.8972579703856063</c:v>
                </c:pt>
                <c:pt idx="16">
                  <c:v>8.8679869491670136</c:v>
                </c:pt>
                <c:pt idx="17">
                  <c:v>8.8469888121545814</c:v>
                </c:pt>
                <c:pt idx="18">
                  <c:v>7.5475010927712258</c:v>
                </c:pt>
                <c:pt idx="19">
                  <c:v>7.5693503727136493</c:v>
                </c:pt>
                <c:pt idx="20">
                  <c:v>7.6091869313898819</c:v>
                </c:pt>
                <c:pt idx="21">
                  <c:v>7.6273149840394057</c:v>
                </c:pt>
                <c:pt idx="22">
                  <c:v>7.6668136802618854</c:v>
                </c:pt>
                <c:pt idx="23">
                  <c:v>7.7228955895368347</c:v>
                </c:pt>
                <c:pt idx="24">
                  <c:v>7.761712768064946</c:v>
                </c:pt>
                <c:pt idx="25">
                  <c:v>7.7641401100935701</c:v>
                </c:pt>
                <c:pt idx="26">
                  <c:v>7.7685838858475744</c:v>
                </c:pt>
                <c:pt idx="27">
                  <c:v>7.7904178131223309</c:v>
                </c:pt>
                <c:pt idx="28">
                  <c:v>7.8238442995398128</c:v>
                </c:pt>
                <c:pt idx="29">
                  <c:v>7.8900914783050151</c:v>
                </c:pt>
                <c:pt idx="30">
                  <c:v>7.949590052833706</c:v>
                </c:pt>
                <c:pt idx="31">
                  <c:v>7.9682603352395676</c:v>
                </c:pt>
                <c:pt idx="32">
                  <c:v>8.0083016311400659</c:v>
                </c:pt>
                <c:pt idx="33">
                  <c:v>8.021426003556746</c:v>
                </c:pt>
                <c:pt idx="34">
                  <c:v>8.0826093431345587</c:v>
                </c:pt>
                <c:pt idx="35">
                  <c:v>8.139536710552651</c:v>
                </c:pt>
                <c:pt idx="36">
                  <c:v>9.1056405324753005</c:v>
                </c:pt>
                <c:pt idx="37">
                  <c:v>9.1519551671878734</c:v>
                </c:pt>
                <c:pt idx="38">
                  <c:v>9.1874175952156474</c:v>
                </c:pt>
                <c:pt idx="39">
                  <c:v>9.243823782613708</c:v>
                </c:pt>
                <c:pt idx="40">
                  <c:v>9.333686148694408</c:v>
                </c:pt>
                <c:pt idx="41">
                  <c:v>9.4183955976554774</c:v>
                </c:pt>
                <c:pt idx="42">
                  <c:v>9.4770404217462509</c:v>
                </c:pt>
                <c:pt idx="43">
                  <c:v>9.3854624663605684</c:v>
                </c:pt>
                <c:pt idx="44">
                  <c:v>9.4621484487303178</c:v>
                </c:pt>
                <c:pt idx="45">
                  <c:v>9.5274010801353715</c:v>
                </c:pt>
                <c:pt idx="46">
                  <c:v>9.4798314969871313</c:v>
                </c:pt>
                <c:pt idx="47">
                  <c:v>9.5588175582996193</c:v>
                </c:pt>
                <c:pt idx="48">
                  <c:v>9.6616626326459603</c:v>
                </c:pt>
                <c:pt idx="49">
                  <c:v>9.5915509308421623</c:v>
                </c:pt>
                <c:pt idx="50">
                  <c:v>9.7195358977302213</c:v>
                </c:pt>
                <c:pt idx="51">
                  <c:v>9.6771534181809464</c:v>
                </c:pt>
                <c:pt idx="52">
                  <c:v>9.7179350450698614</c:v>
                </c:pt>
                <c:pt idx="53">
                  <c:v>9.7433341868773891</c:v>
                </c:pt>
                <c:pt idx="54">
                  <c:v>6.9141646853634349</c:v>
                </c:pt>
                <c:pt idx="55">
                  <c:v>6.978649002848698</c:v>
                </c:pt>
                <c:pt idx="56">
                  <c:v>7.0197123377921091</c:v>
                </c:pt>
                <c:pt idx="57">
                  <c:v>7.1037933805536682</c:v>
                </c:pt>
                <c:pt idx="58">
                  <c:v>7.1643226171148697</c:v>
                </c:pt>
                <c:pt idx="59">
                  <c:v>7.200975225521125</c:v>
                </c:pt>
                <c:pt idx="60">
                  <c:v>7.2463379493674136</c:v>
                </c:pt>
                <c:pt idx="61">
                  <c:v>7.2528527315705684</c:v>
                </c:pt>
                <c:pt idx="62">
                  <c:v>7.3152876138169924</c:v>
                </c:pt>
                <c:pt idx="63">
                  <c:v>7.3699605556660419</c:v>
                </c:pt>
                <c:pt idx="64">
                  <c:v>7.3904279570260636</c:v>
                </c:pt>
                <c:pt idx="65">
                  <c:v>7.4289900391485224</c:v>
                </c:pt>
                <c:pt idx="66">
                  <c:v>7.4344364813831412</c:v>
                </c:pt>
                <c:pt idx="67">
                  <c:v>7.446888516314754</c:v>
                </c:pt>
                <c:pt idx="68">
                  <c:v>7.5476572962517468</c:v>
                </c:pt>
                <c:pt idx="69">
                  <c:v>7.6233422861572748</c:v>
                </c:pt>
                <c:pt idx="70">
                  <c:v>7.6823267723016766</c:v>
                </c:pt>
                <c:pt idx="71">
                  <c:v>7.7268770251018619</c:v>
                </c:pt>
                <c:pt idx="72">
                  <c:v>6.3206690945114028</c:v>
                </c:pt>
                <c:pt idx="73">
                  <c:v>6.2966744544339663</c:v>
                </c:pt>
                <c:pt idx="74">
                  <c:v>6.3386695994758426</c:v>
                </c:pt>
                <c:pt idx="75">
                  <c:v>6.3461186509001992</c:v>
                </c:pt>
                <c:pt idx="76">
                  <c:v>6.3961086475032767</c:v>
                </c:pt>
                <c:pt idx="77">
                  <c:v>6.4236195558994504</c:v>
                </c:pt>
                <c:pt idx="78">
                  <c:v>6.4572907506877524</c:v>
                </c:pt>
                <c:pt idx="79">
                  <c:v>6.4694133642391902</c:v>
                </c:pt>
                <c:pt idx="80">
                  <c:v>6.4983642086583426</c:v>
                </c:pt>
                <c:pt idx="81">
                  <c:v>6.5264533086119156</c:v>
                </c:pt>
                <c:pt idx="82">
                  <c:v>6.539134757971409</c:v>
                </c:pt>
                <c:pt idx="83">
                  <c:v>6.6093266298374811</c:v>
                </c:pt>
                <c:pt idx="84">
                  <c:v>6.6567795324078238</c:v>
                </c:pt>
                <c:pt idx="85">
                  <c:v>6.7365469716704789</c:v>
                </c:pt>
                <c:pt idx="86">
                  <c:v>6.6820385240336657</c:v>
                </c:pt>
                <c:pt idx="87">
                  <c:v>6.6523117273123278</c:v>
                </c:pt>
                <c:pt idx="88">
                  <c:v>6.6603295059302017</c:v>
                </c:pt>
                <c:pt idx="89">
                  <c:v>6.6649853634148082</c:v>
                </c:pt>
                <c:pt idx="90">
                  <c:v>8.094057908168077</c:v>
                </c:pt>
                <c:pt idx="91">
                  <c:v>8.1377468307733256</c:v>
                </c:pt>
                <c:pt idx="92">
                  <c:v>8.2466144717951018</c:v>
                </c:pt>
                <c:pt idx="93">
                  <c:v>8.3301566049851523</c:v>
                </c:pt>
                <c:pt idx="94">
                  <c:v>8.4235920229356172</c:v>
                </c:pt>
                <c:pt idx="95">
                  <c:v>8.5788253023099035</c:v>
                </c:pt>
                <c:pt idx="96">
                  <c:v>8.6503728076422615</c:v>
                </c:pt>
                <c:pt idx="97">
                  <c:v>8.633151729605542</c:v>
                </c:pt>
                <c:pt idx="98">
                  <c:v>8.647089077032561</c:v>
                </c:pt>
                <c:pt idx="99">
                  <c:v>8.6941416723743838</c:v>
                </c:pt>
                <c:pt idx="100">
                  <c:v>8.6690388839816279</c:v>
                </c:pt>
                <c:pt idx="101">
                  <c:v>8.6645643419410554</c:v>
                </c:pt>
                <c:pt idx="102">
                  <c:v>8.656797945359795</c:v>
                </c:pt>
                <c:pt idx="103">
                  <c:v>8.6987489722426972</c:v>
                </c:pt>
                <c:pt idx="104">
                  <c:v>8.7520934781837045</c:v>
                </c:pt>
                <c:pt idx="105">
                  <c:v>8.801496546198841</c:v>
                </c:pt>
                <c:pt idx="106">
                  <c:v>8.8579410019772666</c:v>
                </c:pt>
                <c:pt idx="107">
                  <c:v>8.919469556858628</c:v>
                </c:pt>
                <c:pt idx="108">
                  <c:v>7.6862396650589586</c:v>
                </c:pt>
                <c:pt idx="109">
                  <c:v>7.7309791293102128</c:v>
                </c:pt>
                <c:pt idx="110">
                  <c:v>7.7987098778355293</c:v>
                </c:pt>
                <c:pt idx="111">
                  <c:v>7.8243137829102682</c:v>
                </c:pt>
                <c:pt idx="112">
                  <c:v>7.8642280539753822</c:v>
                </c:pt>
                <c:pt idx="113">
                  <c:v>7.9056664832184849</c:v>
                </c:pt>
                <c:pt idx="114">
                  <c:v>7.9254943189708804</c:v>
                </c:pt>
                <c:pt idx="115">
                  <c:v>7.9310295549804062</c:v>
                </c:pt>
                <c:pt idx="116">
                  <c:v>7.9437108035110926</c:v>
                </c:pt>
                <c:pt idx="117">
                  <c:v>7.9702042855521729</c:v>
                </c:pt>
                <c:pt idx="118">
                  <c:v>7.992840698539978</c:v>
                </c:pt>
                <c:pt idx="119">
                  <c:v>8.0490625712814374</c:v>
                </c:pt>
                <c:pt idx="120">
                  <c:v>8.1057724025493005</c:v>
                </c:pt>
                <c:pt idx="121">
                  <c:v>8.130538736616213</c:v>
                </c:pt>
                <c:pt idx="122">
                  <c:v>8.1685332900777148</c:v>
                </c:pt>
                <c:pt idx="123">
                  <c:v>8.2068885748684313</c:v>
                </c:pt>
                <c:pt idx="124">
                  <c:v>8.2432749657129065</c:v>
                </c:pt>
                <c:pt idx="125">
                  <c:v>8.2692809018150299</c:v>
                </c:pt>
                <c:pt idx="126">
                  <c:v>6.5883965349783518</c:v>
                </c:pt>
                <c:pt idx="127">
                  <c:v>6.5308133695603212</c:v>
                </c:pt>
                <c:pt idx="128">
                  <c:v>6.5954347952594699</c:v>
                </c:pt>
                <c:pt idx="129">
                  <c:v>6.6154937131590099</c:v>
                </c:pt>
                <c:pt idx="130">
                  <c:v>6.6722982799487074</c:v>
                </c:pt>
                <c:pt idx="131">
                  <c:v>6.7245641207145246</c:v>
                </c:pt>
                <c:pt idx="132">
                  <c:v>6.7463428549333111</c:v>
                </c:pt>
                <c:pt idx="133">
                  <c:v>6.8213121465809223</c:v>
                </c:pt>
                <c:pt idx="134">
                  <c:v>6.8668510978850046</c:v>
                </c:pt>
                <c:pt idx="135">
                  <c:v>6.9213202585243474</c:v>
                </c:pt>
                <c:pt idx="136">
                  <c:v>7.0058139741658074</c:v>
                </c:pt>
                <c:pt idx="137">
                  <c:v>6.6059403292586367</c:v>
                </c:pt>
                <c:pt idx="138">
                  <c:v>6.5810885642237293</c:v>
                </c:pt>
                <c:pt idx="139">
                  <c:v>6.6695144685113563</c:v>
                </c:pt>
                <c:pt idx="140">
                  <c:v>6.7476718181524138</c:v>
                </c:pt>
                <c:pt idx="141">
                  <c:v>6.8176150617292617</c:v>
                </c:pt>
                <c:pt idx="142">
                  <c:v>6.8632951581363253</c:v>
                </c:pt>
                <c:pt idx="143">
                  <c:v>6.8937699803500436</c:v>
                </c:pt>
                <c:pt idx="144">
                  <c:v>6.7945000402581597</c:v>
                </c:pt>
                <c:pt idx="145">
                  <c:v>6.9115434525000614</c:v>
                </c:pt>
                <c:pt idx="146">
                  <c:v>7.1899946420445664</c:v>
                </c:pt>
                <c:pt idx="147">
                  <c:v>7.3439043892653926</c:v>
                </c:pt>
                <c:pt idx="148">
                  <c:v>7.3450969278599523</c:v>
                </c:pt>
                <c:pt idx="149">
                  <c:v>7.3698496991522386</c:v>
                </c:pt>
                <c:pt idx="150">
                  <c:v>7.3859412778352311</c:v>
                </c:pt>
                <c:pt idx="151">
                  <c:v>7.401722194656128</c:v>
                </c:pt>
                <c:pt idx="152">
                  <c:v>7.5069736148070056</c:v>
                </c:pt>
                <c:pt idx="153">
                  <c:v>7.494847145076216</c:v>
                </c:pt>
                <c:pt idx="154">
                  <c:v>7.4569131233934582</c:v>
                </c:pt>
                <c:pt idx="155">
                  <c:v>7.3588682888001671</c:v>
                </c:pt>
                <c:pt idx="156">
                  <c:v>7.4254117181434278</c:v>
                </c:pt>
                <c:pt idx="157">
                  <c:v>7.5071739780122089</c:v>
                </c:pt>
                <c:pt idx="158">
                  <c:v>7.4178882144913478</c:v>
                </c:pt>
                <c:pt idx="159">
                  <c:v>7.3702509991863074</c:v>
                </c:pt>
                <c:pt idx="160">
                  <c:v>7.387194432655197</c:v>
                </c:pt>
                <c:pt idx="161">
                  <c:v>7.4069707999025569</c:v>
                </c:pt>
                <c:pt idx="162">
                  <c:v>7.5316955461453876</c:v>
                </c:pt>
                <c:pt idx="163">
                  <c:v>7.5470796301322736</c:v>
                </c:pt>
                <c:pt idx="164">
                  <c:v>7.5688991730173161</c:v>
                </c:pt>
                <c:pt idx="165">
                  <c:v>7.6037189237288114</c:v>
                </c:pt>
                <c:pt idx="166">
                  <c:v>7.6357287928875888</c:v>
                </c:pt>
                <c:pt idx="167">
                  <c:v>7.6462304389394919</c:v>
                </c:pt>
                <c:pt idx="168">
                  <c:v>7.6806722493437274</c:v>
                </c:pt>
                <c:pt idx="169">
                  <c:v>7.6956709761214164</c:v>
                </c:pt>
                <c:pt idx="170">
                  <c:v>7.7204074368926587</c:v>
                </c:pt>
                <c:pt idx="171">
                  <c:v>7.7570629552407286</c:v>
                </c:pt>
                <c:pt idx="172">
                  <c:v>7.8290359321400009</c:v>
                </c:pt>
                <c:pt idx="173">
                  <c:v>7.8775765318085087</c:v>
                </c:pt>
                <c:pt idx="174">
                  <c:v>7.9075881359336089</c:v>
                </c:pt>
                <c:pt idx="175">
                  <c:v>7.9049114716365221</c:v>
                </c:pt>
                <c:pt idx="176">
                  <c:v>7.9602719851653942</c:v>
                </c:pt>
                <c:pt idx="177">
                  <c:v>8.0173939309507265</c:v>
                </c:pt>
                <c:pt idx="178">
                  <c:v>8.0544913980122637</c:v>
                </c:pt>
                <c:pt idx="179">
                  <c:v>8.0675176865582596</c:v>
                </c:pt>
                <c:pt idx="180">
                  <c:v>8.0358369957569096</c:v>
                </c:pt>
                <c:pt idx="181">
                  <c:v>7.9847072170406568</c:v>
                </c:pt>
                <c:pt idx="182">
                  <c:v>8.0217603754222111</c:v>
                </c:pt>
                <c:pt idx="183">
                  <c:v>8.0411952067807313</c:v>
                </c:pt>
                <c:pt idx="184">
                  <c:v>8.0771833921384122</c:v>
                </c:pt>
                <c:pt idx="185">
                  <c:v>8.0926850513579502</c:v>
                </c:pt>
                <c:pt idx="186">
                  <c:v>8.1362528946639152</c:v>
                </c:pt>
                <c:pt idx="187">
                  <c:v>8.1563692040776026</c:v>
                </c:pt>
                <c:pt idx="188">
                  <c:v>8.2108313088900235</c:v>
                </c:pt>
                <c:pt idx="189">
                  <c:v>8.1524658664945129</c:v>
                </c:pt>
                <c:pt idx="190">
                  <c:v>8.1774121857925479</c:v>
                </c:pt>
                <c:pt idx="191">
                  <c:v>8.2605765852824735</c:v>
                </c:pt>
                <c:pt idx="192">
                  <c:v>8.3711446201022657</c:v>
                </c:pt>
                <c:pt idx="193">
                  <c:v>8.4454586261768032</c:v>
                </c:pt>
                <c:pt idx="194">
                  <c:v>8.4612534854630326</c:v>
                </c:pt>
                <c:pt idx="195">
                  <c:v>8.4829641064991463</c:v>
                </c:pt>
                <c:pt idx="196">
                  <c:v>8.5477867400791858</c:v>
                </c:pt>
                <c:pt idx="197">
                  <c:v>8.6004294296605508</c:v>
                </c:pt>
                <c:pt idx="198">
                  <c:v>8.5374720836593241</c:v>
                </c:pt>
                <c:pt idx="199">
                  <c:v>8.5902655701417228</c:v>
                </c:pt>
                <c:pt idx="200">
                  <c:v>8.6490116266827091</c:v>
                </c:pt>
                <c:pt idx="201">
                  <c:v>8.7337594071656035</c:v>
                </c:pt>
                <c:pt idx="202">
                  <c:v>8.8164128805932869</c:v>
                </c:pt>
                <c:pt idx="203">
                  <c:v>8.8800026709146369</c:v>
                </c:pt>
                <c:pt idx="204">
                  <c:v>8.9004733447310667</c:v>
                </c:pt>
                <c:pt idx="205">
                  <c:v>8.9164639939776578</c:v>
                </c:pt>
                <c:pt idx="206">
                  <c:v>8.9583254548952169</c:v>
                </c:pt>
                <c:pt idx="207">
                  <c:v>8.9944906312032078</c:v>
                </c:pt>
                <c:pt idx="208">
                  <c:v>9.0200864439148738</c:v>
                </c:pt>
                <c:pt idx="209">
                  <c:v>9.0721628059547257</c:v>
                </c:pt>
                <c:pt idx="210">
                  <c:v>9.0824267688614402</c:v>
                </c:pt>
                <c:pt idx="211">
                  <c:v>9.0840976417181025</c:v>
                </c:pt>
                <c:pt idx="212">
                  <c:v>9.0718645666775188</c:v>
                </c:pt>
                <c:pt idx="213">
                  <c:v>9.0370621108901066</c:v>
                </c:pt>
                <c:pt idx="214">
                  <c:v>9.0740810095609152</c:v>
                </c:pt>
                <c:pt idx="215">
                  <c:v>9.1071834579395805</c:v>
                </c:pt>
                <c:pt idx="216">
                  <c:v>6.2564010521370159</c:v>
                </c:pt>
                <c:pt idx="217">
                  <c:v>6.224503912591171</c:v>
                </c:pt>
                <c:pt idx="218">
                  <c:v>6.3498444445166387</c:v>
                </c:pt>
                <c:pt idx="219">
                  <c:v>6.4640556752551213</c:v>
                </c:pt>
                <c:pt idx="220">
                  <c:v>6.5689020655671806</c:v>
                </c:pt>
                <c:pt idx="221">
                  <c:v>6.6762690399150637</c:v>
                </c:pt>
                <c:pt idx="222">
                  <c:v>6.770462841817535</c:v>
                </c:pt>
                <c:pt idx="223">
                  <c:v>6.8347818850732152</c:v>
                </c:pt>
                <c:pt idx="224">
                  <c:v>6.9366573211069493</c:v>
                </c:pt>
                <c:pt idx="225">
                  <c:v>7.0350788887118911</c:v>
                </c:pt>
                <c:pt idx="226">
                  <c:v>7.1021667668923092</c:v>
                </c:pt>
                <c:pt idx="227">
                  <c:v>7.1581796607067947</c:v>
                </c:pt>
                <c:pt idx="228">
                  <c:v>7.3229748151184966</c:v>
                </c:pt>
                <c:pt idx="229">
                  <c:v>7.4135752177434746</c:v>
                </c:pt>
                <c:pt idx="230">
                  <c:v>7.5389274135929263</c:v>
                </c:pt>
                <c:pt idx="231">
                  <c:v>7.6121207525083019</c:v>
                </c:pt>
                <c:pt idx="232">
                  <c:v>7.675555690128407</c:v>
                </c:pt>
                <c:pt idx="233">
                  <c:v>7.7477469699650134</c:v>
                </c:pt>
                <c:pt idx="234">
                  <c:v>9.5446547516144307</c:v>
                </c:pt>
                <c:pt idx="235">
                  <c:v>9.5610191586770537</c:v>
                </c:pt>
                <c:pt idx="236">
                  <c:v>9.5691406891890392</c:v>
                </c:pt>
                <c:pt idx="237">
                  <c:v>9.5994301605601642</c:v>
                </c:pt>
                <c:pt idx="238">
                  <c:v>9.5727022387294021</c:v>
                </c:pt>
                <c:pt idx="239">
                  <c:v>9.6283215476180111</c:v>
                </c:pt>
                <c:pt idx="240">
                  <c:v>9.5832029218596251</c:v>
                </c:pt>
                <c:pt idx="241">
                  <c:v>9.5594589858386794</c:v>
                </c:pt>
                <c:pt idx="242">
                  <c:v>9.6049478834092561</c:v>
                </c:pt>
                <c:pt idx="243">
                  <c:v>9.6575708482716021</c:v>
                </c:pt>
                <c:pt idx="244">
                  <c:v>9.6393420051174967</c:v>
                </c:pt>
                <c:pt idx="245">
                  <c:v>9.6234678828530829</c:v>
                </c:pt>
                <c:pt idx="246">
                  <c:v>9.6403008695536609</c:v>
                </c:pt>
                <c:pt idx="247">
                  <c:v>9.5956392379410769</c:v>
                </c:pt>
                <c:pt idx="248">
                  <c:v>9.5671185899034192</c:v>
                </c:pt>
                <c:pt idx="249">
                  <c:v>9.6163282792342972</c:v>
                </c:pt>
                <c:pt idx="250">
                  <c:v>9.6223633735723997</c:v>
                </c:pt>
                <c:pt idx="251">
                  <c:v>9.6536739175854063</c:v>
                </c:pt>
                <c:pt idx="252">
                  <c:v>7.55447002009151</c:v>
                </c:pt>
                <c:pt idx="253">
                  <c:v>7.6072874099324039</c:v>
                </c:pt>
                <c:pt idx="254">
                  <c:v>7.6703157193275269</c:v>
                </c:pt>
                <c:pt idx="255">
                  <c:v>7.64613683054099</c:v>
                </c:pt>
                <c:pt idx="256">
                  <c:v>7.6399511826863344</c:v>
                </c:pt>
                <c:pt idx="257">
                  <c:v>7.6664649708962864</c:v>
                </c:pt>
                <c:pt idx="258">
                  <c:v>7.7166819824062332</c:v>
                </c:pt>
                <c:pt idx="259">
                  <c:v>7.7590506169724689</c:v>
                </c:pt>
                <c:pt idx="260">
                  <c:v>7.7980663121722822</c:v>
                </c:pt>
                <c:pt idx="261">
                  <c:v>7.7038006428456969</c:v>
                </c:pt>
                <c:pt idx="262">
                  <c:v>7.6965660997425376</c:v>
                </c:pt>
                <c:pt idx="263">
                  <c:v>7.6603450337049592</c:v>
                </c:pt>
                <c:pt idx="264">
                  <c:v>7.6148232915288334</c:v>
                </c:pt>
                <c:pt idx="265">
                  <c:v>7.6342692249022814</c:v>
                </c:pt>
                <c:pt idx="266">
                  <c:v>7.6351820437065321</c:v>
                </c:pt>
                <c:pt idx="267">
                  <c:v>7.6370640911855476</c:v>
                </c:pt>
                <c:pt idx="268">
                  <c:v>7.7011516011003298</c:v>
                </c:pt>
                <c:pt idx="269">
                  <c:v>7.749322956464554</c:v>
                </c:pt>
                <c:pt idx="270">
                  <c:v>7.5517892812203664</c:v>
                </c:pt>
                <c:pt idx="271">
                  <c:v>7.5962748767379082</c:v>
                </c:pt>
                <c:pt idx="272">
                  <c:v>7.6524557194656726</c:v>
                </c:pt>
                <c:pt idx="273">
                  <c:v>7.715251433170085</c:v>
                </c:pt>
                <c:pt idx="274">
                  <c:v>7.7815266800166114</c:v>
                </c:pt>
                <c:pt idx="275">
                  <c:v>7.824767437736015</c:v>
                </c:pt>
                <c:pt idx="276">
                  <c:v>7.9057643665435053</c:v>
                </c:pt>
                <c:pt idx="277">
                  <c:v>7.9352180272998627</c:v>
                </c:pt>
                <c:pt idx="278">
                  <c:v>7.9979433237627608</c:v>
                </c:pt>
                <c:pt idx="279">
                  <c:v>8.1257743505538222</c:v>
                </c:pt>
                <c:pt idx="280">
                  <c:v>8.2382370778578373</c:v>
                </c:pt>
                <c:pt idx="281">
                  <c:v>8.5746731143375055</c:v>
                </c:pt>
                <c:pt idx="282">
                  <c:v>8.6250131524342333</c:v>
                </c:pt>
                <c:pt idx="283">
                  <c:v>8.5577646978642683</c:v>
                </c:pt>
                <c:pt idx="284">
                  <c:v>8.515938472396142</c:v>
                </c:pt>
                <c:pt idx="285">
                  <c:v>8.5403053851152233</c:v>
                </c:pt>
                <c:pt idx="286">
                  <c:v>8.6022458784020603</c:v>
                </c:pt>
                <c:pt idx="287">
                  <c:v>8.661351336873949</c:v>
                </c:pt>
                <c:pt idx="288">
                  <c:v>7.1935350927187516</c:v>
                </c:pt>
                <c:pt idx="289">
                  <c:v>7.2050701482508774</c:v>
                </c:pt>
                <c:pt idx="290">
                  <c:v>7.2352153101793188</c:v>
                </c:pt>
                <c:pt idx="291">
                  <c:v>7.2750044713936566</c:v>
                </c:pt>
                <c:pt idx="292">
                  <c:v>7.2951448871217286</c:v>
                </c:pt>
                <c:pt idx="293">
                  <c:v>7.3651691925044451</c:v>
                </c:pt>
                <c:pt idx="294">
                  <c:v>7.4019936364310803</c:v>
                </c:pt>
                <c:pt idx="295">
                  <c:v>7.3754064943569384</c:v>
                </c:pt>
                <c:pt idx="296">
                  <c:v>7.4113867485447713</c:v>
                </c:pt>
                <c:pt idx="297">
                  <c:v>7.4644806704374194</c:v>
                </c:pt>
                <c:pt idx="298">
                  <c:v>7.4935665539837872</c:v>
                </c:pt>
                <c:pt idx="299">
                  <c:v>7.5023699783218882</c:v>
                </c:pt>
                <c:pt idx="300">
                  <c:v>7.498616813083447</c:v>
                </c:pt>
                <c:pt idx="301">
                  <c:v>7.5067908496781177</c:v>
                </c:pt>
                <c:pt idx="302">
                  <c:v>7.6399505631922828</c:v>
                </c:pt>
                <c:pt idx="303">
                  <c:v>7.791028397322429</c:v>
                </c:pt>
                <c:pt idx="304">
                  <c:v>7.8480456090382136</c:v>
                </c:pt>
                <c:pt idx="305">
                  <c:v>7.8923002558296744</c:v>
                </c:pt>
                <c:pt idx="306">
                  <c:v>7.5380945790612532</c:v>
                </c:pt>
                <c:pt idx="307">
                  <c:v>7.5582917036394912</c:v>
                </c:pt>
                <c:pt idx="308">
                  <c:v>7.6074079897877969</c:v>
                </c:pt>
                <c:pt idx="309">
                  <c:v>7.6680484225099406</c:v>
                </c:pt>
                <c:pt idx="310">
                  <c:v>7.7329695268335321</c:v>
                </c:pt>
                <c:pt idx="311">
                  <c:v>7.7980273697987359</c:v>
                </c:pt>
                <c:pt idx="312">
                  <c:v>7.7919420053520039</c:v>
                </c:pt>
                <c:pt idx="313">
                  <c:v>7.8045572441510176</c:v>
                </c:pt>
                <c:pt idx="314">
                  <c:v>7.8663943315251341</c:v>
                </c:pt>
                <c:pt idx="315">
                  <c:v>7.9100572526127682</c:v>
                </c:pt>
                <c:pt idx="316">
                  <c:v>7.9486305297983586</c:v>
                </c:pt>
                <c:pt idx="317">
                  <c:v>8.0387155596015258</c:v>
                </c:pt>
                <c:pt idx="318">
                  <c:v>8.1192918976665709</c:v>
                </c:pt>
                <c:pt idx="319">
                  <c:v>8.2117657737217531</c:v>
                </c:pt>
                <c:pt idx="320">
                  <c:v>8.2768764864695896</c:v>
                </c:pt>
                <c:pt idx="321">
                  <c:v>8.3439308780685462</c:v>
                </c:pt>
                <c:pt idx="322">
                  <c:v>8.3993504534158454</c:v>
                </c:pt>
                <c:pt idx="323">
                  <c:v>8.4429179018329137</c:v>
                </c:pt>
                <c:pt idx="324">
                  <c:v>7.2176563649264924</c:v>
                </c:pt>
                <c:pt idx="325">
                  <c:v>7.2862672647391449</c:v>
                </c:pt>
                <c:pt idx="326">
                  <c:v>7.3357459718144078</c:v>
                </c:pt>
                <c:pt idx="327">
                  <c:v>7.4053667551805811</c:v>
                </c:pt>
                <c:pt idx="328">
                  <c:v>7.4796689181196916</c:v>
                </c:pt>
                <c:pt idx="329">
                  <c:v>7.5486777790972681</c:v>
                </c:pt>
                <c:pt idx="330">
                  <c:v>7.6215521705080276</c:v>
                </c:pt>
                <c:pt idx="331">
                  <c:v>7.6150042604961463</c:v>
                </c:pt>
                <c:pt idx="332">
                  <c:v>7.675153811523213</c:v>
                </c:pt>
                <c:pt idx="333">
                  <c:v>7.7367998552129587</c:v>
                </c:pt>
                <c:pt idx="334">
                  <c:v>7.7449720821612704</c:v>
                </c:pt>
                <c:pt idx="335">
                  <c:v>7.8493504757086541</c:v>
                </c:pt>
                <c:pt idx="336">
                  <c:v>7.9392225118087323</c:v>
                </c:pt>
                <c:pt idx="337">
                  <c:v>8.032164556946892</c:v>
                </c:pt>
                <c:pt idx="338">
                  <c:v>8.0034579063287605</c:v>
                </c:pt>
                <c:pt idx="339">
                  <c:v>7.8895683323769559</c:v>
                </c:pt>
                <c:pt idx="340">
                  <c:v>7.8929884384233926</c:v>
                </c:pt>
                <c:pt idx="341">
                  <c:v>7.8988559892523966</c:v>
                </c:pt>
                <c:pt idx="342">
                  <c:v>7.0693709070805539</c:v>
                </c:pt>
                <c:pt idx="343">
                  <c:v>7.1508583529507019</c:v>
                </c:pt>
                <c:pt idx="344">
                  <c:v>7.1987559758654296</c:v>
                </c:pt>
                <c:pt idx="345">
                  <c:v>7.2463183432408593</c:v>
                </c:pt>
                <c:pt idx="346">
                  <c:v>7.2994614282614574</c:v>
                </c:pt>
                <c:pt idx="347">
                  <c:v>7.3525871864301457</c:v>
                </c:pt>
                <c:pt idx="348">
                  <c:v>7.4082297443179996</c:v>
                </c:pt>
                <c:pt idx="349">
                  <c:v>7.3470277635873966</c:v>
                </c:pt>
                <c:pt idx="350">
                  <c:v>7.336866026773901</c:v>
                </c:pt>
                <c:pt idx="351">
                  <c:v>7.3455761905660486</c:v>
                </c:pt>
                <c:pt idx="352">
                  <c:v>7.3342863269336629</c:v>
                </c:pt>
                <c:pt idx="353">
                  <c:v>7.3372548545454546</c:v>
                </c:pt>
                <c:pt idx="354">
                  <c:v>7.3504021514793214</c:v>
                </c:pt>
                <c:pt idx="355">
                  <c:v>7.3446138937599246</c:v>
                </c:pt>
                <c:pt idx="356">
                  <c:v>7.3825395908982756</c:v>
                </c:pt>
                <c:pt idx="357">
                  <c:v>7.368607485523218</c:v>
                </c:pt>
                <c:pt idx="358">
                  <c:v>7.3970646943593863</c:v>
                </c:pt>
                <c:pt idx="359">
                  <c:v>7.4313406857143756</c:v>
                </c:pt>
                <c:pt idx="360">
                  <c:v>6.8279058713616578</c:v>
                </c:pt>
                <c:pt idx="361">
                  <c:v>6.8775760459278734</c:v>
                </c:pt>
                <c:pt idx="362">
                  <c:v>6.93204765422999</c:v>
                </c:pt>
                <c:pt idx="363">
                  <c:v>6.9688452581637996</c:v>
                </c:pt>
                <c:pt idx="364">
                  <c:v>7.0173732987407513</c:v>
                </c:pt>
                <c:pt idx="365">
                  <c:v>7.1074926371135323</c:v>
                </c:pt>
                <c:pt idx="366">
                  <c:v>7.1717982219352479</c:v>
                </c:pt>
                <c:pt idx="367">
                  <c:v>7.2306035597559388</c:v>
                </c:pt>
                <c:pt idx="368">
                  <c:v>7.279928282038485</c:v>
                </c:pt>
                <c:pt idx="369">
                  <c:v>7.3193297748342037</c:v>
                </c:pt>
                <c:pt idx="370">
                  <c:v>7.2917503335143063</c:v>
                </c:pt>
                <c:pt idx="371">
                  <c:v>7.3612696238703021</c:v>
                </c:pt>
                <c:pt idx="372">
                  <c:v>7.3342841492447697</c:v>
                </c:pt>
                <c:pt idx="373">
                  <c:v>7.277064649927695</c:v>
                </c:pt>
                <c:pt idx="374">
                  <c:v>7.2830078440485666</c:v>
                </c:pt>
                <c:pt idx="375">
                  <c:v>7.2951561185370331</c:v>
                </c:pt>
                <c:pt idx="376">
                  <c:v>7.3354178403096482</c:v>
                </c:pt>
                <c:pt idx="377">
                  <c:v>7.3797237155163318</c:v>
                </c:pt>
                <c:pt idx="378">
                  <c:v>7.1863050521508054</c:v>
                </c:pt>
                <c:pt idx="379">
                  <c:v>7.2609172397523416</c:v>
                </c:pt>
                <c:pt idx="380">
                  <c:v>7.2712193163035446</c:v>
                </c:pt>
                <c:pt idx="381">
                  <c:v>7.3328228521466787</c:v>
                </c:pt>
                <c:pt idx="382">
                  <c:v>7.375233855777835</c:v>
                </c:pt>
                <c:pt idx="383">
                  <c:v>7.4026915413935539</c:v>
                </c:pt>
                <c:pt idx="384">
                  <c:v>7.4352726465186816</c:v>
                </c:pt>
                <c:pt idx="385">
                  <c:v>7.4571870647695304</c:v>
                </c:pt>
                <c:pt idx="386">
                  <c:v>7.4889433731779631</c:v>
                </c:pt>
                <c:pt idx="387">
                  <c:v>7.5107849309044612</c:v>
                </c:pt>
                <c:pt idx="388">
                  <c:v>7.4758154559247014</c:v>
                </c:pt>
                <c:pt idx="389">
                  <c:v>7.5032710087640897</c:v>
                </c:pt>
                <c:pt idx="390">
                  <c:v>7.5581538558913781</c:v>
                </c:pt>
                <c:pt idx="391">
                  <c:v>7.6175903744283886</c:v>
                </c:pt>
                <c:pt idx="392">
                  <c:v>7.6916598464185606</c:v>
                </c:pt>
                <c:pt idx="393">
                  <c:v>7.7177060916704132</c:v>
                </c:pt>
                <c:pt idx="394">
                  <c:v>7.757706904941724</c:v>
                </c:pt>
                <c:pt idx="395">
                  <c:v>7.791889215339193</c:v>
                </c:pt>
                <c:pt idx="396">
                  <c:v>8.0086817988003247</c:v>
                </c:pt>
                <c:pt idx="397">
                  <c:v>8.0659934685467274</c:v>
                </c:pt>
                <c:pt idx="398">
                  <c:v>8.1104591988001946</c:v>
                </c:pt>
                <c:pt idx="399">
                  <c:v>8.1948069159688028</c:v>
                </c:pt>
                <c:pt idx="400">
                  <c:v>8.3643211075353161</c:v>
                </c:pt>
                <c:pt idx="401">
                  <c:v>8.3422444268198923</c:v>
                </c:pt>
                <c:pt idx="402">
                  <c:v>8.3293497798221949</c:v>
                </c:pt>
                <c:pt idx="403">
                  <c:v>8.3088744298328479</c:v>
                </c:pt>
                <c:pt idx="404">
                  <c:v>8.317052732104159</c:v>
                </c:pt>
                <c:pt idx="405">
                  <c:v>8.3491463668834811</c:v>
                </c:pt>
                <c:pt idx="406">
                  <c:v>8.3577433584829688</c:v>
                </c:pt>
                <c:pt idx="407">
                  <c:v>8.4078808425126628</c:v>
                </c:pt>
                <c:pt idx="408">
                  <c:v>8.3654516214007124</c:v>
                </c:pt>
                <c:pt idx="409">
                  <c:v>8.3431141864507055</c:v>
                </c:pt>
                <c:pt idx="410">
                  <c:v>8.4555531349768565</c:v>
                </c:pt>
                <c:pt idx="411">
                  <c:v>8.5388664468597124</c:v>
                </c:pt>
                <c:pt idx="412">
                  <c:v>8.5790567544783993</c:v>
                </c:pt>
                <c:pt idx="413">
                  <c:v>8.625328999614549</c:v>
                </c:pt>
                <c:pt idx="414">
                  <c:v>9.1796212242758237</c:v>
                </c:pt>
                <c:pt idx="415">
                  <c:v>9.2483436910461965</c:v>
                </c:pt>
                <c:pt idx="416">
                  <c:v>9.3110218555452917</c:v>
                </c:pt>
                <c:pt idx="417">
                  <c:v>9.3533905276774654</c:v>
                </c:pt>
                <c:pt idx="418">
                  <c:v>9.4260424182134841</c:v>
                </c:pt>
                <c:pt idx="419">
                  <c:v>9.5036797184275734</c:v>
                </c:pt>
                <c:pt idx="420">
                  <c:v>9.5717918047950103</c:v>
                </c:pt>
                <c:pt idx="421">
                  <c:v>9.6093415812139469</c:v>
                </c:pt>
                <c:pt idx="422">
                  <c:v>9.6613855548239798</c:v>
                </c:pt>
                <c:pt idx="423">
                  <c:v>9.720420346059262</c:v>
                </c:pt>
                <c:pt idx="424">
                  <c:v>9.7388788669833879</c:v>
                </c:pt>
                <c:pt idx="425">
                  <c:v>9.7907278870797754</c:v>
                </c:pt>
                <c:pt idx="426">
                  <c:v>9.8249337703844972</c:v>
                </c:pt>
                <c:pt idx="427">
                  <c:v>9.8642702847904165</c:v>
                </c:pt>
                <c:pt idx="428">
                  <c:v>9.9379961702250359</c:v>
                </c:pt>
                <c:pt idx="429">
                  <c:v>9.9718990068151658</c:v>
                </c:pt>
                <c:pt idx="430">
                  <c:v>10.03198416205894</c:v>
                </c:pt>
                <c:pt idx="431">
                  <c:v>10.07903273843495</c:v>
                </c:pt>
                <c:pt idx="432">
                  <c:v>6.3546302755233608</c:v>
                </c:pt>
                <c:pt idx="433">
                  <c:v>6.4096933149623387</c:v>
                </c:pt>
                <c:pt idx="434">
                  <c:v>6.4827953183106342</c:v>
                </c:pt>
                <c:pt idx="435">
                  <c:v>6.5488365355592899</c:v>
                </c:pt>
                <c:pt idx="436">
                  <c:v>6.6428477203864373</c:v>
                </c:pt>
                <c:pt idx="437">
                  <c:v>6.715967463604688</c:v>
                </c:pt>
                <c:pt idx="438">
                  <c:v>6.7783279663537819</c:v>
                </c:pt>
                <c:pt idx="439">
                  <c:v>6.8197729589754559</c:v>
                </c:pt>
                <c:pt idx="440">
                  <c:v>6.8668681353387599</c:v>
                </c:pt>
                <c:pt idx="441">
                  <c:v>6.9315353623683773</c:v>
                </c:pt>
                <c:pt idx="442">
                  <c:v>6.9436265789716982</c:v>
                </c:pt>
                <c:pt idx="443">
                  <c:v>6.9902419425867084</c:v>
                </c:pt>
                <c:pt idx="444">
                  <c:v>7.0388289633779797</c:v>
                </c:pt>
                <c:pt idx="445">
                  <c:v>7.1641541192362412</c:v>
                </c:pt>
                <c:pt idx="446">
                  <c:v>7.2186715497389198</c:v>
                </c:pt>
                <c:pt idx="447">
                  <c:v>7.1582492695370394</c:v>
                </c:pt>
                <c:pt idx="448">
                  <c:v>7.1866757791156513</c:v>
                </c:pt>
                <c:pt idx="449">
                  <c:v>7.1981734132088668</c:v>
                </c:pt>
                <c:pt idx="450">
                  <c:v>8.6217479663595729</c:v>
                </c:pt>
                <c:pt idx="451">
                  <c:v>8.6668709341801051</c:v>
                </c:pt>
                <c:pt idx="452">
                  <c:v>8.7940310735611824</c:v>
                </c:pt>
                <c:pt idx="453">
                  <c:v>8.8337755185453091</c:v>
                </c:pt>
                <c:pt idx="454">
                  <c:v>8.9150368237456554</c:v>
                </c:pt>
                <c:pt idx="455">
                  <c:v>8.9761858008583442</c:v>
                </c:pt>
                <c:pt idx="456">
                  <c:v>9.003393699102574</c:v>
                </c:pt>
                <c:pt idx="457">
                  <c:v>8.9956835669106603</c:v>
                </c:pt>
                <c:pt idx="458">
                  <c:v>9.0478825747644596</c:v>
                </c:pt>
                <c:pt idx="459">
                  <c:v>9.1005179516160979</c:v>
                </c:pt>
                <c:pt idx="460">
                  <c:v>9.1422870607643887</c:v>
                </c:pt>
                <c:pt idx="461">
                  <c:v>9.1836403418285038</c:v>
                </c:pt>
                <c:pt idx="462">
                  <c:v>9.2561000481036224</c:v>
                </c:pt>
                <c:pt idx="463">
                  <c:v>9.2718393801183954</c:v>
                </c:pt>
                <c:pt idx="464">
                  <c:v>9.2522614509139007</c:v>
                </c:pt>
                <c:pt idx="465">
                  <c:v>9.2274355625062974</c:v>
                </c:pt>
                <c:pt idx="466">
                  <c:v>9.2428709699689424</c:v>
                </c:pt>
                <c:pt idx="467">
                  <c:v>9.2329412984320207</c:v>
                </c:pt>
                <c:pt idx="468">
                  <c:v>6.7392693937612247</c:v>
                </c:pt>
                <c:pt idx="469">
                  <c:v>6.7422575598682268</c:v>
                </c:pt>
                <c:pt idx="470">
                  <c:v>6.7353725444261601</c:v>
                </c:pt>
                <c:pt idx="471">
                  <c:v>6.7994489774464357</c:v>
                </c:pt>
                <c:pt idx="472">
                  <c:v>6.8494054436546028</c:v>
                </c:pt>
                <c:pt idx="473">
                  <c:v>6.8692706417445057</c:v>
                </c:pt>
                <c:pt idx="474">
                  <c:v>6.9251643930354616</c:v>
                </c:pt>
                <c:pt idx="475">
                  <c:v>6.9141091578029119</c:v>
                </c:pt>
                <c:pt idx="476">
                  <c:v>6.9694991930081738</c:v>
                </c:pt>
                <c:pt idx="477">
                  <c:v>6.9747079333762887</c:v>
                </c:pt>
                <c:pt idx="478">
                  <c:v>7.0558899161627737</c:v>
                </c:pt>
                <c:pt idx="479">
                  <c:v>7.0285107394202919</c:v>
                </c:pt>
                <c:pt idx="480">
                  <c:v>7.0418637615234916</c:v>
                </c:pt>
                <c:pt idx="481">
                  <c:v>7.0443028451016616</c:v>
                </c:pt>
                <c:pt idx="482">
                  <c:v>7.0512837620662578</c:v>
                </c:pt>
                <c:pt idx="483">
                  <c:v>7.0598119137194351</c:v>
                </c:pt>
                <c:pt idx="484">
                  <c:v>7.1149513682353493</c:v>
                </c:pt>
                <c:pt idx="485">
                  <c:v>7.1523893525706876</c:v>
                </c:pt>
                <c:pt idx="486">
                  <c:v>7.9308507102854007</c:v>
                </c:pt>
                <c:pt idx="487">
                  <c:v>7.9947547297094488</c:v>
                </c:pt>
                <c:pt idx="488">
                  <c:v>8.0841691493292114</c:v>
                </c:pt>
                <c:pt idx="489">
                  <c:v>8.1513636592516203</c:v>
                </c:pt>
                <c:pt idx="490">
                  <c:v>8.2138803251823465</c:v>
                </c:pt>
                <c:pt idx="491">
                  <c:v>8.2778802514900214</c:v>
                </c:pt>
                <c:pt idx="492">
                  <c:v>8.3360867953905942</c:v>
                </c:pt>
                <c:pt idx="493">
                  <c:v>8.394341484240238</c:v>
                </c:pt>
                <c:pt idx="494">
                  <c:v>8.456212032564995</c:v>
                </c:pt>
                <c:pt idx="495">
                  <c:v>8.5018160355665895</c:v>
                </c:pt>
                <c:pt idx="496">
                  <c:v>8.5139771051067896</c:v>
                </c:pt>
                <c:pt idx="497">
                  <c:v>8.5614345366777673</c:v>
                </c:pt>
                <c:pt idx="498">
                  <c:v>8.6139876318045392</c:v>
                </c:pt>
                <c:pt idx="499">
                  <c:v>8.5992030928620018</c:v>
                </c:pt>
                <c:pt idx="500">
                  <c:v>8.5632518430493523</c:v>
                </c:pt>
                <c:pt idx="501">
                  <c:v>8.5547502381144476</c:v>
                </c:pt>
                <c:pt idx="502">
                  <c:v>8.5716526631631815</c:v>
                </c:pt>
                <c:pt idx="503">
                  <c:v>8.5855393461261027</c:v>
                </c:pt>
                <c:pt idx="504">
                  <c:v>6.6311529983671704</c:v>
                </c:pt>
                <c:pt idx="505">
                  <c:v>6.6559855852405798</c:v>
                </c:pt>
                <c:pt idx="506">
                  <c:v>6.7399691657224077</c:v>
                </c:pt>
                <c:pt idx="507">
                  <c:v>6.8419363894175511</c:v>
                </c:pt>
                <c:pt idx="508">
                  <c:v>6.9371942104913398</c:v>
                </c:pt>
                <c:pt idx="509">
                  <c:v>7.0120321651002548</c:v>
                </c:pt>
                <c:pt idx="510">
                  <c:v>7.1103419067374247</c:v>
                </c:pt>
                <c:pt idx="511">
                  <c:v>7.1517596919682678</c:v>
                </c:pt>
                <c:pt idx="512">
                  <c:v>7.2081946995842214</c:v>
                </c:pt>
                <c:pt idx="513">
                  <c:v>7.2804075374929766</c:v>
                </c:pt>
                <c:pt idx="514">
                  <c:v>7.3063097012293321</c:v>
                </c:pt>
                <c:pt idx="515">
                  <c:v>7.3423087875620201</c:v>
                </c:pt>
                <c:pt idx="516">
                  <c:v>7.4428868964359376</c:v>
                </c:pt>
                <c:pt idx="517">
                  <c:v>7.4986205070987006</c:v>
                </c:pt>
                <c:pt idx="518">
                  <c:v>7.5408192680240287</c:v>
                </c:pt>
                <c:pt idx="519">
                  <c:v>7.5889557110447701</c:v>
                </c:pt>
                <c:pt idx="520">
                  <c:v>7.6685142371653523</c:v>
                </c:pt>
                <c:pt idx="521">
                  <c:v>7.7504935845756258</c:v>
                </c:pt>
                <c:pt idx="522">
                  <c:v>7.5398109931442931</c:v>
                </c:pt>
                <c:pt idx="523">
                  <c:v>7.6020015118694877</c:v>
                </c:pt>
                <c:pt idx="524">
                  <c:v>7.6442479268226329</c:v>
                </c:pt>
                <c:pt idx="525">
                  <c:v>7.7194112035215756</c:v>
                </c:pt>
                <c:pt idx="526">
                  <c:v>7.8100772784238819</c:v>
                </c:pt>
                <c:pt idx="527">
                  <c:v>7.8404104209430976</c:v>
                </c:pt>
                <c:pt idx="528">
                  <c:v>7.9097305998031286</c:v>
                </c:pt>
                <c:pt idx="529">
                  <c:v>7.9138886863091296</c:v>
                </c:pt>
                <c:pt idx="530">
                  <c:v>7.9648075350658889</c:v>
                </c:pt>
                <c:pt idx="531">
                  <c:v>8.0057678124068197</c:v>
                </c:pt>
                <c:pt idx="532">
                  <c:v>7.9915029671132061</c:v>
                </c:pt>
                <c:pt idx="533">
                  <c:v>8.1077427513988791</c:v>
                </c:pt>
                <c:pt idx="534">
                  <c:v>8.2475318500647514</c:v>
                </c:pt>
                <c:pt idx="535">
                  <c:v>8.2528349977265218</c:v>
                </c:pt>
                <c:pt idx="536">
                  <c:v>8.2663000361536074</c:v>
                </c:pt>
                <c:pt idx="537">
                  <c:v>8.2824691933252748</c:v>
                </c:pt>
                <c:pt idx="538">
                  <c:v>8.316338552841426</c:v>
                </c:pt>
                <c:pt idx="539">
                  <c:v>8.3370438191049665</c:v>
                </c:pt>
                <c:pt idx="540">
                  <c:v>7.6329966480376727</c:v>
                </c:pt>
                <c:pt idx="541">
                  <c:v>7.6810479709740376</c:v>
                </c:pt>
                <c:pt idx="542">
                  <c:v>7.727817566288369</c:v>
                </c:pt>
                <c:pt idx="543">
                  <c:v>7.7750953761243968</c:v>
                </c:pt>
                <c:pt idx="544">
                  <c:v>7.8019354991527363</c:v>
                </c:pt>
                <c:pt idx="545">
                  <c:v>7.8298847495877846</c:v>
                </c:pt>
                <c:pt idx="546">
                  <c:v>7.8586860491006796</c:v>
                </c:pt>
                <c:pt idx="547">
                  <c:v>7.8662768941240682</c:v>
                </c:pt>
                <c:pt idx="548">
                  <c:v>7.8837707613273604</c:v>
                </c:pt>
                <c:pt idx="549">
                  <c:v>7.890027397798649</c:v>
                </c:pt>
                <c:pt idx="550">
                  <c:v>7.9158661075584211</c:v>
                </c:pt>
                <c:pt idx="551">
                  <c:v>7.9169608645612248</c:v>
                </c:pt>
                <c:pt idx="552">
                  <c:v>7.9486315666166476</c:v>
                </c:pt>
                <c:pt idx="553">
                  <c:v>7.9971070938467959</c:v>
                </c:pt>
                <c:pt idx="554">
                  <c:v>8.03169001483373</c:v>
                </c:pt>
                <c:pt idx="555">
                  <c:v>8.0724381546121702</c:v>
                </c:pt>
                <c:pt idx="556">
                  <c:v>8.1285693628750657</c:v>
                </c:pt>
                <c:pt idx="557">
                  <c:v>8.16183667747379</c:v>
                </c:pt>
                <c:pt idx="558">
                  <c:v>9.5611088705373657</c:v>
                </c:pt>
                <c:pt idx="559">
                  <c:v>9.530151513268617</c:v>
                </c:pt>
                <c:pt idx="560">
                  <c:v>9.5315021815040613</c:v>
                </c:pt>
                <c:pt idx="561">
                  <c:v>9.6437660738345876</c:v>
                </c:pt>
                <c:pt idx="562">
                  <c:v>9.742663901382878</c:v>
                </c:pt>
                <c:pt idx="563">
                  <c:v>9.8631944981699373</c:v>
                </c:pt>
                <c:pt idx="564">
                  <c:v>9.8383947998338144</c:v>
                </c:pt>
                <c:pt idx="565">
                  <c:v>9.830950486807307</c:v>
                </c:pt>
                <c:pt idx="566">
                  <c:v>9.8724540836572867</c:v>
                </c:pt>
                <c:pt idx="567">
                  <c:v>9.9953253255655863</c:v>
                </c:pt>
                <c:pt idx="568">
                  <c:v>9.978875041393735</c:v>
                </c:pt>
                <c:pt idx="569">
                  <c:v>10.015493542796911</c:v>
                </c:pt>
                <c:pt idx="570">
                  <c:v>10.08124804843899</c:v>
                </c:pt>
                <c:pt idx="571">
                  <c:v>10.088646522834731</c:v>
                </c:pt>
                <c:pt idx="572">
                  <c:v>10.153557812462079</c:v>
                </c:pt>
                <c:pt idx="573">
                  <c:v>10.21503612007858</c:v>
                </c:pt>
                <c:pt idx="574">
                  <c:v>10.24677497272611</c:v>
                </c:pt>
                <c:pt idx="575">
                  <c:v>10.26742873379655</c:v>
                </c:pt>
                <c:pt idx="576">
                  <c:v>9.1221528329084496</c:v>
                </c:pt>
                <c:pt idx="577">
                  <c:v>9.1573754017973652</c:v>
                </c:pt>
                <c:pt idx="578">
                  <c:v>9.2162966963388158</c:v>
                </c:pt>
                <c:pt idx="579">
                  <c:v>9.2860120000155497</c:v>
                </c:pt>
                <c:pt idx="580">
                  <c:v>9.3577067699614318</c:v>
                </c:pt>
                <c:pt idx="581">
                  <c:v>9.4235119799409599</c:v>
                </c:pt>
                <c:pt idx="582">
                  <c:v>9.4608442859052673</c:v>
                </c:pt>
                <c:pt idx="583">
                  <c:v>9.4390248323645825</c:v>
                </c:pt>
                <c:pt idx="584">
                  <c:v>9.4659995173088145</c:v>
                </c:pt>
                <c:pt idx="585">
                  <c:v>9.5026193787090687</c:v>
                </c:pt>
                <c:pt idx="586">
                  <c:v>9.4892371171393464</c:v>
                </c:pt>
                <c:pt idx="587">
                  <c:v>9.5184089376765897</c:v>
                </c:pt>
                <c:pt idx="588">
                  <c:v>9.5180531812138689</c:v>
                </c:pt>
                <c:pt idx="589">
                  <c:v>9.5253660806436589</c:v>
                </c:pt>
                <c:pt idx="590">
                  <c:v>9.528754932569429</c:v>
                </c:pt>
                <c:pt idx="591">
                  <c:v>9.5368539111474835</c:v>
                </c:pt>
                <c:pt idx="592">
                  <c:v>9.5617078244002034</c:v>
                </c:pt>
                <c:pt idx="593">
                  <c:v>9.5673684537690882</c:v>
                </c:pt>
                <c:pt idx="594">
                  <c:v>7.9850279771741146</c:v>
                </c:pt>
                <c:pt idx="595">
                  <c:v>8.0364518212825597</c:v>
                </c:pt>
                <c:pt idx="596">
                  <c:v>8.0851905884103488</c:v>
                </c:pt>
                <c:pt idx="597">
                  <c:v>8.1428743791929961</c:v>
                </c:pt>
                <c:pt idx="598">
                  <c:v>8.2081671755526422</c:v>
                </c:pt>
                <c:pt idx="599">
                  <c:v>8.2628487751716584</c:v>
                </c:pt>
                <c:pt idx="600">
                  <c:v>8.2926410575259322</c:v>
                </c:pt>
                <c:pt idx="601">
                  <c:v>8.2455450185080856</c:v>
                </c:pt>
                <c:pt idx="602">
                  <c:v>8.269057130031408</c:v>
                </c:pt>
                <c:pt idx="603">
                  <c:v>8.3469677980916739</c:v>
                </c:pt>
                <c:pt idx="604">
                  <c:v>8.2445693434405385</c:v>
                </c:pt>
                <c:pt idx="605">
                  <c:v>8.2530609782752133</c:v>
                </c:pt>
                <c:pt idx="606">
                  <c:v>8.3958045963177028</c:v>
                </c:pt>
                <c:pt idx="607">
                  <c:v>8.3973899904017184</c:v>
                </c:pt>
                <c:pt idx="608">
                  <c:v>8.4675947012534962</c:v>
                </c:pt>
                <c:pt idx="609">
                  <c:v>8.4337789788386406</c:v>
                </c:pt>
                <c:pt idx="610">
                  <c:v>8.4064133097441704</c:v>
                </c:pt>
                <c:pt idx="611">
                  <c:v>8.3781761658451028</c:v>
                </c:pt>
                <c:pt idx="612">
                  <c:v>7.1951816945563358</c:v>
                </c:pt>
                <c:pt idx="613">
                  <c:v>7.2502003016788246</c:v>
                </c:pt>
                <c:pt idx="614">
                  <c:v>7.3208547252103164</c:v>
                </c:pt>
                <c:pt idx="615">
                  <c:v>7.3953964388279969</c:v>
                </c:pt>
                <c:pt idx="616">
                  <c:v>7.4603358622926974</c:v>
                </c:pt>
                <c:pt idx="617">
                  <c:v>7.5241148322035603</c:v>
                </c:pt>
                <c:pt idx="618">
                  <c:v>7.5702991677509761</c:v>
                </c:pt>
                <c:pt idx="619">
                  <c:v>7.6005513451323106</c:v>
                </c:pt>
                <c:pt idx="620">
                  <c:v>7.6444875384229087</c:v>
                </c:pt>
                <c:pt idx="621">
                  <c:v>7.7096207544547219</c:v>
                </c:pt>
                <c:pt idx="622">
                  <c:v>7.649897232353676</c:v>
                </c:pt>
                <c:pt idx="623">
                  <c:v>7.6943403689525409</c:v>
                </c:pt>
                <c:pt idx="624">
                  <c:v>7.7162792477376474</c:v>
                </c:pt>
                <c:pt idx="625">
                  <c:v>7.7619337693399046</c:v>
                </c:pt>
                <c:pt idx="626">
                  <c:v>7.8161485477268489</c:v>
                </c:pt>
                <c:pt idx="627">
                  <c:v>7.8366081032893744</c:v>
                </c:pt>
                <c:pt idx="628">
                  <c:v>7.8835938659217026</c:v>
                </c:pt>
                <c:pt idx="629">
                  <c:v>7.9281016965534974</c:v>
                </c:pt>
                <c:pt idx="630">
                  <c:v>6.9100800163832146</c:v>
                </c:pt>
                <c:pt idx="631">
                  <c:v>6.9680843487769097</c:v>
                </c:pt>
                <c:pt idx="632">
                  <c:v>6.9594221737741222</c:v>
                </c:pt>
                <c:pt idx="633">
                  <c:v>6.9163786054370053</c:v>
                </c:pt>
                <c:pt idx="634">
                  <c:v>6.945725356898782</c:v>
                </c:pt>
                <c:pt idx="635">
                  <c:v>6.9334650333882886</c:v>
                </c:pt>
                <c:pt idx="636">
                  <c:v>6.9653488098857439</c:v>
                </c:pt>
                <c:pt idx="637">
                  <c:v>6.999662262632226</c:v>
                </c:pt>
                <c:pt idx="638">
                  <c:v>7.0434501850217144</c:v>
                </c:pt>
                <c:pt idx="639">
                  <c:v>7.0993196948219506</c:v>
                </c:pt>
                <c:pt idx="640">
                  <c:v>7.1132692661947514</c:v>
                </c:pt>
                <c:pt idx="641">
                  <c:v>7.1517403829995496</c:v>
                </c:pt>
                <c:pt idx="642">
                  <c:v>7.1924681660927936</c:v>
                </c:pt>
                <c:pt idx="643">
                  <c:v>7.2430356639875937</c:v>
                </c:pt>
                <c:pt idx="644">
                  <c:v>7.5782495966629488</c:v>
                </c:pt>
                <c:pt idx="645">
                  <c:v>7.6075009875976516</c:v>
                </c:pt>
                <c:pt idx="646">
                  <c:v>7.6553084539422223</c:v>
                </c:pt>
                <c:pt idx="647">
                  <c:v>7.7019393623780656</c:v>
                </c:pt>
                <c:pt idx="648">
                  <c:v>7.1508007086278473</c:v>
                </c:pt>
                <c:pt idx="649">
                  <c:v>7.2000831779432897</c:v>
                </c:pt>
                <c:pt idx="650">
                  <c:v>7.2606125805707418</c:v>
                </c:pt>
                <c:pt idx="651">
                  <c:v>7.3209673329312066</c:v>
                </c:pt>
                <c:pt idx="652">
                  <c:v>7.4216031353117566</c:v>
                </c:pt>
                <c:pt idx="653">
                  <c:v>7.4973222404768922</c:v>
                </c:pt>
                <c:pt idx="654">
                  <c:v>7.5684917909078484</c:v>
                </c:pt>
                <c:pt idx="655">
                  <c:v>7.6101919610888542</c:v>
                </c:pt>
                <c:pt idx="656">
                  <c:v>7.6447384639166724</c:v>
                </c:pt>
                <c:pt idx="657">
                  <c:v>7.7233160414730504</c:v>
                </c:pt>
                <c:pt idx="658">
                  <c:v>7.6083152720190679</c:v>
                </c:pt>
                <c:pt idx="659">
                  <c:v>7.6085109222747773</c:v>
                </c:pt>
                <c:pt idx="660">
                  <c:v>7.6446357308633379</c:v>
                </c:pt>
                <c:pt idx="661">
                  <c:v>7.6637575123271917</c:v>
                </c:pt>
                <c:pt idx="662">
                  <c:v>7.6465809139791912</c:v>
                </c:pt>
                <c:pt idx="663">
                  <c:v>7.6380308101179279</c:v>
                </c:pt>
                <c:pt idx="664">
                  <c:v>7.6856148912942217</c:v>
                </c:pt>
                <c:pt idx="665">
                  <c:v>7.730269015921313</c:v>
                </c:pt>
                <c:pt idx="666">
                  <c:v>7.4872939584836811</c:v>
                </c:pt>
                <c:pt idx="667">
                  <c:v>7.5471587975261327</c:v>
                </c:pt>
                <c:pt idx="668">
                  <c:v>7.6158773255754406</c:v>
                </c:pt>
                <c:pt idx="669">
                  <c:v>7.6902604970840462</c:v>
                </c:pt>
                <c:pt idx="670">
                  <c:v>7.7696993839063353</c:v>
                </c:pt>
                <c:pt idx="671">
                  <c:v>7.8496919280653161</c:v>
                </c:pt>
                <c:pt idx="672">
                  <c:v>7.9165323291431804</c:v>
                </c:pt>
                <c:pt idx="673">
                  <c:v>7.9841664534282968</c:v>
                </c:pt>
                <c:pt idx="674">
                  <c:v>8.0645963270620253</c:v>
                </c:pt>
                <c:pt idx="675">
                  <c:v>8.109206192953641</c:v>
                </c:pt>
                <c:pt idx="676">
                  <c:v>8.1384537314697951</c:v>
                </c:pt>
                <c:pt idx="677">
                  <c:v>8.1830753564430978</c:v>
                </c:pt>
                <c:pt idx="678">
                  <c:v>8.1720052725756194</c:v>
                </c:pt>
                <c:pt idx="679">
                  <c:v>8.1407237038087548</c:v>
                </c:pt>
                <c:pt idx="680">
                  <c:v>8.1331981402969991</c:v>
                </c:pt>
                <c:pt idx="681">
                  <c:v>8.1565164739794795</c:v>
                </c:pt>
                <c:pt idx="682">
                  <c:v>8.1906587478979862</c:v>
                </c:pt>
                <c:pt idx="683">
                  <c:v>8.1937319474223855</c:v>
                </c:pt>
                <c:pt idx="684">
                  <c:v>7.6815692253282046</c:v>
                </c:pt>
                <c:pt idx="685">
                  <c:v>7.5114518430045329</c:v>
                </c:pt>
                <c:pt idx="686">
                  <c:v>7.4750674586546619</c:v>
                </c:pt>
                <c:pt idx="687">
                  <c:v>7.4422407750753141</c:v>
                </c:pt>
                <c:pt idx="688">
                  <c:v>7.4303290558510584</c:v>
                </c:pt>
                <c:pt idx="689">
                  <c:v>7.4114037175052339</c:v>
                </c:pt>
                <c:pt idx="690">
                  <c:v>7.226332318188061</c:v>
                </c:pt>
                <c:pt idx="691">
                  <c:v>7.3355176685764043</c:v>
                </c:pt>
                <c:pt idx="692">
                  <c:v>7.5130692902035134</c:v>
                </c:pt>
                <c:pt idx="693">
                  <c:v>7.6510365066177277</c:v>
                </c:pt>
                <c:pt idx="694">
                  <c:v>7.7735637583487138</c:v>
                </c:pt>
                <c:pt idx="695">
                  <c:v>7.8484549800034236</c:v>
                </c:pt>
                <c:pt idx="696">
                  <c:v>7.8684287447446994</c:v>
                </c:pt>
                <c:pt idx="697">
                  <c:v>7.8937614640907974</c:v>
                </c:pt>
                <c:pt idx="698">
                  <c:v>7.9400386561105174</c:v>
                </c:pt>
                <c:pt idx="699">
                  <c:v>8.2418723843711383</c:v>
                </c:pt>
                <c:pt idx="700">
                  <c:v>8.2985947244964606</c:v>
                </c:pt>
                <c:pt idx="701">
                  <c:v>3.739788978315036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654F-84B4-37B39D3E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73056"/>
        <c:axId val="260599792"/>
      </c:lineChart>
      <c:catAx>
        <c:axId val="2601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0599792"/>
        <c:crosses val="autoZero"/>
        <c:auto val="1"/>
        <c:lblAlgn val="ctr"/>
        <c:lblOffset val="100"/>
        <c:noMultiLvlLbl val="0"/>
      </c:catAx>
      <c:valAx>
        <c:axId val="2605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01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elec_rate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A-3D4E-AE70-C5B8691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12832"/>
        <c:axId val="258958352"/>
      </c:lineChart>
      <c:catAx>
        <c:axId val="3091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8958352"/>
        <c:crosses val="autoZero"/>
        <c:auto val="1"/>
        <c:lblAlgn val="ctr"/>
        <c:lblOffset val="100"/>
        <c:noMultiLvlLbl val="0"/>
      </c:catAx>
      <c:valAx>
        <c:axId val="2589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091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elec_rate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data!$C$2:$C$703</c:f>
              <c:numCache>
                <c:formatCode>General</c:formatCode>
                <c:ptCount val="702"/>
                <c:pt idx="0">
                  <c:v>4458633</c:v>
                </c:pt>
                <c:pt idx="1">
                  <c:v>18671546</c:v>
                </c:pt>
                <c:pt idx="2">
                  <c:v>4050443</c:v>
                </c:pt>
                <c:pt idx="3">
                  <c:v>6009772</c:v>
                </c:pt>
                <c:pt idx="4">
                  <c:v>488970</c:v>
                </c:pt>
                <c:pt idx="5">
                  <c:v>595009</c:v>
                </c:pt>
                <c:pt idx="6">
                  <c:v>553276</c:v>
                </c:pt>
                <c:pt idx="7">
                  <c:v>347969</c:v>
                </c:pt>
                <c:pt idx="8">
                  <c:v>456777</c:v>
                </c:pt>
                <c:pt idx="9">
                  <c:v>787277</c:v>
                </c:pt>
                <c:pt idx="10">
                  <c:v>535252</c:v>
                </c:pt>
                <c:pt idx="11">
                  <c:v>1499939</c:v>
                </c:pt>
                <c:pt idx="12">
                  <c:v>419269</c:v>
                </c:pt>
                <c:pt idx="13">
                  <c:v>322310</c:v>
                </c:pt>
                <c:pt idx="14">
                  <c:v>827462</c:v>
                </c:pt>
                <c:pt idx="15">
                  <c:v>2838089</c:v>
                </c:pt>
                <c:pt idx="16">
                  <c:v>3349137</c:v>
                </c:pt>
                <c:pt idx="17">
                  <c:v>545379</c:v>
                </c:pt>
                <c:pt idx="18">
                  <c:v>682427</c:v>
                </c:pt>
                <c:pt idx="19">
                  <c:v>45961664</c:v>
                </c:pt>
                <c:pt idx="20">
                  <c:v>28019264</c:v>
                </c:pt>
                <c:pt idx="21">
                  <c:v>19060802</c:v>
                </c:pt>
                <c:pt idx="22">
                  <c:v>14058724</c:v>
                </c:pt>
                <c:pt idx="23">
                  <c:v>9883396</c:v>
                </c:pt>
                <c:pt idx="24">
                  <c:v>7980299</c:v>
                </c:pt>
                <c:pt idx="25">
                  <c:v>14397585</c:v>
                </c:pt>
                <c:pt idx="26">
                  <c:v>10661137</c:v>
                </c:pt>
                <c:pt idx="27">
                  <c:v>3176134</c:v>
                </c:pt>
                <c:pt idx="28">
                  <c:v>10465318</c:v>
                </c:pt>
                <c:pt idx="29">
                  <c:v>20959781</c:v>
                </c:pt>
                <c:pt idx="30">
                  <c:v>6585239</c:v>
                </c:pt>
                <c:pt idx="31">
                  <c:v>9651005</c:v>
                </c:pt>
                <c:pt idx="32">
                  <c:v>6599802</c:v>
                </c:pt>
                <c:pt idx="33">
                  <c:v>4088983</c:v>
                </c:pt>
                <c:pt idx="34">
                  <c:v>1368383</c:v>
                </c:pt>
                <c:pt idx="35">
                  <c:v>9606490</c:v>
                </c:pt>
                <c:pt idx="36">
                  <c:v>151311</c:v>
                </c:pt>
                <c:pt idx="37">
                  <c:v>0</c:v>
                </c:pt>
                <c:pt idx="38">
                  <c:v>57437</c:v>
                </c:pt>
                <c:pt idx="39">
                  <c:v>0</c:v>
                </c:pt>
                <c:pt idx="40">
                  <c:v>0</c:v>
                </c:pt>
                <c:pt idx="41">
                  <c:v>2500315</c:v>
                </c:pt>
                <c:pt idx="42">
                  <c:v>167254</c:v>
                </c:pt>
                <c:pt idx="43">
                  <c:v>29828979</c:v>
                </c:pt>
                <c:pt idx="44">
                  <c:v>49701055</c:v>
                </c:pt>
                <c:pt idx="45">
                  <c:v>-1485998</c:v>
                </c:pt>
                <c:pt idx="46">
                  <c:v>343344</c:v>
                </c:pt>
                <c:pt idx="47">
                  <c:v>387305</c:v>
                </c:pt>
                <c:pt idx="48">
                  <c:v>73465</c:v>
                </c:pt>
                <c:pt idx="49">
                  <c:v>1264611</c:v>
                </c:pt>
                <c:pt idx="50">
                  <c:v>593982</c:v>
                </c:pt>
                <c:pt idx="51">
                  <c:v>191522</c:v>
                </c:pt>
                <c:pt idx="52">
                  <c:v>973364</c:v>
                </c:pt>
                <c:pt idx="53">
                  <c:v>522699</c:v>
                </c:pt>
                <c:pt idx="54">
                  <c:v>2881273</c:v>
                </c:pt>
                <c:pt idx="55">
                  <c:v>30751290</c:v>
                </c:pt>
                <c:pt idx="56">
                  <c:v>94673807</c:v>
                </c:pt>
                <c:pt idx="57">
                  <c:v>45214330</c:v>
                </c:pt>
                <c:pt idx="58">
                  <c:v>35585639</c:v>
                </c:pt>
                <c:pt idx="59">
                  <c:v>22043097</c:v>
                </c:pt>
                <c:pt idx="60">
                  <c:v>24629440</c:v>
                </c:pt>
                <c:pt idx="61">
                  <c:v>20032348</c:v>
                </c:pt>
                <c:pt idx="62">
                  <c:v>10858003</c:v>
                </c:pt>
                <c:pt idx="63">
                  <c:v>10795197</c:v>
                </c:pt>
                <c:pt idx="64">
                  <c:v>24570554</c:v>
                </c:pt>
                <c:pt idx="65">
                  <c:v>28195072</c:v>
                </c:pt>
                <c:pt idx="66">
                  <c:v>19381097</c:v>
                </c:pt>
                <c:pt idx="67">
                  <c:v>33471685</c:v>
                </c:pt>
                <c:pt idx="68">
                  <c:v>17425610</c:v>
                </c:pt>
                <c:pt idx="69">
                  <c:v>303532</c:v>
                </c:pt>
                <c:pt idx="70">
                  <c:v>1993887</c:v>
                </c:pt>
                <c:pt idx="71">
                  <c:v>25782974</c:v>
                </c:pt>
                <c:pt idx="72">
                  <c:v>0</c:v>
                </c:pt>
                <c:pt idx="73">
                  <c:v>33835680</c:v>
                </c:pt>
                <c:pt idx="74">
                  <c:v>14303586</c:v>
                </c:pt>
                <c:pt idx="75">
                  <c:v>11892251</c:v>
                </c:pt>
                <c:pt idx="76">
                  <c:v>13201333</c:v>
                </c:pt>
                <c:pt idx="77">
                  <c:v>3387555</c:v>
                </c:pt>
                <c:pt idx="78">
                  <c:v>9030631</c:v>
                </c:pt>
                <c:pt idx="79">
                  <c:v>20112217</c:v>
                </c:pt>
                <c:pt idx="80">
                  <c:v>13287671</c:v>
                </c:pt>
                <c:pt idx="81">
                  <c:v>9933004</c:v>
                </c:pt>
                <c:pt idx="82">
                  <c:v>1824675</c:v>
                </c:pt>
                <c:pt idx="83">
                  <c:v>361195</c:v>
                </c:pt>
                <c:pt idx="84">
                  <c:v>194418</c:v>
                </c:pt>
                <c:pt idx="85">
                  <c:v>52871</c:v>
                </c:pt>
                <c:pt idx="86">
                  <c:v>0</c:v>
                </c:pt>
                <c:pt idx="87">
                  <c:v>60531</c:v>
                </c:pt>
                <c:pt idx="88">
                  <c:v>0</c:v>
                </c:pt>
                <c:pt idx="89">
                  <c:v>8611856</c:v>
                </c:pt>
                <c:pt idx="90">
                  <c:v>2434825</c:v>
                </c:pt>
                <c:pt idx="91">
                  <c:v>6694118</c:v>
                </c:pt>
                <c:pt idx="92">
                  <c:v>13317078</c:v>
                </c:pt>
                <c:pt idx="93">
                  <c:v>19125359</c:v>
                </c:pt>
                <c:pt idx="94">
                  <c:v>8965058</c:v>
                </c:pt>
                <c:pt idx="95">
                  <c:v>34440737</c:v>
                </c:pt>
                <c:pt idx="96">
                  <c:v>27669860</c:v>
                </c:pt>
                <c:pt idx="97">
                  <c:v>8239740</c:v>
                </c:pt>
                <c:pt idx="98">
                  <c:v>36260504</c:v>
                </c:pt>
                <c:pt idx="99">
                  <c:v>18436891</c:v>
                </c:pt>
                <c:pt idx="100">
                  <c:v>1612263</c:v>
                </c:pt>
                <c:pt idx="101">
                  <c:v>1558558</c:v>
                </c:pt>
                <c:pt idx="102">
                  <c:v>302045</c:v>
                </c:pt>
                <c:pt idx="103">
                  <c:v>2731931</c:v>
                </c:pt>
                <c:pt idx="104">
                  <c:v>1210517</c:v>
                </c:pt>
                <c:pt idx="105">
                  <c:v>994338</c:v>
                </c:pt>
                <c:pt idx="106">
                  <c:v>1610103</c:v>
                </c:pt>
                <c:pt idx="107">
                  <c:v>8520466</c:v>
                </c:pt>
                <c:pt idx="108">
                  <c:v>548444</c:v>
                </c:pt>
                <c:pt idx="109">
                  <c:v>58347180</c:v>
                </c:pt>
                <c:pt idx="110">
                  <c:v>10830817</c:v>
                </c:pt>
                <c:pt idx="111">
                  <c:v>11573862</c:v>
                </c:pt>
                <c:pt idx="112">
                  <c:v>29501805</c:v>
                </c:pt>
                <c:pt idx="113">
                  <c:v>23056115</c:v>
                </c:pt>
                <c:pt idx="114">
                  <c:v>68010624</c:v>
                </c:pt>
                <c:pt idx="115">
                  <c:v>5095566</c:v>
                </c:pt>
                <c:pt idx="116">
                  <c:v>7752355</c:v>
                </c:pt>
                <c:pt idx="117">
                  <c:v>22333332</c:v>
                </c:pt>
                <c:pt idx="118">
                  <c:v>49033772</c:v>
                </c:pt>
                <c:pt idx="119">
                  <c:v>4548825</c:v>
                </c:pt>
                <c:pt idx="120">
                  <c:v>36247835</c:v>
                </c:pt>
                <c:pt idx="121">
                  <c:v>141093</c:v>
                </c:pt>
                <c:pt idx="122">
                  <c:v>232010</c:v>
                </c:pt>
                <c:pt idx="123">
                  <c:v>1048010</c:v>
                </c:pt>
                <c:pt idx="124">
                  <c:v>514908</c:v>
                </c:pt>
                <c:pt idx="125">
                  <c:v>11865053</c:v>
                </c:pt>
                <c:pt idx="126">
                  <c:v>66640</c:v>
                </c:pt>
                <c:pt idx="127">
                  <c:v>453654</c:v>
                </c:pt>
                <c:pt idx="128">
                  <c:v>320448</c:v>
                </c:pt>
                <c:pt idx="129">
                  <c:v>626315</c:v>
                </c:pt>
                <c:pt idx="130">
                  <c:v>1098084</c:v>
                </c:pt>
                <c:pt idx="131">
                  <c:v>576924</c:v>
                </c:pt>
                <c:pt idx="132">
                  <c:v>236245</c:v>
                </c:pt>
                <c:pt idx="133">
                  <c:v>2754784</c:v>
                </c:pt>
                <c:pt idx="134">
                  <c:v>5177590</c:v>
                </c:pt>
                <c:pt idx="135">
                  <c:v>961219</c:v>
                </c:pt>
                <c:pt idx="136">
                  <c:v>2514654</c:v>
                </c:pt>
                <c:pt idx="137">
                  <c:v>0</c:v>
                </c:pt>
                <c:pt idx="138">
                  <c:v>0</c:v>
                </c:pt>
                <c:pt idx="139">
                  <c:v>3646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90592</c:v>
                </c:pt>
                <c:pt idx="144">
                  <c:v>2772073</c:v>
                </c:pt>
                <c:pt idx="145">
                  <c:v>8304</c:v>
                </c:pt>
                <c:pt idx="146">
                  <c:v>191849</c:v>
                </c:pt>
                <c:pt idx="147">
                  <c:v>2882476</c:v>
                </c:pt>
                <c:pt idx="148">
                  <c:v>327301</c:v>
                </c:pt>
                <c:pt idx="149">
                  <c:v>206539</c:v>
                </c:pt>
                <c:pt idx="150">
                  <c:v>12083</c:v>
                </c:pt>
                <c:pt idx="151">
                  <c:v>238446</c:v>
                </c:pt>
                <c:pt idx="152">
                  <c:v>836999</c:v>
                </c:pt>
                <c:pt idx="153">
                  <c:v>-3939666</c:v>
                </c:pt>
                <c:pt idx="154">
                  <c:v>748801</c:v>
                </c:pt>
                <c:pt idx="155">
                  <c:v>2257688</c:v>
                </c:pt>
                <c:pt idx="156">
                  <c:v>707014</c:v>
                </c:pt>
                <c:pt idx="157">
                  <c:v>3701061</c:v>
                </c:pt>
                <c:pt idx="158">
                  <c:v>4745534</c:v>
                </c:pt>
                <c:pt idx="159">
                  <c:v>8394892</c:v>
                </c:pt>
                <c:pt idx="160">
                  <c:v>11258898</c:v>
                </c:pt>
                <c:pt idx="161">
                  <c:v>1144221</c:v>
                </c:pt>
                <c:pt idx="162">
                  <c:v>465366</c:v>
                </c:pt>
                <c:pt idx="163">
                  <c:v>4537759</c:v>
                </c:pt>
                <c:pt idx="164">
                  <c:v>1937459</c:v>
                </c:pt>
                <c:pt idx="165">
                  <c:v>2610984</c:v>
                </c:pt>
                <c:pt idx="166">
                  <c:v>2300075</c:v>
                </c:pt>
                <c:pt idx="167">
                  <c:v>-11732</c:v>
                </c:pt>
                <c:pt idx="168">
                  <c:v>371689</c:v>
                </c:pt>
                <c:pt idx="169">
                  <c:v>288192</c:v>
                </c:pt>
                <c:pt idx="170">
                  <c:v>0</c:v>
                </c:pt>
                <c:pt idx="171">
                  <c:v>65575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61184</c:v>
                </c:pt>
                <c:pt idx="179">
                  <c:v>0</c:v>
                </c:pt>
                <c:pt idx="180">
                  <c:v>5922368</c:v>
                </c:pt>
                <c:pt idx="181">
                  <c:v>17249969</c:v>
                </c:pt>
                <c:pt idx="182">
                  <c:v>22813198</c:v>
                </c:pt>
                <c:pt idx="183">
                  <c:v>17089962</c:v>
                </c:pt>
                <c:pt idx="184">
                  <c:v>12518802</c:v>
                </c:pt>
                <c:pt idx="185">
                  <c:v>39670505</c:v>
                </c:pt>
                <c:pt idx="186">
                  <c:v>2469735</c:v>
                </c:pt>
                <c:pt idx="187">
                  <c:v>19676042</c:v>
                </c:pt>
                <c:pt idx="188">
                  <c:v>6568080</c:v>
                </c:pt>
                <c:pt idx="189">
                  <c:v>71698485</c:v>
                </c:pt>
                <c:pt idx="190">
                  <c:v>930341</c:v>
                </c:pt>
                <c:pt idx="191">
                  <c:v>4164074</c:v>
                </c:pt>
                <c:pt idx="192">
                  <c:v>51024</c:v>
                </c:pt>
                <c:pt idx="193">
                  <c:v>141173</c:v>
                </c:pt>
                <c:pt idx="194">
                  <c:v>372063</c:v>
                </c:pt>
                <c:pt idx="195">
                  <c:v>1431321</c:v>
                </c:pt>
                <c:pt idx="196">
                  <c:v>5902290</c:v>
                </c:pt>
                <c:pt idx="197">
                  <c:v>14795081</c:v>
                </c:pt>
                <c:pt idx="198">
                  <c:v>104146</c:v>
                </c:pt>
                <c:pt idx="199">
                  <c:v>238307</c:v>
                </c:pt>
                <c:pt idx="200">
                  <c:v>0</c:v>
                </c:pt>
                <c:pt idx="201">
                  <c:v>238814</c:v>
                </c:pt>
                <c:pt idx="202">
                  <c:v>23534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2414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32872</c:v>
                </c:pt>
                <c:pt idx="213">
                  <c:v>116492</c:v>
                </c:pt>
                <c:pt idx="214">
                  <c:v>84910</c:v>
                </c:pt>
                <c:pt idx="215">
                  <c:v>0</c:v>
                </c:pt>
                <c:pt idx="216">
                  <c:v>80029586</c:v>
                </c:pt>
                <c:pt idx="217">
                  <c:v>91379305</c:v>
                </c:pt>
                <c:pt idx="218">
                  <c:v>78523855</c:v>
                </c:pt>
                <c:pt idx="219">
                  <c:v>107581953</c:v>
                </c:pt>
                <c:pt idx="220">
                  <c:v>70521143</c:v>
                </c:pt>
                <c:pt idx="221">
                  <c:v>95932578</c:v>
                </c:pt>
                <c:pt idx="222">
                  <c:v>154973733</c:v>
                </c:pt>
                <c:pt idx="223">
                  <c:v>99372493</c:v>
                </c:pt>
                <c:pt idx="224">
                  <c:v>100673436</c:v>
                </c:pt>
                <c:pt idx="225">
                  <c:v>60475431</c:v>
                </c:pt>
                <c:pt idx="226">
                  <c:v>169710169</c:v>
                </c:pt>
                <c:pt idx="227">
                  <c:v>96874829</c:v>
                </c:pt>
                <c:pt idx="228">
                  <c:v>94491544</c:v>
                </c:pt>
                <c:pt idx="229">
                  <c:v>128968783</c:v>
                </c:pt>
                <c:pt idx="230">
                  <c:v>26689164</c:v>
                </c:pt>
                <c:pt idx="231">
                  <c:v>39469401</c:v>
                </c:pt>
                <c:pt idx="232">
                  <c:v>47834915</c:v>
                </c:pt>
                <c:pt idx="233">
                  <c:v>111065910</c:v>
                </c:pt>
                <c:pt idx="234">
                  <c:v>0</c:v>
                </c:pt>
                <c:pt idx="235">
                  <c:v>3012669</c:v>
                </c:pt>
                <c:pt idx="236">
                  <c:v>3396562</c:v>
                </c:pt>
                <c:pt idx="237">
                  <c:v>1852503</c:v>
                </c:pt>
                <c:pt idx="238">
                  <c:v>64004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17392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12224</c:v>
                </c:pt>
                <c:pt idx="249">
                  <c:v>0</c:v>
                </c:pt>
                <c:pt idx="250">
                  <c:v>0</c:v>
                </c:pt>
                <c:pt idx="251">
                  <c:v>16314</c:v>
                </c:pt>
                <c:pt idx="252">
                  <c:v>391380</c:v>
                </c:pt>
                <c:pt idx="253">
                  <c:v>5087693</c:v>
                </c:pt>
                <c:pt idx="254">
                  <c:v>9764721</c:v>
                </c:pt>
                <c:pt idx="255">
                  <c:v>3116009</c:v>
                </c:pt>
                <c:pt idx="256">
                  <c:v>610211</c:v>
                </c:pt>
                <c:pt idx="257">
                  <c:v>2523254</c:v>
                </c:pt>
                <c:pt idx="258">
                  <c:v>7436002</c:v>
                </c:pt>
                <c:pt idx="259">
                  <c:v>23618</c:v>
                </c:pt>
                <c:pt idx="260">
                  <c:v>6678436</c:v>
                </c:pt>
                <c:pt idx="261">
                  <c:v>7873278</c:v>
                </c:pt>
                <c:pt idx="262">
                  <c:v>1654674</c:v>
                </c:pt>
                <c:pt idx="263">
                  <c:v>22079</c:v>
                </c:pt>
                <c:pt idx="264">
                  <c:v>383045</c:v>
                </c:pt>
                <c:pt idx="265">
                  <c:v>760461</c:v>
                </c:pt>
                <c:pt idx="266">
                  <c:v>3905887</c:v>
                </c:pt>
                <c:pt idx="267">
                  <c:v>156305</c:v>
                </c:pt>
                <c:pt idx="268">
                  <c:v>916467</c:v>
                </c:pt>
                <c:pt idx="269">
                  <c:v>1186989</c:v>
                </c:pt>
                <c:pt idx="270">
                  <c:v>12367703</c:v>
                </c:pt>
                <c:pt idx="271">
                  <c:v>47482538</c:v>
                </c:pt>
                <c:pt idx="272">
                  <c:v>54530785</c:v>
                </c:pt>
                <c:pt idx="273">
                  <c:v>91149542</c:v>
                </c:pt>
                <c:pt idx="274">
                  <c:v>87222103</c:v>
                </c:pt>
                <c:pt idx="275">
                  <c:v>22586550</c:v>
                </c:pt>
                <c:pt idx="276">
                  <c:v>43447074</c:v>
                </c:pt>
                <c:pt idx="277">
                  <c:v>56355041</c:v>
                </c:pt>
                <c:pt idx="278">
                  <c:v>68453801</c:v>
                </c:pt>
                <c:pt idx="279">
                  <c:v>42166554</c:v>
                </c:pt>
                <c:pt idx="280">
                  <c:v>17070522</c:v>
                </c:pt>
                <c:pt idx="281">
                  <c:v>28156105</c:v>
                </c:pt>
                <c:pt idx="282">
                  <c:v>13684768</c:v>
                </c:pt>
                <c:pt idx="283">
                  <c:v>6172624</c:v>
                </c:pt>
                <c:pt idx="284">
                  <c:v>8366203</c:v>
                </c:pt>
                <c:pt idx="285">
                  <c:v>17711096</c:v>
                </c:pt>
                <c:pt idx="286">
                  <c:v>15314275</c:v>
                </c:pt>
                <c:pt idx="287">
                  <c:v>98275845</c:v>
                </c:pt>
                <c:pt idx="288">
                  <c:v>164610</c:v>
                </c:pt>
                <c:pt idx="289">
                  <c:v>63101167</c:v>
                </c:pt>
                <c:pt idx="290">
                  <c:v>35523905</c:v>
                </c:pt>
                <c:pt idx="291">
                  <c:v>15987761</c:v>
                </c:pt>
                <c:pt idx="292">
                  <c:v>11930881</c:v>
                </c:pt>
                <c:pt idx="293">
                  <c:v>5005911</c:v>
                </c:pt>
                <c:pt idx="294">
                  <c:v>6885395</c:v>
                </c:pt>
                <c:pt idx="295">
                  <c:v>6646127</c:v>
                </c:pt>
                <c:pt idx="296">
                  <c:v>8833946</c:v>
                </c:pt>
                <c:pt idx="297">
                  <c:v>15418553</c:v>
                </c:pt>
                <c:pt idx="298">
                  <c:v>741781</c:v>
                </c:pt>
                <c:pt idx="299">
                  <c:v>5999847</c:v>
                </c:pt>
                <c:pt idx="300">
                  <c:v>6182531</c:v>
                </c:pt>
                <c:pt idx="301">
                  <c:v>5274194</c:v>
                </c:pt>
                <c:pt idx="302">
                  <c:v>2055409</c:v>
                </c:pt>
                <c:pt idx="303">
                  <c:v>1701647</c:v>
                </c:pt>
                <c:pt idx="304">
                  <c:v>468107</c:v>
                </c:pt>
                <c:pt idx="305">
                  <c:v>269877</c:v>
                </c:pt>
                <c:pt idx="306">
                  <c:v>42980696</c:v>
                </c:pt>
                <c:pt idx="307">
                  <c:v>351258759</c:v>
                </c:pt>
                <c:pt idx="308">
                  <c:v>186362254</c:v>
                </c:pt>
                <c:pt idx="309">
                  <c:v>202685378</c:v>
                </c:pt>
                <c:pt idx="310">
                  <c:v>271676057</c:v>
                </c:pt>
                <c:pt idx="311">
                  <c:v>190675504</c:v>
                </c:pt>
                <c:pt idx="312">
                  <c:v>438323829</c:v>
                </c:pt>
                <c:pt idx="313">
                  <c:v>246200857</c:v>
                </c:pt>
                <c:pt idx="314">
                  <c:v>70711139</c:v>
                </c:pt>
                <c:pt idx="315">
                  <c:v>158948592</c:v>
                </c:pt>
                <c:pt idx="316">
                  <c:v>59751974</c:v>
                </c:pt>
                <c:pt idx="317">
                  <c:v>49391217</c:v>
                </c:pt>
                <c:pt idx="318">
                  <c:v>64384561</c:v>
                </c:pt>
                <c:pt idx="319">
                  <c:v>20320974</c:v>
                </c:pt>
                <c:pt idx="320">
                  <c:v>20451583</c:v>
                </c:pt>
                <c:pt idx="321">
                  <c:v>38290569</c:v>
                </c:pt>
                <c:pt idx="322">
                  <c:v>26479185</c:v>
                </c:pt>
                <c:pt idx="323">
                  <c:v>63843997</c:v>
                </c:pt>
                <c:pt idx="324">
                  <c:v>8473167</c:v>
                </c:pt>
                <c:pt idx="325">
                  <c:v>1389863</c:v>
                </c:pt>
                <c:pt idx="326">
                  <c:v>3923992</c:v>
                </c:pt>
                <c:pt idx="327">
                  <c:v>0</c:v>
                </c:pt>
                <c:pt idx="328">
                  <c:v>0</c:v>
                </c:pt>
                <c:pt idx="329">
                  <c:v>417580</c:v>
                </c:pt>
                <c:pt idx="330">
                  <c:v>269019</c:v>
                </c:pt>
                <c:pt idx="331">
                  <c:v>6395497</c:v>
                </c:pt>
                <c:pt idx="332">
                  <c:v>8968692</c:v>
                </c:pt>
                <c:pt idx="333">
                  <c:v>1534241</c:v>
                </c:pt>
                <c:pt idx="334">
                  <c:v>0</c:v>
                </c:pt>
                <c:pt idx="335">
                  <c:v>-56070</c:v>
                </c:pt>
                <c:pt idx="336">
                  <c:v>6868048</c:v>
                </c:pt>
                <c:pt idx="337">
                  <c:v>2417588</c:v>
                </c:pt>
                <c:pt idx="338">
                  <c:v>5033042</c:v>
                </c:pt>
                <c:pt idx="339">
                  <c:v>4794976</c:v>
                </c:pt>
                <c:pt idx="340">
                  <c:v>4115687</c:v>
                </c:pt>
                <c:pt idx="341">
                  <c:v>200515</c:v>
                </c:pt>
                <c:pt idx="342">
                  <c:v>5462058</c:v>
                </c:pt>
                <c:pt idx="343">
                  <c:v>19018325</c:v>
                </c:pt>
                <c:pt idx="344">
                  <c:v>8774627</c:v>
                </c:pt>
                <c:pt idx="345">
                  <c:v>38855574</c:v>
                </c:pt>
                <c:pt idx="346">
                  <c:v>1274128</c:v>
                </c:pt>
                <c:pt idx="347">
                  <c:v>2690277</c:v>
                </c:pt>
                <c:pt idx="348">
                  <c:v>4033935</c:v>
                </c:pt>
                <c:pt idx="349">
                  <c:v>11790162</c:v>
                </c:pt>
                <c:pt idx="350">
                  <c:v>10186836</c:v>
                </c:pt>
                <c:pt idx="351">
                  <c:v>736141</c:v>
                </c:pt>
                <c:pt idx="352">
                  <c:v>4347947</c:v>
                </c:pt>
                <c:pt idx="353">
                  <c:v>10928783</c:v>
                </c:pt>
                <c:pt idx="354">
                  <c:v>8803438</c:v>
                </c:pt>
                <c:pt idx="355">
                  <c:v>6249699</c:v>
                </c:pt>
                <c:pt idx="356">
                  <c:v>2863585</c:v>
                </c:pt>
                <c:pt idx="357">
                  <c:v>424926</c:v>
                </c:pt>
                <c:pt idx="358">
                  <c:v>2009331</c:v>
                </c:pt>
                <c:pt idx="359">
                  <c:v>4306405</c:v>
                </c:pt>
                <c:pt idx="360">
                  <c:v>5547285</c:v>
                </c:pt>
                <c:pt idx="361">
                  <c:v>8303231</c:v>
                </c:pt>
                <c:pt idx="362">
                  <c:v>48078900</c:v>
                </c:pt>
                <c:pt idx="363">
                  <c:v>89960553</c:v>
                </c:pt>
                <c:pt idx="364">
                  <c:v>53808376</c:v>
                </c:pt>
                <c:pt idx="365">
                  <c:v>7337338</c:v>
                </c:pt>
                <c:pt idx="366">
                  <c:v>1238318</c:v>
                </c:pt>
                <c:pt idx="367">
                  <c:v>11803597</c:v>
                </c:pt>
                <c:pt idx="368">
                  <c:v>2078206</c:v>
                </c:pt>
                <c:pt idx="369">
                  <c:v>13007122</c:v>
                </c:pt>
                <c:pt idx="370">
                  <c:v>1083725</c:v>
                </c:pt>
                <c:pt idx="371">
                  <c:v>1047597</c:v>
                </c:pt>
                <c:pt idx="372">
                  <c:v>2422792</c:v>
                </c:pt>
                <c:pt idx="373">
                  <c:v>3121788</c:v>
                </c:pt>
                <c:pt idx="374">
                  <c:v>3355989</c:v>
                </c:pt>
                <c:pt idx="375">
                  <c:v>7258305</c:v>
                </c:pt>
                <c:pt idx="376">
                  <c:v>10543688</c:v>
                </c:pt>
                <c:pt idx="377">
                  <c:v>1067204</c:v>
                </c:pt>
                <c:pt idx="378">
                  <c:v>7206319</c:v>
                </c:pt>
                <c:pt idx="379">
                  <c:v>13271512</c:v>
                </c:pt>
                <c:pt idx="380">
                  <c:v>19219509</c:v>
                </c:pt>
                <c:pt idx="381">
                  <c:v>4844631</c:v>
                </c:pt>
                <c:pt idx="382">
                  <c:v>2499175</c:v>
                </c:pt>
                <c:pt idx="383">
                  <c:v>46146126</c:v>
                </c:pt>
                <c:pt idx="384">
                  <c:v>24000851</c:v>
                </c:pt>
                <c:pt idx="385">
                  <c:v>35937093</c:v>
                </c:pt>
                <c:pt idx="386">
                  <c:v>37826212</c:v>
                </c:pt>
                <c:pt idx="387">
                  <c:v>16851773</c:v>
                </c:pt>
                <c:pt idx="388">
                  <c:v>40810343</c:v>
                </c:pt>
                <c:pt idx="389">
                  <c:v>11971634</c:v>
                </c:pt>
                <c:pt idx="390">
                  <c:v>20803787</c:v>
                </c:pt>
                <c:pt idx="391">
                  <c:v>16327979</c:v>
                </c:pt>
                <c:pt idx="392">
                  <c:v>6024850</c:v>
                </c:pt>
                <c:pt idx="393">
                  <c:v>3697941</c:v>
                </c:pt>
                <c:pt idx="394">
                  <c:v>6213697</c:v>
                </c:pt>
                <c:pt idx="395">
                  <c:v>22950649</c:v>
                </c:pt>
                <c:pt idx="396">
                  <c:v>4029822</c:v>
                </c:pt>
                <c:pt idx="397">
                  <c:v>52464183</c:v>
                </c:pt>
                <c:pt idx="398">
                  <c:v>78026350</c:v>
                </c:pt>
                <c:pt idx="399">
                  <c:v>55596429</c:v>
                </c:pt>
                <c:pt idx="400">
                  <c:v>15338017</c:v>
                </c:pt>
                <c:pt idx="401">
                  <c:v>14851679</c:v>
                </c:pt>
                <c:pt idx="402">
                  <c:v>10047531</c:v>
                </c:pt>
                <c:pt idx="403">
                  <c:v>71263359</c:v>
                </c:pt>
                <c:pt idx="404">
                  <c:v>54228380</c:v>
                </c:pt>
                <c:pt idx="405">
                  <c:v>26409426</c:v>
                </c:pt>
                <c:pt idx="406">
                  <c:v>38160213</c:v>
                </c:pt>
                <c:pt idx="407">
                  <c:v>14922138</c:v>
                </c:pt>
                <c:pt idx="408">
                  <c:v>4512791</c:v>
                </c:pt>
                <c:pt idx="409">
                  <c:v>309747</c:v>
                </c:pt>
                <c:pt idx="410">
                  <c:v>926802</c:v>
                </c:pt>
                <c:pt idx="411">
                  <c:v>1047186</c:v>
                </c:pt>
                <c:pt idx="412">
                  <c:v>4200517</c:v>
                </c:pt>
                <c:pt idx="413">
                  <c:v>64232902</c:v>
                </c:pt>
                <c:pt idx="414">
                  <c:v>0</c:v>
                </c:pt>
                <c:pt idx="415">
                  <c:v>719754</c:v>
                </c:pt>
                <c:pt idx="416">
                  <c:v>737367</c:v>
                </c:pt>
                <c:pt idx="417">
                  <c:v>3409009</c:v>
                </c:pt>
                <c:pt idx="418">
                  <c:v>49604673</c:v>
                </c:pt>
                <c:pt idx="419">
                  <c:v>35447625</c:v>
                </c:pt>
                <c:pt idx="420">
                  <c:v>1315583</c:v>
                </c:pt>
                <c:pt idx="421">
                  <c:v>1364767</c:v>
                </c:pt>
                <c:pt idx="422">
                  <c:v>566593</c:v>
                </c:pt>
                <c:pt idx="423">
                  <c:v>415073</c:v>
                </c:pt>
                <c:pt idx="424">
                  <c:v>115897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32105</c:v>
                </c:pt>
                <c:pt idx="429">
                  <c:v>0</c:v>
                </c:pt>
                <c:pt idx="430">
                  <c:v>19926</c:v>
                </c:pt>
                <c:pt idx="431">
                  <c:v>117926</c:v>
                </c:pt>
                <c:pt idx="432">
                  <c:v>43458059</c:v>
                </c:pt>
                <c:pt idx="433">
                  <c:v>49621427</c:v>
                </c:pt>
                <c:pt idx="434">
                  <c:v>103637980</c:v>
                </c:pt>
                <c:pt idx="435">
                  <c:v>132884795</c:v>
                </c:pt>
                <c:pt idx="436">
                  <c:v>70029700</c:v>
                </c:pt>
                <c:pt idx="437">
                  <c:v>63043985</c:v>
                </c:pt>
                <c:pt idx="438">
                  <c:v>63838238</c:v>
                </c:pt>
                <c:pt idx="439">
                  <c:v>44495426</c:v>
                </c:pt>
                <c:pt idx="440">
                  <c:v>28339493</c:v>
                </c:pt>
                <c:pt idx="441">
                  <c:v>52598362</c:v>
                </c:pt>
                <c:pt idx="442">
                  <c:v>52055595</c:v>
                </c:pt>
                <c:pt idx="443">
                  <c:v>45200888</c:v>
                </c:pt>
                <c:pt idx="444">
                  <c:v>46295640</c:v>
                </c:pt>
                <c:pt idx="445">
                  <c:v>32376566</c:v>
                </c:pt>
                <c:pt idx="446">
                  <c:v>44901189</c:v>
                </c:pt>
                <c:pt idx="447">
                  <c:v>72238321</c:v>
                </c:pt>
                <c:pt idx="448">
                  <c:v>51046348</c:v>
                </c:pt>
                <c:pt idx="449">
                  <c:v>23619038</c:v>
                </c:pt>
                <c:pt idx="450">
                  <c:v>6907126</c:v>
                </c:pt>
                <c:pt idx="451">
                  <c:v>2271010</c:v>
                </c:pt>
                <c:pt idx="452">
                  <c:v>18705734</c:v>
                </c:pt>
                <c:pt idx="453">
                  <c:v>212373</c:v>
                </c:pt>
                <c:pt idx="454">
                  <c:v>0</c:v>
                </c:pt>
                <c:pt idx="455">
                  <c:v>96253</c:v>
                </c:pt>
                <c:pt idx="456">
                  <c:v>959061</c:v>
                </c:pt>
                <c:pt idx="457">
                  <c:v>7282103</c:v>
                </c:pt>
                <c:pt idx="458">
                  <c:v>39076273</c:v>
                </c:pt>
                <c:pt idx="459">
                  <c:v>355658</c:v>
                </c:pt>
                <c:pt idx="460">
                  <c:v>5221885</c:v>
                </c:pt>
                <c:pt idx="461">
                  <c:v>673692</c:v>
                </c:pt>
                <c:pt idx="462">
                  <c:v>697724</c:v>
                </c:pt>
                <c:pt idx="463">
                  <c:v>1086736</c:v>
                </c:pt>
                <c:pt idx="464">
                  <c:v>564609</c:v>
                </c:pt>
                <c:pt idx="465">
                  <c:v>1139973</c:v>
                </c:pt>
                <c:pt idx="466">
                  <c:v>2355027</c:v>
                </c:pt>
                <c:pt idx="467">
                  <c:v>2116382</c:v>
                </c:pt>
                <c:pt idx="468">
                  <c:v>282030</c:v>
                </c:pt>
                <c:pt idx="469">
                  <c:v>4939128</c:v>
                </c:pt>
                <c:pt idx="470">
                  <c:v>32711469</c:v>
                </c:pt>
                <c:pt idx="471">
                  <c:v>23218486</c:v>
                </c:pt>
                <c:pt idx="472">
                  <c:v>3527478</c:v>
                </c:pt>
                <c:pt idx="473">
                  <c:v>2601722</c:v>
                </c:pt>
                <c:pt idx="474">
                  <c:v>706044</c:v>
                </c:pt>
                <c:pt idx="475">
                  <c:v>435496</c:v>
                </c:pt>
                <c:pt idx="476">
                  <c:v>1327730</c:v>
                </c:pt>
                <c:pt idx="477">
                  <c:v>4465866</c:v>
                </c:pt>
                <c:pt idx="478">
                  <c:v>235711</c:v>
                </c:pt>
                <c:pt idx="479">
                  <c:v>253459</c:v>
                </c:pt>
                <c:pt idx="480">
                  <c:v>911107</c:v>
                </c:pt>
                <c:pt idx="481">
                  <c:v>1947521</c:v>
                </c:pt>
                <c:pt idx="482">
                  <c:v>318229</c:v>
                </c:pt>
                <c:pt idx="483">
                  <c:v>538940</c:v>
                </c:pt>
                <c:pt idx="484">
                  <c:v>172207</c:v>
                </c:pt>
                <c:pt idx="485">
                  <c:v>111121</c:v>
                </c:pt>
                <c:pt idx="486">
                  <c:v>12191691</c:v>
                </c:pt>
                <c:pt idx="487">
                  <c:v>50449669</c:v>
                </c:pt>
                <c:pt idx="488">
                  <c:v>340072183</c:v>
                </c:pt>
                <c:pt idx="489">
                  <c:v>76155735</c:v>
                </c:pt>
                <c:pt idx="490">
                  <c:v>65560611</c:v>
                </c:pt>
                <c:pt idx="491">
                  <c:v>95912644</c:v>
                </c:pt>
                <c:pt idx="492">
                  <c:v>118970488</c:v>
                </c:pt>
                <c:pt idx="493">
                  <c:v>57911212</c:v>
                </c:pt>
                <c:pt idx="494">
                  <c:v>27057132</c:v>
                </c:pt>
                <c:pt idx="495">
                  <c:v>104064313</c:v>
                </c:pt>
                <c:pt idx="496">
                  <c:v>68635964</c:v>
                </c:pt>
                <c:pt idx="497">
                  <c:v>58107864</c:v>
                </c:pt>
                <c:pt idx="498">
                  <c:v>57715449</c:v>
                </c:pt>
                <c:pt idx="499">
                  <c:v>45391508</c:v>
                </c:pt>
                <c:pt idx="500">
                  <c:v>45702771</c:v>
                </c:pt>
                <c:pt idx="501">
                  <c:v>29466998</c:v>
                </c:pt>
                <c:pt idx="502">
                  <c:v>27738103</c:v>
                </c:pt>
                <c:pt idx="503">
                  <c:v>27151553</c:v>
                </c:pt>
                <c:pt idx="504">
                  <c:v>108920</c:v>
                </c:pt>
                <c:pt idx="505">
                  <c:v>169423129</c:v>
                </c:pt>
                <c:pt idx="506">
                  <c:v>68491967</c:v>
                </c:pt>
                <c:pt idx="507">
                  <c:v>118745703</c:v>
                </c:pt>
                <c:pt idx="508">
                  <c:v>58778917</c:v>
                </c:pt>
                <c:pt idx="509">
                  <c:v>41045265</c:v>
                </c:pt>
                <c:pt idx="510">
                  <c:v>39646405</c:v>
                </c:pt>
                <c:pt idx="511">
                  <c:v>46422717</c:v>
                </c:pt>
                <c:pt idx="512">
                  <c:v>49684352</c:v>
                </c:pt>
                <c:pt idx="513">
                  <c:v>40960697</c:v>
                </c:pt>
                <c:pt idx="514">
                  <c:v>9254500</c:v>
                </c:pt>
                <c:pt idx="515">
                  <c:v>19051826</c:v>
                </c:pt>
                <c:pt idx="516">
                  <c:v>30329618</c:v>
                </c:pt>
                <c:pt idx="517">
                  <c:v>185588</c:v>
                </c:pt>
                <c:pt idx="518">
                  <c:v>1508452</c:v>
                </c:pt>
                <c:pt idx="519">
                  <c:v>14</c:v>
                </c:pt>
                <c:pt idx="520">
                  <c:v>225650</c:v>
                </c:pt>
                <c:pt idx="521">
                  <c:v>25804894</c:v>
                </c:pt>
                <c:pt idx="522">
                  <c:v>1279909</c:v>
                </c:pt>
                <c:pt idx="523">
                  <c:v>262388</c:v>
                </c:pt>
                <c:pt idx="524">
                  <c:v>0</c:v>
                </c:pt>
                <c:pt idx="525">
                  <c:v>223439</c:v>
                </c:pt>
                <c:pt idx="526">
                  <c:v>0</c:v>
                </c:pt>
                <c:pt idx="527">
                  <c:v>39458</c:v>
                </c:pt>
                <c:pt idx="528">
                  <c:v>158414</c:v>
                </c:pt>
                <c:pt idx="529">
                  <c:v>36603</c:v>
                </c:pt>
                <c:pt idx="530">
                  <c:v>148743</c:v>
                </c:pt>
                <c:pt idx="531">
                  <c:v>0</c:v>
                </c:pt>
                <c:pt idx="532">
                  <c:v>0</c:v>
                </c:pt>
                <c:pt idx="533">
                  <c:v>1259</c:v>
                </c:pt>
                <c:pt idx="534">
                  <c:v>29291</c:v>
                </c:pt>
                <c:pt idx="535">
                  <c:v>71066</c:v>
                </c:pt>
                <c:pt idx="536">
                  <c:v>324680</c:v>
                </c:pt>
                <c:pt idx="537">
                  <c:v>120779</c:v>
                </c:pt>
                <c:pt idx="538">
                  <c:v>112706</c:v>
                </c:pt>
                <c:pt idx="539">
                  <c:v>147534</c:v>
                </c:pt>
                <c:pt idx="540">
                  <c:v>6009586</c:v>
                </c:pt>
                <c:pt idx="541">
                  <c:v>202927439</c:v>
                </c:pt>
                <c:pt idx="542">
                  <c:v>53711484</c:v>
                </c:pt>
                <c:pt idx="543">
                  <c:v>44244219</c:v>
                </c:pt>
                <c:pt idx="544">
                  <c:v>38569752</c:v>
                </c:pt>
                <c:pt idx="545">
                  <c:v>60489067</c:v>
                </c:pt>
                <c:pt idx="546">
                  <c:v>31047264</c:v>
                </c:pt>
                <c:pt idx="547">
                  <c:v>21211486</c:v>
                </c:pt>
                <c:pt idx="548">
                  <c:v>23482916</c:v>
                </c:pt>
                <c:pt idx="549">
                  <c:v>95133323</c:v>
                </c:pt>
                <c:pt idx="550">
                  <c:v>13700230</c:v>
                </c:pt>
                <c:pt idx="551">
                  <c:v>12351766</c:v>
                </c:pt>
                <c:pt idx="552">
                  <c:v>14837795</c:v>
                </c:pt>
                <c:pt idx="553">
                  <c:v>10215662</c:v>
                </c:pt>
                <c:pt idx="554">
                  <c:v>7158550</c:v>
                </c:pt>
                <c:pt idx="555">
                  <c:v>5453240</c:v>
                </c:pt>
                <c:pt idx="556">
                  <c:v>4433795</c:v>
                </c:pt>
                <c:pt idx="557">
                  <c:v>4620792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6913577</c:v>
                </c:pt>
                <c:pt idx="562">
                  <c:v>0</c:v>
                </c:pt>
                <c:pt idx="563">
                  <c:v>4474069</c:v>
                </c:pt>
                <c:pt idx="564">
                  <c:v>7029133</c:v>
                </c:pt>
                <c:pt idx="565">
                  <c:v>11403723</c:v>
                </c:pt>
                <c:pt idx="566">
                  <c:v>5392740</c:v>
                </c:pt>
                <c:pt idx="567">
                  <c:v>614401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2772754</c:v>
                </c:pt>
                <c:pt idx="577">
                  <c:v>34265311</c:v>
                </c:pt>
                <c:pt idx="578">
                  <c:v>120327542</c:v>
                </c:pt>
                <c:pt idx="579">
                  <c:v>118154257</c:v>
                </c:pt>
                <c:pt idx="580">
                  <c:v>647155981</c:v>
                </c:pt>
                <c:pt idx="581">
                  <c:v>955749934</c:v>
                </c:pt>
                <c:pt idx="582">
                  <c:v>459660272</c:v>
                </c:pt>
                <c:pt idx="583">
                  <c:v>1344128247</c:v>
                </c:pt>
                <c:pt idx="584">
                  <c:v>461994946</c:v>
                </c:pt>
                <c:pt idx="585">
                  <c:v>618959338</c:v>
                </c:pt>
                <c:pt idx="586">
                  <c:v>508851105</c:v>
                </c:pt>
                <c:pt idx="587">
                  <c:v>3091210</c:v>
                </c:pt>
                <c:pt idx="588">
                  <c:v>1628045</c:v>
                </c:pt>
                <c:pt idx="589">
                  <c:v>3089108</c:v>
                </c:pt>
                <c:pt idx="590">
                  <c:v>2673027</c:v>
                </c:pt>
                <c:pt idx="591">
                  <c:v>2105162</c:v>
                </c:pt>
                <c:pt idx="592">
                  <c:v>1828095</c:v>
                </c:pt>
                <c:pt idx="593">
                  <c:v>534263734</c:v>
                </c:pt>
                <c:pt idx="594">
                  <c:v>0</c:v>
                </c:pt>
                <c:pt idx="595">
                  <c:v>24994080</c:v>
                </c:pt>
                <c:pt idx="596">
                  <c:v>1541743</c:v>
                </c:pt>
                <c:pt idx="597">
                  <c:v>72322350</c:v>
                </c:pt>
                <c:pt idx="598">
                  <c:v>1347780</c:v>
                </c:pt>
                <c:pt idx="599">
                  <c:v>7771142</c:v>
                </c:pt>
                <c:pt idx="600">
                  <c:v>34257238</c:v>
                </c:pt>
                <c:pt idx="601">
                  <c:v>55672813</c:v>
                </c:pt>
                <c:pt idx="602">
                  <c:v>26683676</c:v>
                </c:pt>
                <c:pt idx="603">
                  <c:v>81466463</c:v>
                </c:pt>
                <c:pt idx="604">
                  <c:v>49223411</c:v>
                </c:pt>
                <c:pt idx="605">
                  <c:v>54459057</c:v>
                </c:pt>
                <c:pt idx="606">
                  <c:v>365850</c:v>
                </c:pt>
                <c:pt idx="607">
                  <c:v>482650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38086895</c:v>
                </c:pt>
                <c:pt idx="612">
                  <c:v>31182982</c:v>
                </c:pt>
                <c:pt idx="613">
                  <c:v>68876752</c:v>
                </c:pt>
                <c:pt idx="614">
                  <c:v>98328562</c:v>
                </c:pt>
                <c:pt idx="615">
                  <c:v>186340939</c:v>
                </c:pt>
                <c:pt idx="616">
                  <c:v>114292255</c:v>
                </c:pt>
                <c:pt idx="617">
                  <c:v>51729461</c:v>
                </c:pt>
                <c:pt idx="618">
                  <c:v>147537937</c:v>
                </c:pt>
                <c:pt idx="619">
                  <c:v>92066078</c:v>
                </c:pt>
                <c:pt idx="620">
                  <c:v>72878655</c:v>
                </c:pt>
                <c:pt idx="621">
                  <c:v>110116688</c:v>
                </c:pt>
                <c:pt idx="622">
                  <c:v>73209690</c:v>
                </c:pt>
                <c:pt idx="623">
                  <c:v>10447784</c:v>
                </c:pt>
                <c:pt idx="624">
                  <c:v>17825647</c:v>
                </c:pt>
                <c:pt idx="625">
                  <c:v>15124918</c:v>
                </c:pt>
                <c:pt idx="626">
                  <c:v>34284471</c:v>
                </c:pt>
                <c:pt idx="627">
                  <c:v>42858394</c:v>
                </c:pt>
                <c:pt idx="628">
                  <c:v>48705512</c:v>
                </c:pt>
                <c:pt idx="629">
                  <c:v>64878953</c:v>
                </c:pt>
                <c:pt idx="630">
                  <c:v>0</c:v>
                </c:pt>
                <c:pt idx="631">
                  <c:v>10427597</c:v>
                </c:pt>
                <c:pt idx="632">
                  <c:v>1182142</c:v>
                </c:pt>
                <c:pt idx="633">
                  <c:v>12271718</c:v>
                </c:pt>
                <c:pt idx="634">
                  <c:v>134234</c:v>
                </c:pt>
                <c:pt idx="635">
                  <c:v>6269302</c:v>
                </c:pt>
                <c:pt idx="636">
                  <c:v>5084838</c:v>
                </c:pt>
                <c:pt idx="637">
                  <c:v>183501</c:v>
                </c:pt>
                <c:pt idx="638">
                  <c:v>25576972</c:v>
                </c:pt>
                <c:pt idx="639">
                  <c:v>4953255</c:v>
                </c:pt>
                <c:pt idx="640">
                  <c:v>30073</c:v>
                </c:pt>
                <c:pt idx="641">
                  <c:v>198162</c:v>
                </c:pt>
                <c:pt idx="642">
                  <c:v>25677</c:v>
                </c:pt>
                <c:pt idx="643">
                  <c:v>24259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16220</c:v>
                </c:pt>
                <c:pt idx="648">
                  <c:v>16993563</c:v>
                </c:pt>
                <c:pt idx="649">
                  <c:v>93346189</c:v>
                </c:pt>
                <c:pt idx="650">
                  <c:v>81304870</c:v>
                </c:pt>
                <c:pt idx="651">
                  <c:v>50640492</c:v>
                </c:pt>
                <c:pt idx="652">
                  <c:v>79885333</c:v>
                </c:pt>
                <c:pt idx="653">
                  <c:v>49216659</c:v>
                </c:pt>
                <c:pt idx="654">
                  <c:v>30535942</c:v>
                </c:pt>
                <c:pt idx="655">
                  <c:v>61826805</c:v>
                </c:pt>
                <c:pt idx="656">
                  <c:v>60211048</c:v>
                </c:pt>
                <c:pt idx="657">
                  <c:v>70386174</c:v>
                </c:pt>
                <c:pt idx="658">
                  <c:v>146024465</c:v>
                </c:pt>
                <c:pt idx="659">
                  <c:v>102802450</c:v>
                </c:pt>
                <c:pt idx="660">
                  <c:v>25730469</c:v>
                </c:pt>
                <c:pt idx="661">
                  <c:v>13757094</c:v>
                </c:pt>
                <c:pt idx="662">
                  <c:v>27013017</c:v>
                </c:pt>
                <c:pt idx="663">
                  <c:v>37900328</c:v>
                </c:pt>
                <c:pt idx="664">
                  <c:v>16969152</c:v>
                </c:pt>
                <c:pt idx="665">
                  <c:v>152462824</c:v>
                </c:pt>
                <c:pt idx="666">
                  <c:v>30532685</c:v>
                </c:pt>
                <c:pt idx="667">
                  <c:v>77379639</c:v>
                </c:pt>
                <c:pt idx="668">
                  <c:v>49159316</c:v>
                </c:pt>
                <c:pt idx="669">
                  <c:v>10539200</c:v>
                </c:pt>
                <c:pt idx="670">
                  <c:v>101450357</c:v>
                </c:pt>
                <c:pt idx="671">
                  <c:v>28645240</c:v>
                </c:pt>
                <c:pt idx="672">
                  <c:v>24814305</c:v>
                </c:pt>
                <c:pt idx="673">
                  <c:v>9171513</c:v>
                </c:pt>
                <c:pt idx="674">
                  <c:v>17623630</c:v>
                </c:pt>
                <c:pt idx="675">
                  <c:v>47963826</c:v>
                </c:pt>
                <c:pt idx="676">
                  <c:v>7429166</c:v>
                </c:pt>
                <c:pt idx="677">
                  <c:v>1156770</c:v>
                </c:pt>
                <c:pt idx="678">
                  <c:v>1449223</c:v>
                </c:pt>
                <c:pt idx="679">
                  <c:v>8680617</c:v>
                </c:pt>
                <c:pt idx="680">
                  <c:v>13757198</c:v>
                </c:pt>
                <c:pt idx="681">
                  <c:v>22591774</c:v>
                </c:pt>
                <c:pt idx="682">
                  <c:v>17441830</c:v>
                </c:pt>
                <c:pt idx="683">
                  <c:v>9641943</c:v>
                </c:pt>
                <c:pt idx="684">
                  <c:v>1102216</c:v>
                </c:pt>
                <c:pt idx="685">
                  <c:v>1277539</c:v>
                </c:pt>
                <c:pt idx="686">
                  <c:v>757957</c:v>
                </c:pt>
                <c:pt idx="687">
                  <c:v>0</c:v>
                </c:pt>
                <c:pt idx="688">
                  <c:v>5284264</c:v>
                </c:pt>
                <c:pt idx="689">
                  <c:v>451617</c:v>
                </c:pt>
                <c:pt idx="690">
                  <c:v>799655</c:v>
                </c:pt>
                <c:pt idx="691">
                  <c:v>4535838</c:v>
                </c:pt>
                <c:pt idx="692">
                  <c:v>1057918</c:v>
                </c:pt>
                <c:pt idx="693">
                  <c:v>4291</c:v>
                </c:pt>
                <c:pt idx="694">
                  <c:v>585536</c:v>
                </c:pt>
                <c:pt idx="695">
                  <c:v>161259</c:v>
                </c:pt>
                <c:pt idx="696">
                  <c:v>349261</c:v>
                </c:pt>
                <c:pt idx="697">
                  <c:v>220376</c:v>
                </c:pt>
                <c:pt idx="698">
                  <c:v>83367</c:v>
                </c:pt>
                <c:pt idx="699">
                  <c:v>46988</c:v>
                </c:pt>
                <c:pt idx="700">
                  <c:v>103013</c:v>
                </c:pt>
                <c:pt idx="701">
                  <c:v>485782</c:v>
                </c:pt>
              </c:numCache>
            </c:numRef>
          </c:xVal>
          <c:y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49DE-80A0-FF1A5204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33712"/>
        <c:axId val="507732072"/>
      </c:scatterChart>
      <c:valAx>
        <c:axId val="5077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7732072"/>
        <c:crosses val="autoZero"/>
        <c:crossBetween val="midCat"/>
      </c:valAx>
      <c:valAx>
        <c:axId val="5077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077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xVal>
          <c:yVal>
            <c:numRef>
              <c:f>data!$P$2:$P$703</c:f>
              <c:numCache>
                <c:formatCode>General</c:formatCode>
                <c:ptCount val="702"/>
                <c:pt idx="0">
                  <c:v>108.89743608942899</c:v>
                </c:pt>
                <c:pt idx="1">
                  <c:v>98.224143657330501</c:v>
                </c:pt>
                <c:pt idx="2">
                  <c:v>43.542106751968603</c:v>
                </c:pt>
                <c:pt idx="3">
                  <c:v>22.953513851394</c:v>
                </c:pt>
                <c:pt idx="4">
                  <c:v>13.305210178003099</c:v>
                </c:pt>
                <c:pt idx="5">
                  <c:v>12.251497445948701</c:v>
                </c:pt>
                <c:pt idx="6">
                  <c:v>12.475829132639801</c:v>
                </c:pt>
                <c:pt idx="7">
                  <c:v>13.730283928840899</c:v>
                </c:pt>
                <c:pt idx="8">
                  <c:v>14.469656493257601</c:v>
                </c:pt>
                <c:pt idx="9">
                  <c:v>13.4824679218512</c:v>
                </c:pt>
                <c:pt idx="10">
                  <c:v>10.2779049218839</c:v>
                </c:pt>
                <c:pt idx="11">
                  <c:v>8.7778142933261805</c:v>
                </c:pt>
                <c:pt idx="12">
                  <c:v>7.2803873036112501</c:v>
                </c:pt>
                <c:pt idx="13">
                  <c:v>9.1503720751720206</c:v>
                </c:pt>
                <c:pt idx="14">
                  <c:v>30.6953129934938</c:v>
                </c:pt>
                <c:pt idx="15">
                  <c:v>29.8435866918797</c:v>
                </c:pt>
                <c:pt idx="16">
                  <c:v>19.6286077209765</c:v>
                </c:pt>
                <c:pt idx="17">
                  <c:v>17.081215213899299</c:v>
                </c:pt>
                <c:pt idx="18">
                  <c:v>2.4891623549154001</c:v>
                </c:pt>
                <c:pt idx="19">
                  <c:v>1.48724246145442</c:v>
                </c:pt>
                <c:pt idx="20">
                  <c:v>0.87389083086850505</c:v>
                </c:pt>
                <c:pt idx="21">
                  <c:v>5.3645208583234201</c:v>
                </c:pt>
                <c:pt idx="22">
                  <c:v>3.7821769654037398</c:v>
                </c:pt>
                <c:pt idx="23">
                  <c:v>1.29806813334154</c:v>
                </c:pt>
                <c:pt idx="24">
                  <c:v>7.9472987606785903</c:v>
                </c:pt>
                <c:pt idx="25">
                  <c:v>0.89607235574907196</c:v>
                </c:pt>
                <c:pt idx="26">
                  <c:v>2.2078353253652199</c:v>
                </c:pt>
                <c:pt idx="27">
                  <c:v>2.7042390774727898</c:v>
                </c:pt>
                <c:pt idx="28">
                  <c:v>6.7446825334071496</c:v>
                </c:pt>
                <c:pt idx="29">
                  <c:v>0.42888888888886301</c:v>
                </c:pt>
                <c:pt idx="30">
                  <c:v>-0.54875755094814704</c:v>
                </c:pt>
                <c:pt idx="31">
                  <c:v>0.21878592353617701</c:v>
                </c:pt>
                <c:pt idx="32">
                  <c:v>-0.79405017390672505</c:v>
                </c:pt>
                <c:pt idx="33">
                  <c:v>1.7694124739197501</c:v>
                </c:pt>
                <c:pt idx="34">
                  <c:v>0.64480362244077805</c:v>
                </c:pt>
                <c:pt idx="35">
                  <c:v>-0.70502663454275005</c:v>
                </c:pt>
                <c:pt idx="36">
                  <c:v>8.0327966252748606</c:v>
                </c:pt>
                <c:pt idx="37">
                  <c:v>9.1899026563273907</c:v>
                </c:pt>
                <c:pt idx="38">
                  <c:v>6.94570363654673</c:v>
                </c:pt>
                <c:pt idx="39">
                  <c:v>8.6102252854643808</c:v>
                </c:pt>
                <c:pt idx="40">
                  <c:v>11.5552187914379</c:v>
                </c:pt>
                <c:pt idx="41">
                  <c:v>7.0809984717269403</c:v>
                </c:pt>
                <c:pt idx="42">
                  <c:v>12.7021883920075</c:v>
                </c:pt>
                <c:pt idx="43">
                  <c:v>8.0272970310958307</c:v>
                </c:pt>
                <c:pt idx="44">
                  <c:v>6.9488765874310499</c:v>
                </c:pt>
                <c:pt idx="45">
                  <c:v>8.4598723340858708</c:v>
                </c:pt>
                <c:pt idx="46">
                  <c:v>7.5369026109191601</c:v>
                </c:pt>
                <c:pt idx="47">
                  <c:v>5.8846070705680997</c:v>
                </c:pt>
                <c:pt idx="48">
                  <c:v>4.4022530924343304</c:v>
                </c:pt>
                <c:pt idx="49">
                  <c:v>3.0620316958055902</c:v>
                </c:pt>
                <c:pt idx="50">
                  <c:v>2.8149579136194398</c:v>
                </c:pt>
                <c:pt idx="51">
                  <c:v>3.3082807676821901</c:v>
                </c:pt>
                <c:pt idx="52">
                  <c:v>3.2380155894770999</c:v>
                </c:pt>
                <c:pt idx="53">
                  <c:v>2.7728644286333002</c:v>
                </c:pt>
                <c:pt idx="54">
                  <c:v>2.1756948066460802</c:v>
                </c:pt>
                <c:pt idx="55">
                  <c:v>2.0345657405381501</c:v>
                </c:pt>
                <c:pt idx="56">
                  <c:v>-0.40022870211547501</c:v>
                </c:pt>
                <c:pt idx="57">
                  <c:v>6.4150401836968696</c:v>
                </c:pt>
                <c:pt idx="58">
                  <c:v>2.33310856372217</c:v>
                </c:pt>
                <c:pt idx="59">
                  <c:v>-0.23062730627300701</c:v>
                </c:pt>
                <c:pt idx="60">
                  <c:v>10.659797899742401</c:v>
                </c:pt>
                <c:pt idx="61">
                  <c:v>2.60817666368317</c:v>
                </c:pt>
                <c:pt idx="62">
                  <c:v>-0.76423073467673397</c:v>
                </c:pt>
                <c:pt idx="63">
                  <c:v>2.7597672485453</c:v>
                </c:pt>
                <c:pt idx="64">
                  <c:v>3.81815240252386</c:v>
                </c:pt>
                <c:pt idx="65">
                  <c:v>0.53373850709053705</c:v>
                </c:pt>
                <c:pt idx="66">
                  <c:v>-0.25808951753535297</c:v>
                </c:pt>
                <c:pt idx="67">
                  <c:v>0.72483898107059896</c:v>
                </c:pt>
                <c:pt idx="68">
                  <c:v>0.441041448058759</c:v>
                </c:pt>
                <c:pt idx="69">
                  <c:v>1.4829989716132701</c:v>
                </c:pt>
                <c:pt idx="70">
                  <c:v>1.9559430267253199</c:v>
                </c:pt>
                <c:pt idx="71">
                  <c:v>-3.2333893398332099</c:v>
                </c:pt>
                <c:pt idx="72">
                  <c:v>-1.3656800532806099</c:v>
                </c:pt>
                <c:pt idx="73">
                  <c:v>10.6474645658306</c:v>
                </c:pt>
                <c:pt idx="74">
                  <c:v>8.1764293748205894</c:v>
                </c:pt>
                <c:pt idx="75">
                  <c:v>13.252069918822301</c:v>
                </c:pt>
                <c:pt idx="76">
                  <c:v>2.7454200021424602</c:v>
                </c:pt>
                <c:pt idx="77">
                  <c:v>8.4120628577254095</c:v>
                </c:pt>
                <c:pt idx="78">
                  <c:v>24.406951035391401</c:v>
                </c:pt>
                <c:pt idx="79">
                  <c:v>10.5554355299529</c:v>
                </c:pt>
                <c:pt idx="80">
                  <c:v>6.4932659147399603</c:v>
                </c:pt>
                <c:pt idx="81">
                  <c:v>9.5921660597967104</c:v>
                </c:pt>
                <c:pt idx="82">
                  <c:v>18.161045306545098</c:v>
                </c:pt>
                <c:pt idx="83">
                  <c:v>7.9379580749241203</c:v>
                </c:pt>
                <c:pt idx="84">
                  <c:v>4.4053523418529004</c:v>
                </c:pt>
                <c:pt idx="85">
                  <c:v>5.5446889125978602</c:v>
                </c:pt>
                <c:pt idx="86">
                  <c:v>5.5576896140096501</c:v>
                </c:pt>
                <c:pt idx="87">
                  <c:v>16.0525353030392</c:v>
                </c:pt>
                <c:pt idx="88">
                  <c:v>-2.8146980766846998</c:v>
                </c:pt>
                <c:pt idx="89">
                  <c:v>-0.68677217079722896</c:v>
                </c:pt>
                <c:pt idx="90">
                  <c:v>1.8845341007676399</c:v>
                </c:pt>
                <c:pt idx="91">
                  <c:v>1.1881703862052799</c:v>
                </c:pt>
                <c:pt idx="92">
                  <c:v>-1.8908217230618101</c:v>
                </c:pt>
                <c:pt idx="93">
                  <c:v>0.41889161285516102</c:v>
                </c:pt>
                <c:pt idx="94">
                  <c:v>5.3690768706555199</c:v>
                </c:pt>
                <c:pt idx="95">
                  <c:v>4.4109970419349098</c:v>
                </c:pt>
                <c:pt idx="96">
                  <c:v>6.7744354637113702</c:v>
                </c:pt>
                <c:pt idx="97">
                  <c:v>0.99110348056812603</c:v>
                </c:pt>
                <c:pt idx="98">
                  <c:v>2.0786647090642201</c:v>
                </c:pt>
                <c:pt idx="99">
                  <c:v>4.4738834216502701</c:v>
                </c:pt>
                <c:pt idx="100">
                  <c:v>2.5403964416711098</c:v>
                </c:pt>
                <c:pt idx="101">
                  <c:v>1.50654285701402</c:v>
                </c:pt>
                <c:pt idx="102">
                  <c:v>-0.238778144990616</c:v>
                </c:pt>
                <c:pt idx="103">
                  <c:v>0.131187999024475</c:v>
                </c:pt>
                <c:pt idx="104">
                  <c:v>-1.4078163709170299</c:v>
                </c:pt>
                <c:pt idx="105">
                  <c:v>0.78441525110135302</c:v>
                </c:pt>
                <c:pt idx="106">
                  <c:v>1.2561518586078799</c:v>
                </c:pt>
                <c:pt idx="107">
                  <c:v>1.10750930553813</c:v>
                </c:pt>
                <c:pt idx="108">
                  <c:v>2.8344226012806701</c:v>
                </c:pt>
                <c:pt idx="109">
                  <c:v>0.62316355737432005</c:v>
                </c:pt>
                <c:pt idx="110">
                  <c:v>0.23364738006760299</c:v>
                </c:pt>
                <c:pt idx="111">
                  <c:v>2.0135395017598601</c:v>
                </c:pt>
                <c:pt idx="112">
                  <c:v>5.1175781601946797</c:v>
                </c:pt>
                <c:pt idx="113">
                  <c:v>0.92140224565011097</c:v>
                </c:pt>
                <c:pt idx="114">
                  <c:v>5.3378062762749998</c:v>
                </c:pt>
                <c:pt idx="115">
                  <c:v>3.0436184793999699</c:v>
                </c:pt>
                <c:pt idx="116">
                  <c:v>1.27538046242341</c:v>
                </c:pt>
                <c:pt idx="117">
                  <c:v>2.9396994630509399</c:v>
                </c:pt>
                <c:pt idx="118">
                  <c:v>2.7425340754398402</c:v>
                </c:pt>
                <c:pt idx="119">
                  <c:v>2.0590868397493298</c:v>
                </c:pt>
                <c:pt idx="120">
                  <c:v>1.8341307814992001</c:v>
                </c:pt>
                <c:pt idx="121">
                  <c:v>2.6859827721221698</c:v>
                </c:pt>
                <c:pt idx="122">
                  <c:v>0.86174025775947405</c:v>
                </c:pt>
                <c:pt idx="123">
                  <c:v>0.64267352185088999</c:v>
                </c:pt>
                <c:pt idx="124">
                  <c:v>1.0742994515813999</c:v>
                </c:pt>
                <c:pt idx="125">
                  <c:v>2.4528021406273299</c:v>
                </c:pt>
                <c:pt idx="126">
                  <c:v>2.3318170351623402</c:v>
                </c:pt>
                <c:pt idx="127">
                  <c:v>4.1347090515099696</c:v>
                </c:pt>
                <c:pt idx="128">
                  <c:v>-2.06640601136302</c:v>
                </c:pt>
                <c:pt idx="129">
                  <c:v>2.8835207335902</c:v>
                </c:pt>
                <c:pt idx="130">
                  <c:v>6.6952646577335297</c:v>
                </c:pt>
                <c:pt idx="131">
                  <c:v>0.95991761945709098</c:v>
                </c:pt>
                <c:pt idx="132">
                  <c:v>9.2589509941707195</c:v>
                </c:pt>
                <c:pt idx="133">
                  <c:v>3.52126227238643</c:v>
                </c:pt>
                <c:pt idx="134">
                  <c:v>1.49102370047808</c:v>
                </c:pt>
                <c:pt idx="135">
                  <c:v>1.19447572449849</c:v>
                </c:pt>
                <c:pt idx="136">
                  <c:v>5.47829594346116</c:v>
                </c:pt>
                <c:pt idx="137">
                  <c:v>6.9887934197020103</c:v>
                </c:pt>
                <c:pt idx="138">
                  <c:v>14.8986841797549</c:v>
                </c:pt>
                <c:pt idx="139">
                  <c:v>1.40297017136814</c:v>
                </c:pt>
                <c:pt idx="140">
                  <c:v>4.9454327610651401</c:v>
                </c:pt>
                <c:pt idx="141">
                  <c:v>4.1807233187127402</c:v>
                </c:pt>
                <c:pt idx="142">
                  <c:v>1.61215686991553</c:v>
                </c:pt>
                <c:pt idx="143">
                  <c:v>2.6853735526678499</c:v>
                </c:pt>
                <c:pt idx="144">
                  <c:v>5.1918189519544597</c:v>
                </c:pt>
                <c:pt idx="145">
                  <c:v>-1.7525694124865401</c:v>
                </c:pt>
                <c:pt idx="146">
                  <c:v>-5.35540028884816</c:v>
                </c:pt>
                <c:pt idx="147">
                  <c:v>7.89036567462992</c:v>
                </c:pt>
                <c:pt idx="148">
                  <c:v>8.0362889795133103</c:v>
                </c:pt>
                <c:pt idx="149">
                  <c:v>-8.9747396200926897</c:v>
                </c:pt>
                <c:pt idx="150">
                  <c:v>10.2969758221254</c:v>
                </c:pt>
                <c:pt idx="151">
                  <c:v>9.9524229074886392</c:v>
                </c:pt>
                <c:pt idx="152">
                  <c:v>-2.0778657464186701</c:v>
                </c:pt>
                <c:pt idx="153">
                  <c:v>2.0292405367825701</c:v>
                </c:pt>
                <c:pt idx="154">
                  <c:v>7.51662364663835</c:v>
                </c:pt>
                <c:pt idx="155">
                  <c:v>0.22267156462458901</c:v>
                </c:pt>
                <c:pt idx="156">
                  <c:v>1.68197313925659</c:v>
                </c:pt>
                <c:pt idx="157">
                  <c:v>4.3771266506566002</c:v>
                </c:pt>
                <c:pt idx="158">
                  <c:v>-0.79244052523602804</c:v>
                </c:pt>
                <c:pt idx="159">
                  <c:v>-1.53709962980847</c:v>
                </c:pt>
                <c:pt idx="160">
                  <c:v>4.2746219861054398</c:v>
                </c:pt>
                <c:pt idx="161">
                  <c:v>-0.97193917541935304</c:v>
                </c:pt>
                <c:pt idx="162">
                  <c:v>3.5330421430807499</c:v>
                </c:pt>
                <c:pt idx="163">
                  <c:v>3.79908136671901</c:v>
                </c:pt>
                <c:pt idx="164">
                  <c:v>4.4749928907810501</c:v>
                </c:pt>
                <c:pt idx="165">
                  <c:v>3.0133239505812099</c:v>
                </c:pt>
                <c:pt idx="166">
                  <c:v>3.3743636012120799</c:v>
                </c:pt>
                <c:pt idx="167">
                  <c:v>4.4661671009812904</c:v>
                </c:pt>
                <c:pt idx="168">
                  <c:v>1.7007817628453199</c:v>
                </c:pt>
                <c:pt idx="169">
                  <c:v>4.3623482932571997</c:v>
                </c:pt>
                <c:pt idx="170">
                  <c:v>3.35475770328918</c:v>
                </c:pt>
                <c:pt idx="171">
                  <c:v>1.84266300756184</c:v>
                </c:pt>
                <c:pt idx="172">
                  <c:v>6.3147445031518199</c:v>
                </c:pt>
                <c:pt idx="173">
                  <c:v>-4.2948733153675303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3.0772648515743</c:v>
                </c:pt>
                <c:pt idx="181">
                  <c:v>3.2968074697421099</c:v>
                </c:pt>
                <c:pt idx="182">
                  <c:v>1.4579883560074001</c:v>
                </c:pt>
                <c:pt idx="183">
                  <c:v>3.8858303988648002</c:v>
                </c:pt>
                <c:pt idx="184">
                  <c:v>2.46719148596913</c:v>
                </c:pt>
                <c:pt idx="185">
                  <c:v>1.89200629349599</c:v>
                </c:pt>
                <c:pt idx="186">
                  <c:v>6.3085276915258</c:v>
                </c:pt>
                <c:pt idx="187">
                  <c:v>1.01950457731134</c:v>
                </c:pt>
                <c:pt idx="188">
                  <c:v>1.2264561213548</c:v>
                </c:pt>
                <c:pt idx="189">
                  <c:v>4.91243395052462</c:v>
                </c:pt>
                <c:pt idx="190">
                  <c:v>1.3045111991559499</c:v>
                </c:pt>
                <c:pt idx="191">
                  <c:v>2.5811703725294</c:v>
                </c:pt>
                <c:pt idx="192">
                  <c:v>0.44868207676614003</c:v>
                </c:pt>
                <c:pt idx="193">
                  <c:v>1.2514995478147399</c:v>
                </c:pt>
                <c:pt idx="194">
                  <c:v>0.72317845751325205</c:v>
                </c:pt>
                <c:pt idx="195">
                  <c:v>0.68588106530464399</c:v>
                </c:pt>
                <c:pt idx="196">
                  <c:v>0.35940903138066399</c:v>
                </c:pt>
                <c:pt idx="197">
                  <c:v>-1.1068634399420201</c:v>
                </c:pt>
                <c:pt idx="198">
                  <c:v>12.019715469923099</c:v>
                </c:pt>
                <c:pt idx="199">
                  <c:v>7.2899999999999698</c:v>
                </c:pt>
                <c:pt idx="200">
                  <c:v>3.4453350731661598</c:v>
                </c:pt>
                <c:pt idx="201">
                  <c:v>4.7740040455371302</c:v>
                </c:pt>
                <c:pt idx="202">
                  <c:v>5.30463946338722</c:v>
                </c:pt>
                <c:pt idx="203">
                  <c:v>8.0760882786158099</c:v>
                </c:pt>
                <c:pt idx="204">
                  <c:v>12.657460186391599</c:v>
                </c:pt>
                <c:pt idx="205">
                  <c:v>7.44823423445757</c:v>
                </c:pt>
                <c:pt idx="206">
                  <c:v>4.5092369177437304</c:v>
                </c:pt>
                <c:pt idx="207">
                  <c:v>6.1074271459024496</c:v>
                </c:pt>
                <c:pt idx="208">
                  <c:v>8.9396468278821004</c:v>
                </c:pt>
                <c:pt idx="209">
                  <c:v>5.6213062346895102</c:v>
                </c:pt>
                <c:pt idx="210">
                  <c:v>5.6813488577644904</c:v>
                </c:pt>
                <c:pt idx="211">
                  <c:v>4.9512449370491698</c:v>
                </c:pt>
                <c:pt idx="212">
                  <c:v>7.8472745908568102</c:v>
                </c:pt>
                <c:pt idx="213">
                  <c:v>6.2213752893311396</c:v>
                </c:pt>
                <c:pt idx="214">
                  <c:v>4.8150616746150696</c:v>
                </c:pt>
                <c:pt idx="215">
                  <c:v>2.5980162031107499</c:v>
                </c:pt>
                <c:pt idx="216">
                  <c:v>1.6537293283834</c:v>
                </c:pt>
                <c:pt idx="217">
                  <c:v>17.762284196547199</c:v>
                </c:pt>
                <c:pt idx="218">
                  <c:v>3.2562729066815601</c:v>
                </c:pt>
                <c:pt idx="219">
                  <c:v>12.944879209999</c:v>
                </c:pt>
                <c:pt idx="220">
                  <c:v>12.310000000000199</c:v>
                </c:pt>
                <c:pt idx="221">
                  <c:v>17.238001958863801</c:v>
                </c:pt>
                <c:pt idx="222">
                  <c:v>44.391281233386501</c:v>
                </c:pt>
                <c:pt idx="223">
                  <c:v>8.4683357879233707</c:v>
                </c:pt>
                <c:pt idx="224">
                  <c:v>8.1369411308309605</c:v>
                </c:pt>
                <c:pt idx="225">
                  <c:v>32.014788818888697</c:v>
                </c:pt>
                <c:pt idx="226">
                  <c:v>23.378582357532402</c:v>
                </c:pt>
                <c:pt idx="227">
                  <c:v>7.4640219294451997</c:v>
                </c:pt>
                <c:pt idx="228">
                  <c:v>6.89001951597192</c:v>
                </c:pt>
                <c:pt idx="229">
                  <c:v>9.5688995596861801</c:v>
                </c:pt>
                <c:pt idx="230">
                  <c:v>6.6281333723092901</c:v>
                </c:pt>
                <c:pt idx="231">
                  <c:v>10.6817295464484</c:v>
                </c:pt>
                <c:pt idx="232">
                  <c:v>13.8307621811517</c:v>
                </c:pt>
                <c:pt idx="233">
                  <c:v>15.840322039584001</c:v>
                </c:pt>
                <c:pt idx="234">
                  <c:v>3.6682889397103E-2</c:v>
                </c:pt>
                <c:pt idx="235">
                  <c:v>2.2353531355153802</c:v>
                </c:pt>
                <c:pt idx="236">
                  <c:v>0.40820530743927502</c:v>
                </c:pt>
                <c:pt idx="237">
                  <c:v>3.7083333333330399</c:v>
                </c:pt>
                <c:pt idx="238">
                  <c:v>-1.4094013660098299</c:v>
                </c:pt>
                <c:pt idx="239">
                  <c:v>5.0303188367995304</c:v>
                </c:pt>
                <c:pt idx="240">
                  <c:v>5.26430145575286</c:v>
                </c:pt>
                <c:pt idx="241">
                  <c:v>1.8857075457791801</c:v>
                </c:pt>
                <c:pt idx="242">
                  <c:v>1.46154402720468</c:v>
                </c:pt>
                <c:pt idx="243">
                  <c:v>1.2633170783742</c:v>
                </c:pt>
                <c:pt idx="244">
                  <c:v>2.6524182869561899</c:v>
                </c:pt>
                <c:pt idx="245">
                  <c:v>0.50544105891569002</c:v>
                </c:pt>
                <c:pt idx="246">
                  <c:v>4.6904575182628303</c:v>
                </c:pt>
                <c:pt idx="247">
                  <c:v>-0.33879518875335701</c:v>
                </c:pt>
                <c:pt idx="248">
                  <c:v>2.1067071278405001</c:v>
                </c:pt>
                <c:pt idx="249">
                  <c:v>2.6519258314389802</c:v>
                </c:pt>
                <c:pt idx="250">
                  <c:v>4.7490665208322103</c:v>
                </c:pt>
                <c:pt idx="251">
                  <c:v>2.4645675615118701</c:v>
                </c:pt>
                <c:pt idx="252">
                  <c:v>8.6091247438632603</c:v>
                </c:pt>
                <c:pt idx="253">
                  <c:v>17.032866543198899</c:v>
                </c:pt>
                <c:pt idx="254">
                  <c:v>14.206743284556801</c:v>
                </c:pt>
                <c:pt idx="255">
                  <c:v>4.8386217754315997</c:v>
                </c:pt>
                <c:pt idx="256">
                  <c:v>2.0565034236598199</c:v>
                </c:pt>
                <c:pt idx="257">
                  <c:v>5.3691347380195804</c:v>
                </c:pt>
                <c:pt idx="258">
                  <c:v>4.4436549094501201</c:v>
                </c:pt>
                <c:pt idx="259">
                  <c:v>4.5615068767098599</c:v>
                </c:pt>
                <c:pt idx="260">
                  <c:v>5.0496807585740404</c:v>
                </c:pt>
                <c:pt idx="261">
                  <c:v>4.7958826618310901</c:v>
                </c:pt>
                <c:pt idx="262">
                  <c:v>4.2543219981389901</c:v>
                </c:pt>
                <c:pt idx="263">
                  <c:v>5.69912989637381</c:v>
                </c:pt>
                <c:pt idx="264">
                  <c:v>5.9479993569662302</c:v>
                </c:pt>
                <c:pt idx="265">
                  <c:v>6.8084549457961296</c:v>
                </c:pt>
                <c:pt idx="266">
                  <c:v>7.2287927205792197</c:v>
                </c:pt>
                <c:pt idx="267">
                  <c:v>8.0341897454591003</c:v>
                </c:pt>
                <c:pt idx="268">
                  <c:v>6.5209682394657102</c:v>
                </c:pt>
                <c:pt idx="269">
                  <c:v>7.11567625631191</c:v>
                </c:pt>
                <c:pt idx="270">
                  <c:v>9.3609323956030703</c:v>
                </c:pt>
                <c:pt idx="271">
                  <c:v>29.7729797160384</c:v>
                </c:pt>
                <c:pt idx="272">
                  <c:v>18.042738823256499</c:v>
                </c:pt>
                <c:pt idx="273">
                  <c:v>15.4389920155908</c:v>
                </c:pt>
                <c:pt idx="274">
                  <c:v>11.679183939249199</c:v>
                </c:pt>
                <c:pt idx="275">
                  <c:v>10.7342665456292</c:v>
                </c:pt>
                <c:pt idx="276">
                  <c:v>16.494639613412001</c:v>
                </c:pt>
                <c:pt idx="277">
                  <c:v>19.246948222085798</c:v>
                </c:pt>
                <c:pt idx="278">
                  <c:v>10.733389835491399</c:v>
                </c:pt>
                <c:pt idx="279">
                  <c:v>8.7284593709303007</c:v>
                </c:pt>
                <c:pt idx="280">
                  <c:v>11.1863409441066</c:v>
                </c:pt>
                <c:pt idx="281">
                  <c:v>11.6661923071728</c:v>
                </c:pt>
                <c:pt idx="282">
                  <c:v>15.489616033331901</c:v>
                </c:pt>
                <c:pt idx="283">
                  <c:v>17.149969500787801</c:v>
                </c:pt>
                <c:pt idx="284">
                  <c:v>17.4546347070868</c:v>
                </c:pt>
                <c:pt idx="285">
                  <c:v>12.371921550704799</c:v>
                </c:pt>
                <c:pt idx="286">
                  <c:v>7.80876516610709</c:v>
                </c:pt>
                <c:pt idx="287">
                  <c:v>7.1436400333085599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31.3733025877534</c:v>
                </c:pt>
                <c:pt idx="292">
                  <c:v>34.6952705997073</c:v>
                </c:pt>
                <c:pt idx="293">
                  <c:v>18.175565610859699</c:v>
                </c:pt>
                <c:pt idx="294">
                  <c:v>23.065612938798001</c:v>
                </c:pt>
                <c:pt idx="295">
                  <c:v>4.6843886897650098</c:v>
                </c:pt>
                <c:pt idx="296">
                  <c:v>15.4619810737553</c:v>
                </c:pt>
                <c:pt idx="297">
                  <c:v>21.3504664236733</c:v>
                </c:pt>
                <c:pt idx="298">
                  <c:v>15.225101393201999</c:v>
                </c:pt>
                <c:pt idx="299">
                  <c:v>11.887895612730301</c:v>
                </c:pt>
                <c:pt idx="300">
                  <c:v>7.0720212101667599</c:v>
                </c:pt>
                <c:pt idx="301">
                  <c:v>10.8206821245734</c:v>
                </c:pt>
                <c:pt idx="302">
                  <c:v>8.1721169632160304</c:v>
                </c:pt>
                <c:pt idx="303">
                  <c:v>8.91452597036354</c:v>
                </c:pt>
                <c:pt idx="304">
                  <c:v>9.8260018077734195</c:v>
                </c:pt>
                <c:pt idx="305">
                  <c:v>9.4707793731353505</c:v>
                </c:pt>
                <c:pt idx="306">
                  <c:v>1.9613082173915899</c:v>
                </c:pt>
                <c:pt idx="307">
                  <c:v>9.8156906297965492</c:v>
                </c:pt>
                <c:pt idx="308">
                  <c:v>11.6240355442427</c:v>
                </c:pt>
                <c:pt idx="309">
                  <c:v>10.312778357468201</c:v>
                </c:pt>
                <c:pt idx="310">
                  <c:v>14.4537342081708</c:v>
                </c:pt>
                <c:pt idx="311">
                  <c:v>9.7588802302752597</c:v>
                </c:pt>
                <c:pt idx="312">
                  <c:v>26.239816644506298</c:v>
                </c:pt>
                <c:pt idx="313">
                  <c:v>9.2341259239464808</c:v>
                </c:pt>
                <c:pt idx="314">
                  <c:v>3.9613888911538999</c:v>
                </c:pt>
                <c:pt idx="315">
                  <c:v>14.0224939638475</c:v>
                </c:pt>
                <c:pt idx="316">
                  <c:v>9.3777674815512295</c:v>
                </c:pt>
                <c:pt idx="317">
                  <c:v>5.7174935703773198</c:v>
                </c:pt>
                <c:pt idx="318">
                  <c:v>6.8781549927594599</c:v>
                </c:pt>
                <c:pt idx="319">
                  <c:v>6.5821744025039797</c:v>
                </c:pt>
                <c:pt idx="320">
                  <c:v>6.2971575245627402</c:v>
                </c:pt>
                <c:pt idx="321">
                  <c:v>8.0057227913467006</c:v>
                </c:pt>
                <c:pt idx="322">
                  <c:v>4.6898197612985699</c:v>
                </c:pt>
                <c:pt idx="323">
                  <c:v>5.2358599942542199</c:v>
                </c:pt>
                <c:pt idx="324">
                  <c:v>33.812578338126002</c:v>
                </c:pt>
                <c:pt idx="325">
                  <c:v>6.6291635714676396</c:v>
                </c:pt>
                <c:pt idx="326">
                  <c:v>5.0234206861628401</c:v>
                </c:pt>
                <c:pt idx="327">
                  <c:v>3.4378842305744</c:v>
                </c:pt>
                <c:pt idx="328">
                  <c:v>6.0727187973429499</c:v>
                </c:pt>
                <c:pt idx="329">
                  <c:v>8.0124366904341002</c:v>
                </c:pt>
                <c:pt idx="330">
                  <c:v>10.715666130968099</c:v>
                </c:pt>
                <c:pt idx="331">
                  <c:v>7.3058511655153398</c:v>
                </c:pt>
                <c:pt idx="332">
                  <c:v>3.4615258663575501</c:v>
                </c:pt>
                <c:pt idx="333">
                  <c:v>5.03663052101557</c:v>
                </c:pt>
                <c:pt idx="334">
                  <c:v>6.0514366213997803</c:v>
                </c:pt>
                <c:pt idx="335">
                  <c:v>4.8651189949637699</c:v>
                </c:pt>
                <c:pt idx="336">
                  <c:v>5.3702896100858801</c:v>
                </c:pt>
                <c:pt idx="337">
                  <c:v>3.2184451365593101</c:v>
                </c:pt>
                <c:pt idx="338">
                  <c:v>6.5965049069654302</c:v>
                </c:pt>
                <c:pt idx="339">
                  <c:v>4.4476993737629904</c:v>
                </c:pt>
                <c:pt idx="340">
                  <c:v>4.7518030162474201</c:v>
                </c:pt>
                <c:pt idx="341">
                  <c:v>5.1870835919799303</c:v>
                </c:pt>
                <c:pt idx="342">
                  <c:v>16.498525531584601</c:v>
                </c:pt>
                <c:pt idx="343">
                  <c:v>-1.70400479616301</c:v>
                </c:pt>
                <c:pt idx="344">
                  <c:v>13.955801803321201</c:v>
                </c:pt>
                <c:pt idx="345">
                  <c:v>18.3638246468932</c:v>
                </c:pt>
                <c:pt idx="346">
                  <c:v>10.765637155486599</c:v>
                </c:pt>
                <c:pt idx="347">
                  <c:v>10.287966318767101</c:v>
                </c:pt>
                <c:pt idx="348">
                  <c:v>9.2965083938105906</c:v>
                </c:pt>
                <c:pt idx="349">
                  <c:v>8.9542180239294407</c:v>
                </c:pt>
                <c:pt idx="350">
                  <c:v>9.2473217364411493</c:v>
                </c:pt>
                <c:pt idx="351">
                  <c:v>9.4825404858299702</c:v>
                </c:pt>
                <c:pt idx="352">
                  <c:v>5.7138443419104901</c:v>
                </c:pt>
                <c:pt idx="353">
                  <c:v>5.8264294445198903</c:v>
                </c:pt>
                <c:pt idx="354">
                  <c:v>6.08040811088296</c:v>
                </c:pt>
                <c:pt idx="355">
                  <c:v>7.4041917420212497</c:v>
                </c:pt>
                <c:pt idx="356">
                  <c:v>6.03575858154682</c:v>
                </c:pt>
                <c:pt idx="357">
                  <c:v>8.6090507542295107</c:v>
                </c:pt>
                <c:pt idx="358">
                  <c:v>8.5942295887047404</c:v>
                </c:pt>
                <c:pt idx="359">
                  <c:v>5.6105144149236601</c:v>
                </c:pt>
                <c:pt idx="360">
                  <c:v>14.744634610160301</c:v>
                </c:pt>
                <c:pt idx="361">
                  <c:v>9.5767978691921396</c:v>
                </c:pt>
                <c:pt idx="362">
                  <c:v>11.4298060822124</c:v>
                </c:pt>
                <c:pt idx="363">
                  <c:v>15.410344660429599</c:v>
                </c:pt>
                <c:pt idx="364">
                  <c:v>13.974294354838801</c:v>
                </c:pt>
                <c:pt idx="365">
                  <c:v>7.9522099086402998</c:v>
                </c:pt>
                <c:pt idx="366">
                  <c:v>8.7126018660904005</c:v>
                </c:pt>
                <c:pt idx="367">
                  <c:v>8.4220442769665507</c:v>
                </c:pt>
                <c:pt idx="368">
                  <c:v>7.4115909288382698</c:v>
                </c:pt>
                <c:pt idx="369">
                  <c:v>7.6228226284851504</c:v>
                </c:pt>
                <c:pt idx="370">
                  <c:v>21.271265001378001</c:v>
                </c:pt>
                <c:pt idx="371">
                  <c:v>27.283333333333299</c:v>
                </c:pt>
                <c:pt idx="372">
                  <c:v>23.792064946968701</c:v>
                </c:pt>
                <c:pt idx="373">
                  <c:v>21.8673475542553</c:v>
                </c:pt>
                <c:pt idx="374">
                  <c:v>21.711113213649899</c:v>
                </c:pt>
                <c:pt idx="375">
                  <c:v>11.543393918876999</c:v>
                </c:pt>
                <c:pt idx="376">
                  <c:v>12.420178108921</c:v>
                </c:pt>
                <c:pt idx="377">
                  <c:v>9.3708360560567208</c:v>
                </c:pt>
                <c:pt idx="378">
                  <c:v>5.0328227571119504</c:v>
                </c:pt>
                <c:pt idx="379">
                  <c:v>-1.34672619047622</c:v>
                </c:pt>
                <c:pt idx="380">
                  <c:v>-3.0997812806395402</c:v>
                </c:pt>
                <c:pt idx="381">
                  <c:v>6.3978829389787997</c:v>
                </c:pt>
                <c:pt idx="382">
                  <c:v>1.5435259692758301</c:v>
                </c:pt>
                <c:pt idx="383">
                  <c:v>1.4120020171457699</c:v>
                </c:pt>
                <c:pt idx="384">
                  <c:v>9.1709881366767796</c:v>
                </c:pt>
                <c:pt idx="385">
                  <c:v>2.4637518857229801</c:v>
                </c:pt>
                <c:pt idx="386">
                  <c:v>1.1089269067018801</c:v>
                </c:pt>
                <c:pt idx="387">
                  <c:v>2.9556439522939102</c:v>
                </c:pt>
                <c:pt idx="388">
                  <c:v>5.3231284706405804</c:v>
                </c:pt>
                <c:pt idx="389">
                  <c:v>-0.60673635635149403</c:v>
                </c:pt>
                <c:pt idx="390">
                  <c:v>0.88381454713782204</c:v>
                </c:pt>
                <c:pt idx="391">
                  <c:v>1.4506905760595801</c:v>
                </c:pt>
                <c:pt idx="392">
                  <c:v>-1.79964707083376</c:v>
                </c:pt>
                <c:pt idx="393">
                  <c:v>1.7598574292715301</c:v>
                </c:pt>
                <c:pt idx="394">
                  <c:v>0.29954650738788802</c:v>
                </c:pt>
                <c:pt idx="395">
                  <c:v>-1.6582669484636801</c:v>
                </c:pt>
                <c:pt idx="396">
                  <c:v>3.8957052575849098</c:v>
                </c:pt>
                <c:pt idx="397">
                  <c:v>5.1519015076957597</c:v>
                </c:pt>
                <c:pt idx="398">
                  <c:v>10.367623347307299</c:v>
                </c:pt>
                <c:pt idx="399">
                  <c:v>12.1256487185541</c:v>
                </c:pt>
                <c:pt idx="400">
                  <c:v>6.2410332814282103</c:v>
                </c:pt>
                <c:pt idx="401">
                  <c:v>7.2541084130488596</c:v>
                </c:pt>
                <c:pt idx="402">
                  <c:v>7.3466354124978599</c:v>
                </c:pt>
                <c:pt idx="403">
                  <c:v>2.2209203238178001</c:v>
                </c:pt>
                <c:pt idx="404">
                  <c:v>6.2835408742770804</c:v>
                </c:pt>
                <c:pt idx="405">
                  <c:v>5.6863195957596302</c:v>
                </c:pt>
                <c:pt idx="406">
                  <c:v>4.90242727217991</c:v>
                </c:pt>
                <c:pt idx="407">
                  <c:v>4.1291017378339303</c:v>
                </c:pt>
                <c:pt idx="408">
                  <c:v>3.5343685614732601</c:v>
                </c:pt>
                <c:pt idx="409">
                  <c:v>3.2377030832908198</c:v>
                </c:pt>
                <c:pt idx="410">
                  <c:v>1.4860067695863799</c:v>
                </c:pt>
                <c:pt idx="411">
                  <c:v>2.27503457252097</c:v>
                </c:pt>
                <c:pt idx="412">
                  <c:v>3.0489148287515699</c:v>
                </c:pt>
                <c:pt idx="413">
                  <c:v>2.3000926211793802</c:v>
                </c:pt>
                <c:pt idx="414">
                  <c:v>6.4193337222114897</c:v>
                </c:pt>
                <c:pt idx="415">
                  <c:v>3.92105357558194</c:v>
                </c:pt>
                <c:pt idx="416">
                  <c:v>4.7103706010588802</c:v>
                </c:pt>
                <c:pt idx="417">
                  <c:v>4.9371700498178397</c:v>
                </c:pt>
                <c:pt idx="418">
                  <c:v>8.9135010565014205</c:v>
                </c:pt>
                <c:pt idx="419">
                  <c:v>8.8272927239329704</c:v>
                </c:pt>
                <c:pt idx="420">
                  <c:v>9.7322831714688007</c:v>
                </c:pt>
                <c:pt idx="421">
                  <c:v>2.51609128145116</c:v>
                </c:pt>
                <c:pt idx="422">
                  <c:v>2.9323630136986298</c:v>
                </c:pt>
                <c:pt idx="423">
                  <c:v>6.52249254869339</c:v>
                </c:pt>
                <c:pt idx="424">
                  <c:v>3.8521603331597798</c:v>
                </c:pt>
                <c:pt idx="425">
                  <c:v>3.5432957393483702</c:v>
                </c:pt>
                <c:pt idx="426">
                  <c:v>3.2176919199468301</c:v>
                </c:pt>
                <c:pt idx="427">
                  <c:v>1.28654970760235</c:v>
                </c:pt>
                <c:pt idx="428">
                  <c:v>0.97767513471901701</c:v>
                </c:pt>
                <c:pt idx="429">
                  <c:v>3.6669970267591698</c:v>
                </c:pt>
                <c:pt idx="430">
                  <c:v>3.2160538314457998</c:v>
                </c:pt>
                <c:pt idx="431">
                  <c:v>0.40565519030951103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6.4275527807008501</c:v>
                </c:pt>
                <c:pt idx="436">
                  <c:v>13.2450879071</c:v>
                </c:pt>
                <c:pt idx="437">
                  <c:v>8.4894867549745001</c:v>
                </c:pt>
                <c:pt idx="438">
                  <c:v>14.5028053002268</c:v>
                </c:pt>
                <c:pt idx="439">
                  <c:v>3.7886133091462599</c:v>
                </c:pt>
                <c:pt idx="440">
                  <c:v>12.4255421735156</c:v>
                </c:pt>
                <c:pt idx="441">
                  <c:v>11.1666056127874</c:v>
                </c:pt>
                <c:pt idx="442">
                  <c:v>2.6024545695662198</c:v>
                </c:pt>
                <c:pt idx="443">
                  <c:v>4.26135250941965</c:v>
                </c:pt>
                <c:pt idx="444">
                  <c:v>2.5597487584429599</c:v>
                </c:pt>
                <c:pt idx="445">
                  <c:v>3.5507596735674598</c:v>
                </c:pt>
                <c:pt idx="446">
                  <c:v>17.418041819759701</c:v>
                </c:pt>
                <c:pt idx="447">
                  <c:v>15.1132073899385</c:v>
                </c:pt>
                <c:pt idx="448">
                  <c:v>3.91133439990733</c:v>
                </c:pt>
                <c:pt idx="449">
                  <c:v>2.7811063118294199</c:v>
                </c:pt>
                <c:pt idx="450">
                  <c:v>0</c:v>
                </c:pt>
                <c:pt idx="451">
                  <c:v>7.1361531145862802</c:v>
                </c:pt>
                <c:pt idx="452">
                  <c:v>4.1366321314474703</c:v>
                </c:pt>
                <c:pt idx="453">
                  <c:v>2.2819460702430598</c:v>
                </c:pt>
                <c:pt idx="454">
                  <c:v>4.9611668929891604</c:v>
                </c:pt>
                <c:pt idx="455">
                  <c:v>6.5478814110171699</c:v>
                </c:pt>
                <c:pt idx="456">
                  <c:v>9.0946430719281093</c:v>
                </c:pt>
                <c:pt idx="457">
                  <c:v>9.4517265152170307</c:v>
                </c:pt>
                <c:pt idx="458">
                  <c:v>4.8749198764395301</c:v>
                </c:pt>
                <c:pt idx="459">
                  <c:v>5.0055951808119801</c:v>
                </c:pt>
                <c:pt idx="460">
                  <c:v>6.7219977733488498</c:v>
                </c:pt>
                <c:pt idx="461">
                  <c:v>5.6009250229040797</c:v>
                </c:pt>
                <c:pt idx="462">
                  <c:v>5.3501696685959201</c:v>
                </c:pt>
                <c:pt idx="463">
                  <c:v>3.39401538410559</c:v>
                </c:pt>
                <c:pt idx="464">
                  <c:v>6.7285823459334599</c:v>
                </c:pt>
                <c:pt idx="465">
                  <c:v>6.1457998111116199</c:v>
                </c:pt>
                <c:pt idx="466">
                  <c:v>4.2915910533787303</c:v>
                </c:pt>
                <c:pt idx="467">
                  <c:v>3.7223941442268802</c:v>
                </c:pt>
                <c:pt idx="468">
                  <c:v>2.6288659793813598</c:v>
                </c:pt>
                <c:pt idx="469">
                  <c:v>-1.61440769175596</c:v>
                </c:pt>
                <c:pt idx="470">
                  <c:v>0.26254375729284601</c:v>
                </c:pt>
                <c:pt idx="471">
                  <c:v>7.7974978178644001</c:v>
                </c:pt>
                <c:pt idx="472">
                  <c:v>4.0485829959505899E-2</c:v>
                </c:pt>
                <c:pt idx="473">
                  <c:v>5.3959260758148699E-2</c:v>
                </c:pt>
                <c:pt idx="474">
                  <c:v>11.305109882701901</c:v>
                </c:pt>
                <c:pt idx="475">
                  <c:v>0.58290659080112495</c:v>
                </c:pt>
                <c:pt idx="476">
                  <c:v>0.80407308088263496</c:v>
                </c:pt>
                <c:pt idx="477">
                  <c:v>2.9423851401331702</c:v>
                </c:pt>
                <c:pt idx="478">
                  <c:v>0.45508982035926798</c:v>
                </c:pt>
                <c:pt idx="479">
                  <c:v>2.2972311495531601</c:v>
                </c:pt>
                <c:pt idx="480">
                  <c:v>-0.93028725998446105</c:v>
                </c:pt>
                <c:pt idx="481">
                  <c:v>-0.57609036983308604</c:v>
                </c:pt>
                <c:pt idx="482">
                  <c:v>1.6538892238780301</c:v>
                </c:pt>
                <c:pt idx="483">
                  <c:v>2.7963731887128001</c:v>
                </c:pt>
                <c:pt idx="484">
                  <c:v>2.9676036600445399</c:v>
                </c:pt>
                <c:pt idx="485">
                  <c:v>-2.4897926507085102</c:v>
                </c:pt>
                <c:pt idx="486">
                  <c:v>12.8765792031099</c:v>
                </c:pt>
                <c:pt idx="487">
                  <c:v>14.0317836131437</c:v>
                </c:pt>
                <c:pt idx="488">
                  <c:v>14.9980338183251</c:v>
                </c:pt>
                <c:pt idx="489">
                  <c:v>17.863493366160501</c:v>
                </c:pt>
                <c:pt idx="490">
                  <c:v>8.2252215201704804</c:v>
                </c:pt>
                <c:pt idx="491">
                  <c:v>5.3880079685862503</c:v>
                </c:pt>
                <c:pt idx="492">
                  <c:v>11.5810751748252</c:v>
                </c:pt>
                <c:pt idx="493">
                  <c:v>12.5549603893497</c:v>
                </c:pt>
                <c:pt idx="494">
                  <c:v>13.7202018444406</c:v>
                </c:pt>
                <c:pt idx="495">
                  <c:v>10.840027541886601</c:v>
                </c:pt>
                <c:pt idx="496">
                  <c:v>12.217781735103101</c:v>
                </c:pt>
                <c:pt idx="497">
                  <c:v>8.4758272850289291</c:v>
                </c:pt>
                <c:pt idx="498">
                  <c:v>8.0624858244499897</c:v>
                </c:pt>
                <c:pt idx="499">
                  <c:v>9.0093871832678101</c:v>
                </c:pt>
                <c:pt idx="500">
                  <c:v>15.6753405526234</c:v>
                </c:pt>
                <c:pt idx="501">
                  <c:v>16.523539980216899</c:v>
                </c:pt>
                <c:pt idx="502">
                  <c:v>12.094731550531799</c:v>
                </c:pt>
                <c:pt idx="503">
                  <c:v>11.396794968716801</c:v>
                </c:pt>
                <c:pt idx="504">
                  <c:v>1.9925854245399399</c:v>
                </c:pt>
                <c:pt idx="505">
                  <c:v>7.4497001400736398</c:v>
                </c:pt>
                <c:pt idx="506">
                  <c:v>12.250710289439199</c:v>
                </c:pt>
                <c:pt idx="507">
                  <c:v>9.0140891809233494</c:v>
                </c:pt>
                <c:pt idx="508">
                  <c:v>8.8828265477792492</c:v>
                </c:pt>
                <c:pt idx="509">
                  <c:v>9.0807220587316095</c:v>
                </c:pt>
                <c:pt idx="510">
                  <c:v>15.4382138709255</c:v>
                </c:pt>
                <c:pt idx="511">
                  <c:v>12.944397840171099</c:v>
                </c:pt>
                <c:pt idx="512">
                  <c:v>-0.24612869343692501</c:v>
                </c:pt>
                <c:pt idx="513">
                  <c:v>3.0801706924026</c:v>
                </c:pt>
                <c:pt idx="514">
                  <c:v>10.2710182318876</c:v>
                </c:pt>
                <c:pt idx="515">
                  <c:v>5.9242686798484696</c:v>
                </c:pt>
                <c:pt idx="516">
                  <c:v>2.3544905282036401</c:v>
                </c:pt>
                <c:pt idx="517">
                  <c:v>2.5285028419242201</c:v>
                </c:pt>
                <c:pt idx="518">
                  <c:v>7.1743430198201299</c:v>
                </c:pt>
                <c:pt idx="519">
                  <c:v>8.2795367226082597</c:v>
                </c:pt>
                <c:pt idx="520">
                  <c:v>-0.31121016039064198</c:v>
                </c:pt>
                <c:pt idx="521">
                  <c:v>3.3478765503763999</c:v>
                </c:pt>
                <c:pt idx="522">
                  <c:v>10.128724672229</c:v>
                </c:pt>
                <c:pt idx="523">
                  <c:v>9.7924197493451004</c:v>
                </c:pt>
                <c:pt idx="524">
                  <c:v>13.2858860871796</c:v>
                </c:pt>
                <c:pt idx="525">
                  <c:v>17.1522049354354</c:v>
                </c:pt>
                <c:pt idx="526">
                  <c:v>23.077037345138201</c:v>
                </c:pt>
                <c:pt idx="527">
                  <c:v>18.548513632577901</c:v>
                </c:pt>
                <c:pt idx="528">
                  <c:v>31.9901039492573</c:v>
                </c:pt>
                <c:pt idx="529">
                  <c:v>16.957475802594502</c:v>
                </c:pt>
                <c:pt idx="530">
                  <c:v>13.340052353780001</c:v>
                </c:pt>
                <c:pt idx="531">
                  <c:v>14.3271667616801</c:v>
                </c:pt>
                <c:pt idx="532">
                  <c:v>10.6379353431629</c:v>
                </c:pt>
                <c:pt idx="533">
                  <c:v>8.1058327087546704</c:v>
                </c:pt>
                <c:pt idx="534">
                  <c:v>6.9984994396641804</c:v>
                </c:pt>
                <c:pt idx="535">
                  <c:v>5.2501708635488198</c:v>
                </c:pt>
                <c:pt idx="536">
                  <c:v>5.4327109581878599</c:v>
                </c:pt>
                <c:pt idx="537">
                  <c:v>5.6950887857942796</c:v>
                </c:pt>
                <c:pt idx="538">
                  <c:v>7.8570643133353304</c:v>
                </c:pt>
                <c:pt idx="539">
                  <c:v>0</c:v>
                </c:pt>
                <c:pt idx="540">
                  <c:v>2.3373018745430199</c:v>
                </c:pt>
                <c:pt idx="541">
                  <c:v>-5.1997024271456603E-2</c:v>
                </c:pt>
                <c:pt idx="542">
                  <c:v>0.51478178102299099</c:v>
                </c:pt>
                <c:pt idx="543">
                  <c:v>1.71133325855505</c:v>
                </c:pt>
                <c:pt idx="544">
                  <c:v>2.1122858387711201</c:v>
                </c:pt>
                <c:pt idx="545">
                  <c:v>5.8533042846768497</c:v>
                </c:pt>
                <c:pt idx="546">
                  <c:v>7.3472023657840504</c:v>
                </c:pt>
                <c:pt idx="547">
                  <c:v>-2.2480214785533899</c:v>
                </c:pt>
                <c:pt idx="548">
                  <c:v>1.2286811967334399</c:v>
                </c:pt>
                <c:pt idx="549">
                  <c:v>3.4032282978696702</c:v>
                </c:pt>
                <c:pt idx="550">
                  <c:v>1.41822871177848</c:v>
                </c:pt>
                <c:pt idx="551">
                  <c:v>0.71024548669522503</c:v>
                </c:pt>
                <c:pt idx="552">
                  <c:v>-1.0902550744689401</c:v>
                </c:pt>
                <c:pt idx="553">
                  <c:v>0.13521193363524101</c:v>
                </c:pt>
                <c:pt idx="554">
                  <c:v>0.83728494255741803</c:v>
                </c:pt>
                <c:pt idx="555">
                  <c:v>1.3181531484778199</c:v>
                </c:pt>
                <c:pt idx="556">
                  <c:v>0.46098564246426998</c:v>
                </c:pt>
                <c:pt idx="557">
                  <c:v>1.7585651759565899</c:v>
                </c:pt>
                <c:pt idx="558">
                  <c:v>0.174999999999919</c:v>
                </c:pt>
                <c:pt idx="559">
                  <c:v>3.30255386407089</c:v>
                </c:pt>
                <c:pt idx="560">
                  <c:v>3.8573039136739999</c:v>
                </c:pt>
                <c:pt idx="561">
                  <c:v>0.90718771807391996</c:v>
                </c:pt>
                <c:pt idx="562">
                  <c:v>-0.353465498693739</c:v>
                </c:pt>
                <c:pt idx="563">
                  <c:v>5.3206002728513599</c:v>
                </c:pt>
                <c:pt idx="564">
                  <c:v>36.964758287528802</c:v>
                </c:pt>
                <c:pt idx="565">
                  <c:v>31.754440774417901</c:v>
                </c:pt>
                <c:pt idx="566">
                  <c:v>-2.40463875108223</c:v>
                </c:pt>
                <c:pt idx="567">
                  <c:v>2.5592677223094999</c:v>
                </c:pt>
                <c:pt idx="568">
                  <c:v>7.1103706232640196</c:v>
                </c:pt>
                <c:pt idx="569">
                  <c:v>4.3389384832910398</c:v>
                </c:pt>
                <c:pt idx="570">
                  <c:v>1.38583454581264</c:v>
                </c:pt>
                <c:pt idx="571">
                  <c:v>4.0419441072562003</c:v>
                </c:pt>
                <c:pt idx="572">
                  <c:v>-1.01548191697644</c:v>
                </c:pt>
                <c:pt idx="573">
                  <c:v>2.8567957556845101</c:v>
                </c:pt>
                <c:pt idx="574">
                  <c:v>3.7029183911156398</c:v>
                </c:pt>
                <c:pt idx="575">
                  <c:v>2.0747643648500098</c:v>
                </c:pt>
                <c:pt idx="576">
                  <c:v>9.4947107032486109</c:v>
                </c:pt>
                <c:pt idx="577">
                  <c:v>5.6794177109910899</c:v>
                </c:pt>
                <c:pt idx="578">
                  <c:v>-0.69203027102411896</c:v>
                </c:pt>
                <c:pt idx="579">
                  <c:v>2.0628461650463001</c:v>
                </c:pt>
                <c:pt idx="580">
                  <c:v>3.24390776468061</c:v>
                </c:pt>
                <c:pt idx="581">
                  <c:v>6.1778068349941302</c:v>
                </c:pt>
                <c:pt idx="582">
                  <c:v>10.074575524918099</c:v>
                </c:pt>
                <c:pt idx="583">
                  <c:v>7.2153141361256496</c:v>
                </c:pt>
                <c:pt idx="584">
                  <c:v>4.0897298947047203</c:v>
                </c:pt>
                <c:pt idx="585">
                  <c:v>4.99926696965254</c:v>
                </c:pt>
                <c:pt idx="586">
                  <c:v>5.7246579167830296</c:v>
                </c:pt>
                <c:pt idx="587">
                  <c:v>5.7844690966719101</c:v>
                </c:pt>
                <c:pt idx="588">
                  <c:v>6.1298377028714501</c:v>
                </c:pt>
                <c:pt idx="589">
                  <c:v>4.5406422773791402</c:v>
                </c:pt>
                <c:pt idx="590">
                  <c:v>6.5713964217395899</c:v>
                </c:pt>
                <c:pt idx="591">
                  <c:v>5.1842466476613103</c:v>
                </c:pt>
                <c:pt idx="592">
                  <c:v>4.5171652278658696</c:v>
                </c:pt>
                <c:pt idx="593">
                  <c:v>4.1202458701498399</c:v>
                </c:pt>
                <c:pt idx="594">
                  <c:v>22.2247241495905</c:v>
                </c:pt>
                <c:pt idx="595">
                  <c:v>6.4894320867334496</c:v>
                </c:pt>
                <c:pt idx="596">
                  <c:v>9.6575462860594907</c:v>
                </c:pt>
                <c:pt idx="597">
                  <c:v>8.5058507593310502</c:v>
                </c:pt>
                <c:pt idx="598">
                  <c:v>7.1991299011470904</c:v>
                </c:pt>
                <c:pt idx="599">
                  <c:v>14.754277078008499</c:v>
                </c:pt>
                <c:pt idx="600">
                  <c:v>14.297122448143501</c:v>
                </c:pt>
                <c:pt idx="601">
                  <c:v>11.256758706300801</c:v>
                </c:pt>
                <c:pt idx="602">
                  <c:v>12.977666389801399</c:v>
                </c:pt>
                <c:pt idx="603">
                  <c:v>18.0966171221351</c:v>
                </c:pt>
                <c:pt idx="604">
                  <c:v>35.5590574147027</c:v>
                </c:pt>
                <c:pt idx="605">
                  <c:v>36.522344913915298</c:v>
                </c:pt>
                <c:pt idx="606">
                  <c:v>36.906642786359399</c:v>
                </c:pt>
                <c:pt idx="607">
                  <c:v>16.909570605097901</c:v>
                </c:pt>
                <c:pt idx="608">
                  <c:v>17.750253831195899</c:v>
                </c:pt>
                <c:pt idx="609">
                  <c:v>32.351626096843702</c:v>
                </c:pt>
                <c:pt idx="610">
                  <c:v>63.292507345588298</c:v>
                </c:pt>
                <c:pt idx="611">
                  <c:v>50.994051500297097</c:v>
                </c:pt>
                <c:pt idx="612">
                  <c:v>5.3178336611820196</c:v>
                </c:pt>
                <c:pt idx="613">
                  <c:v>5.3035662150978196</c:v>
                </c:pt>
                <c:pt idx="614">
                  <c:v>4.7358014394905696</c:v>
                </c:pt>
                <c:pt idx="615">
                  <c:v>5.0345700926716104</c:v>
                </c:pt>
                <c:pt idx="616">
                  <c:v>7.2509726208254497</c:v>
                </c:pt>
                <c:pt idx="617">
                  <c:v>7.0255143697477802</c:v>
                </c:pt>
                <c:pt idx="618">
                  <c:v>10.278393762113399</c:v>
                </c:pt>
                <c:pt idx="619">
                  <c:v>12.142227874298801</c:v>
                </c:pt>
                <c:pt idx="620">
                  <c:v>6.2001559564740196</c:v>
                </c:pt>
                <c:pt idx="621">
                  <c:v>12.6909694699163</c:v>
                </c:pt>
                <c:pt idx="622">
                  <c:v>16.001093850633801</c:v>
                </c:pt>
                <c:pt idx="623">
                  <c:v>7.8707236457395302</c:v>
                </c:pt>
                <c:pt idx="624">
                  <c:v>6.1316143298801604</c:v>
                </c:pt>
                <c:pt idx="625">
                  <c:v>5.5881695295930101</c:v>
                </c:pt>
                <c:pt idx="626">
                  <c:v>5.1747662930149403</c:v>
                </c:pt>
                <c:pt idx="627">
                  <c:v>5.3187160522892301</c:v>
                </c:pt>
                <c:pt idx="628">
                  <c:v>3.4944584885618402</c:v>
                </c:pt>
                <c:pt idx="629">
                  <c:v>3.4642805799902301</c:v>
                </c:pt>
                <c:pt idx="630">
                  <c:v>3.0598185753587499</c:v>
                </c:pt>
                <c:pt idx="631">
                  <c:v>-0.93000088407222303</c:v>
                </c:pt>
                <c:pt idx="632">
                  <c:v>0.39307868103167598</c:v>
                </c:pt>
                <c:pt idx="633">
                  <c:v>6.7829289302831102</c:v>
                </c:pt>
                <c:pt idx="634">
                  <c:v>2.2289777941403002</c:v>
                </c:pt>
                <c:pt idx="635">
                  <c:v>0.94567327170516302</c:v>
                </c:pt>
                <c:pt idx="636">
                  <c:v>8.6948281436390999</c:v>
                </c:pt>
                <c:pt idx="637">
                  <c:v>3.7136059203580398</c:v>
                </c:pt>
                <c:pt idx="638">
                  <c:v>1.44594517430865</c:v>
                </c:pt>
                <c:pt idx="639">
                  <c:v>3.5635147290395501</c:v>
                </c:pt>
                <c:pt idx="640">
                  <c:v>2.5771817405585198</c:v>
                </c:pt>
                <c:pt idx="641">
                  <c:v>1.82539475909161</c:v>
                </c:pt>
                <c:pt idx="642">
                  <c:v>0.19087507624977801</c:v>
                </c:pt>
                <c:pt idx="643">
                  <c:v>2.5839052698703999</c:v>
                </c:pt>
                <c:pt idx="644">
                  <c:v>1.2852466082451199</c:v>
                </c:pt>
                <c:pt idx="645">
                  <c:v>-0.98028949551740296</c:v>
                </c:pt>
                <c:pt idx="646">
                  <c:v>0.92817050353859298</c:v>
                </c:pt>
                <c:pt idx="647">
                  <c:v>0.68589759089553903</c:v>
                </c:pt>
                <c:pt idx="648">
                  <c:v>-0.287508511765176</c:v>
                </c:pt>
                <c:pt idx="649">
                  <c:v>8.6804765156688202</c:v>
                </c:pt>
                <c:pt idx="650">
                  <c:v>3.7212874397822699</c:v>
                </c:pt>
                <c:pt idx="651">
                  <c:v>8.4487264229953496</c:v>
                </c:pt>
                <c:pt idx="652">
                  <c:v>7.3106761356185999</c:v>
                </c:pt>
                <c:pt idx="653">
                  <c:v>6.1385108328505096</c:v>
                </c:pt>
                <c:pt idx="654">
                  <c:v>12.050855548288499</c:v>
                </c:pt>
                <c:pt idx="655">
                  <c:v>13.0172561889186</c:v>
                </c:pt>
                <c:pt idx="656">
                  <c:v>3.9765528847817002</c:v>
                </c:pt>
                <c:pt idx="657">
                  <c:v>15.125153944971601</c:v>
                </c:pt>
                <c:pt idx="658">
                  <c:v>12.6787362442314</c:v>
                </c:pt>
                <c:pt idx="659">
                  <c:v>4.9027144189328702</c:v>
                </c:pt>
                <c:pt idx="660">
                  <c:v>3.0746776063283501</c:v>
                </c:pt>
                <c:pt idx="661">
                  <c:v>5.4100041956086304</c:v>
                </c:pt>
                <c:pt idx="662">
                  <c:v>5.4457587837399402</c:v>
                </c:pt>
                <c:pt idx="663">
                  <c:v>5.6409319224517702</c:v>
                </c:pt>
                <c:pt idx="664">
                  <c:v>2.6239750520770899</c:v>
                </c:pt>
                <c:pt idx="665">
                  <c:v>2.8690942502055399</c:v>
                </c:pt>
                <c:pt idx="666">
                  <c:v>22.2333446430947</c:v>
                </c:pt>
                <c:pt idx="667">
                  <c:v>21.4015783901995</c:v>
                </c:pt>
                <c:pt idx="668">
                  <c:v>17.967789108728599</c:v>
                </c:pt>
                <c:pt idx="669">
                  <c:v>18.324439701174001</c:v>
                </c:pt>
                <c:pt idx="670">
                  <c:v>9.0195724722648603</c:v>
                </c:pt>
                <c:pt idx="671">
                  <c:v>10.6573496000153</c:v>
                </c:pt>
                <c:pt idx="672">
                  <c:v>12.445579346319199</c:v>
                </c:pt>
                <c:pt idx="673">
                  <c:v>13.3952546325895</c:v>
                </c:pt>
                <c:pt idx="674">
                  <c:v>8.5017613336526505</c:v>
                </c:pt>
                <c:pt idx="675">
                  <c:v>6.4293968107233601</c:v>
                </c:pt>
                <c:pt idx="676">
                  <c:v>6.5758997075769496</c:v>
                </c:pt>
                <c:pt idx="677">
                  <c:v>6.9776760549031698</c:v>
                </c:pt>
                <c:pt idx="678">
                  <c:v>7.8068755356632797</c:v>
                </c:pt>
                <c:pt idx="679">
                  <c:v>10.110592890961801</c:v>
                </c:pt>
                <c:pt idx="680">
                  <c:v>17.8697300795268</c:v>
                </c:pt>
                <c:pt idx="681">
                  <c:v>6.5773115420565196</c:v>
                </c:pt>
                <c:pt idx="682">
                  <c:v>7.4945719272851097</c:v>
                </c:pt>
                <c:pt idx="683">
                  <c:v>9.1503164431629909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3.02267002518892</c:v>
                </c:pt>
                <c:pt idx="693">
                  <c:v>3.46612972817488</c:v>
                </c:pt>
                <c:pt idx="694">
                  <c:v>3.7253266611064699</c:v>
                </c:pt>
                <c:pt idx="695">
                  <c:v>1.6349504154382299</c:v>
                </c:pt>
                <c:pt idx="696">
                  <c:v>-0.197784810126586</c:v>
                </c:pt>
                <c:pt idx="697">
                  <c:v>-2.4309684238340599</c:v>
                </c:pt>
                <c:pt idx="698">
                  <c:v>-1.5436696005416399</c:v>
                </c:pt>
                <c:pt idx="699">
                  <c:v>0.89396231605007404</c:v>
                </c:pt>
                <c:pt idx="700">
                  <c:v>10.618865866957499</c:v>
                </c:pt>
                <c:pt idx="701">
                  <c:v>255.30499075785599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0-4FBA-9E2B-5079AE65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7448"/>
        <c:axId val="535018104"/>
      </c:scatterChart>
      <c:valAx>
        <c:axId val="53501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5018104"/>
        <c:crosses val="autoZero"/>
        <c:crossBetween val="midCat"/>
      </c:valAx>
      <c:valAx>
        <c:axId val="5350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501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governance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xVal>
          <c:yVal>
            <c:numRef>
              <c:f>data!$O$2:$O$703</c:f>
              <c:numCache>
                <c:formatCode>General</c:formatCode>
                <c:ptCount val="702"/>
                <c:pt idx="0">
                  <c:v>21.977370000000001</c:v>
                </c:pt>
                <c:pt idx="1">
                  <c:v>25.335249999999998</c:v>
                </c:pt>
                <c:pt idx="2">
                  <c:v>25.065659</c:v>
                </c:pt>
                <c:pt idx="3">
                  <c:v>26.224339000000001</c:v>
                </c:pt>
                <c:pt idx="4">
                  <c:v>29.375646</c:v>
                </c:pt>
                <c:pt idx="5">
                  <c:v>28.648734000000001</c:v>
                </c:pt>
                <c:pt idx="6">
                  <c:v>29.777994</c:v>
                </c:pt>
                <c:pt idx="7">
                  <c:v>29.989502999999999</c:v>
                </c:pt>
                <c:pt idx="8">
                  <c:v>30.771386</c:v>
                </c:pt>
                <c:pt idx="9">
                  <c:v>29.749185000000001</c:v>
                </c:pt>
                <c:pt idx="10">
                  <c:v>30.697572000000001</c:v>
                </c:pt>
                <c:pt idx="11">
                  <c:v>30.051808000000001</c:v>
                </c:pt>
                <c:pt idx="12">
                  <c:v>30.586051999999999</c:v>
                </c:pt>
                <c:pt idx="13">
                  <c:v>30.708698999999999</c:v>
                </c:pt>
                <c:pt idx="14">
                  <c:v>30.772618000000001</c:v>
                </c:pt>
                <c:pt idx="15">
                  <c:v>30.569766999999999</c:v>
                </c:pt>
                <c:pt idx="16">
                  <c:v>33.264972999999998</c:v>
                </c:pt>
                <c:pt idx="17">
                  <c:v>33.680365000000002</c:v>
                </c:pt>
                <c:pt idx="18">
                  <c:v>46.849127000000003</c:v>
                </c:pt>
                <c:pt idx="19">
                  <c:v>46.568263999999999</c:v>
                </c:pt>
                <c:pt idx="20">
                  <c:v>44.187417000000003</c:v>
                </c:pt>
                <c:pt idx="21">
                  <c:v>41.786186000000001</c:v>
                </c:pt>
                <c:pt idx="22">
                  <c:v>44.850309000000003</c:v>
                </c:pt>
                <c:pt idx="23">
                  <c:v>44.877392</c:v>
                </c:pt>
                <c:pt idx="24">
                  <c:v>44.258485</c:v>
                </c:pt>
                <c:pt idx="25">
                  <c:v>43.884357000000001</c:v>
                </c:pt>
                <c:pt idx="26">
                  <c:v>42.983725</c:v>
                </c:pt>
                <c:pt idx="27">
                  <c:v>43.600864000000001</c:v>
                </c:pt>
                <c:pt idx="28">
                  <c:v>42.516519000000002</c:v>
                </c:pt>
                <c:pt idx="29">
                  <c:v>42.863740999999997</c:v>
                </c:pt>
                <c:pt idx="30">
                  <c:v>41.627347</c:v>
                </c:pt>
                <c:pt idx="31">
                  <c:v>41.988352999999996</c:v>
                </c:pt>
                <c:pt idx="32">
                  <c:v>42.067031999999998</c:v>
                </c:pt>
                <c:pt idx="33">
                  <c:v>42.155817999999996</c:v>
                </c:pt>
                <c:pt idx="34">
                  <c:v>42.837209999999999</c:v>
                </c:pt>
                <c:pt idx="35">
                  <c:v>42.131950000000003</c:v>
                </c:pt>
                <c:pt idx="36">
                  <c:v>64.651336000000001</c:v>
                </c:pt>
                <c:pt idx="37">
                  <c:v>69.711683999999991</c:v>
                </c:pt>
                <c:pt idx="38">
                  <c:v>66.039591999999999</c:v>
                </c:pt>
                <c:pt idx="39">
                  <c:v>68.147211999999996</c:v>
                </c:pt>
                <c:pt idx="40">
                  <c:v>66.102651999999992</c:v>
                </c:pt>
                <c:pt idx="41">
                  <c:v>66.274582999999993</c:v>
                </c:pt>
                <c:pt idx="42">
                  <c:v>66.753507999999997</c:v>
                </c:pt>
                <c:pt idx="43">
                  <c:v>65.767458000000005</c:v>
                </c:pt>
                <c:pt idx="44">
                  <c:v>66.213816999999992</c:v>
                </c:pt>
                <c:pt idx="45">
                  <c:v>66.500258000000002</c:v>
                </c:pt>
                <c:pt idx="46">
                  <c:v>66.859930000000006</c:v>
                </c:pt>
                <c:pt idx="47">
                  <c:v>66.325282999999999</c:v>
                </c:pt>
                <c:pt idx="48">
                  <c:v>65.74275200000001</c:v>
                </c:pt>
                <c:pt idx="49">
                  <c:v>64.966201999999996</c:v>
                </c:pt>
                <c:pt idx="50">
                  <c:v>65.336605000000006</c:v>
                </c:pt>
                <c:pt idx="51">
                  <c:v>64.294370999999998</c:v>
                </c:pt>
                <c:pt idx="52">
                  <c:v>63.534407999999999</c:v>
                </c:pt>
                <c:pt idx="53">
                  <c:v>63.195376999999993</c:v>
                </c:pt>
                <c:pt idx="54">
                  <c:v>45.524743999999998</c:v>
                </c:pt>
                <c:pt idx="55">
                  <c:v>46.661875000000002</c:v>
                </c:pt>
                <c:pt idx="56">
                  <c:v>45.045887999999998</c:v>
                </c:pt>
                <c:pt idx="57">
                  <c:v>45.065544000000003</c:v>
                </c:pt>
                <c:pt idx="58">
                  <c:v>45.676586</c:v>
                </c:pt>
                <c:pt idx="59">
                  <c:v>46.741025</c:v>
                </c:pt>
                <c:pt idx="60">
                  <c:v>46.699724000000003</c:v>
                </c:pt>
                <c:pt idx="61">
                  <c:v>47.231887</c:v>
                </c:pt>
                <c:pt idx="62">
                  <c:v>46.334225000000004</c:v>
                </c:pt>
                <c:pt idx="63">
                  <c:v>43.435971000000002</c:v>
                </c:pt>
                <c:pt idx="64">
                  <c:v>42.638016</c:v>
                </c:pt>
                <c:pt idx="65">
                  <c:v>40.835776000000003</c:v>
                </c:pt>
                <c:pt idx="66">
                  <c:v>40.334012000000001</c:v>
                </c:pt>
                <c:pt idx="67">
                  <c:v>41.977404999999997</c:v>
                </c:pt>
                <c:pt idx="68">
                  <c:v>41.890721999999997</c:v>
                </c:pt>
                <c:pt idx="69">
                  <c:v>41.814493000000013</c:v>
                </c:pt>
                <c:pt idx="70">
                  <c:v>41.413029999999999</c:v>
                </c:pt>
                <c:pt idx="71">
                  <c:v>40.452455</c:v>
                </c:pt>
                <c:pt idx="72">
                  <c:v>23.764313000000001</c:v>
                </c:pt>
                <c:pt idx="73">
                  <c:v>23.244762000000001</c:v>
                </c:pt>
                <c:pt idx="74">
                  <c:v>21.261834</c:v>
                </c:pt>
                <c:pt idx="75">
                  <c:v>26.40137</c:v>
                </c:pt>
                <c:pt idx="76">
                  <c:v>27.559304999999998</c:v>
                </c:pt>
                <c:pt idx="77">
                  <c:v>26.74184</c:v>
                </c:pt>
                <c:pt idx="78">
                  <c:v>26.222075</c:v>
                </c:pt>
                <c:pt idx="79">
                  <c:v>27.391251</c:v>
                </c:pt>
                <c:pt idx="80">
                  <c:v>25.627590000000001</c:v>
                </c:pt>
                <c:pt idx="81">
                  <c:v>25.501816999999999</c:v>
                </c:pt>
                <c:pt idx="82">
                  <c:v>25.016403</c:v>
                </c:pt>
                <c:pt idx="83">
                  <c:v>27.181978999999998</c:v>
                </c:pt>
                <c:pt idx="84">
                  <c:v>31.818626999999999</c:v>
                </c:pt>
                <c:pt idx="85">
                  <c:v>25.855398999999998</c:v>
                </c:pt>
                <c:pt idx="86">
                  <c:v>23.798324000000001</c:v>
                </c:pt>
                <c:pt idx="87">
                  <c:v>23.685576000000001</c:v>
                </c:pt>
                <c:pt idx="88">
                  <c:v>23.467331999999999</c:v>
                </c:pt>
                <c:pt idx="89">
                  <c:v>23.498625000000001</c:v>
                </c:pt>
                <c:pt idx="90">
                  <c:v>57.483213999999997</c:v>
                </c:pt>
                <c:pt idx="91">
                  <c:v>58.412261000000001</c:v>
                </c:pt>
                <c:pt idx="92">
                  <c:v>57.843566999999993</c:v>
                </c:pt>
                <c:pt idx="93">
                  <c:v>57.392028000000003</c:v>
                </c:pt>
                <c:pt idx="94">
                  <c:v>61.638787999999998</c:v>
                </c:pt>
                <c:pt idx="95">
                  <c:v>61.601660000000003</c:v>
                </c:pt>
                <c:pt idx="96">
                  <c:v>61.648083999999997</c:v>
                </c:pt>
                <c:pt idx="97">
                  <c:v>61.861682999999999</c:v>
                </c:pt>
                <c:pt idx="98">
                  <c:v>61.238650999999997</c:v>
                </c:pt>
                <c:pt idx="99">
                  <c:v>61.695067999999999</c:v>
                </c:pt>
                <c:pt idx="100">
                  <c:v>61.844292000000003</c:v>
                </c:pt>
                <c:pt idx="101">
                  <c:v>60.826097999999988</c:v>
                </c:pt>
                <c:pt idx="102">
                  <c:v>59.649161999999997</c:v>
                </c:pt>
                <c:pt idx="103">
                  <c:v>61.333267999999997</c:v>
                </c:pt>
                <c:pt idx="104">
                  <c:v>59.603427000000003</c:v>
                </c:pt>
                <c:pt idx="105">
                  <c:v>59.699596999999997</c:v>
                </c:pt>
                <c:pt idx="106">
                  <c:v>59.632651000000003</c:v>
                </c:pt>
                <c:pt idx="107">
                  <c:v>60.761005999999988</c:v>
                </c:pt>
                <c:pt idx="108">
                  <c:v>30.698798</c:v>
                </c:pt>
                <c:pt idx="109">
                  <c:v>33.762340999999999</c:v>
                </c:pt>
                <c:pt idx="110">
                  <c:v>33.50027</c:v>
                </c:pt>
                <c:pt idx="111">
                  <c:v>32.580219</c:v>
                </c:pt>
                <c:pt idx="112">
                  <c:v>33.514808000000002</c:v>
                </c:pt>
                <c:pt idx="113">
                  <c:v>33.401097</c:v>
                </c:pt>
                <c:pt idx="114">
                  <c:v>32.936861999999998</c:v>
                </c:pt>
                <c:pt idx="115">
                  <c:v>33.576144999999997</c:v>
                </c:pt>
                <c:pt idx="116">
                  <c:v>32.457611</c:v>
                </c:pt>
                <c:pt idx="117">
                  <c:v>31.977457999999999</c:v>
                </c:pt>
                <c:pt idx="118">
                  <c:v>31.198796999999999</c:v>
                </c:pt>
                <c:pt idx="119">
                  <c:v>31.672764999999998</c:v>
                </c:pt>
                <c:pt idx="120">
                  <c:v>30.656361</c:v>
                </c:pt>
                <c:pt idx="121">
                  <c:v>30.920760999999999</c:v>
                </c:pt>
                <c:pt idx="122">
                  <c:v>30.475594000000001</c:v>
                </c:pt>
                <c:pt idx="123">
                  <c:v>29.929825999999998</c:v>
                </c:pt>
                <c:pt idx="124">
                  <c:v>28.814549</c:v>
                </c:pt>
                <c:pt idx="125">
                  <c:v>27.458950000000002</c:v>
                </c:pt>
                <c:pt idx="126">
                  <c:v>26.482582000000001</c:v>
                </c:pt>
                <c:pt idx="127">
                  <c:v>24.897933999999999</c:v>
                </c:pt>
                <c:pt idx="128">
                  <c:v>22.890512999999999</c:v>
                </c:pt>
                <c:pt idx="129">
                  <c:v>23.463215000000002</c:v>
                </c:pt>
                <c:pt idx="130">
                  <c:v>22.013936999999999</c:v>
                </c:pt>
                <c:pt idx="131">
                  <c:v>21.812974000000001</c:v>
                </c:pt>
                <c:pt idx="132">
                  <c:v>23.467313999999998</c:v>
                </c:pt>
                <c:pt idx="133">
                  <c:v>24.286235999999999</c:v>
                </c:pt>
                <c:pt idx="134">
                  <c:v>24.581507999999999</c:v>
                </c:pt>
                <c:pt idx="135">
                  <c:v>25.338892999999999</c:v>
                </c:pt>
                <c:pt idx="136">
                  <c:v>24.609210999999998</c:v>
                </c:pt>
                <c:pt idx="137">
                  <c:v>20.577275</c:v>
                </c:pt>
                <c:pt idx="138">
                  <c:v>17.242408999999999</c:v>
                </c:pt>
                <c:pt idx="139">
                  <c:v>19.638839999999998</c:v>
                </c:pt>
                <c:pt idx="140">
                  <c:v>19.712609</c:v>
                </c:pt>
                <c:pt idx="141">
                  <c:v>19.547336999999999</c:v>
                </c:pt>
                <c:pt idx="142">
                  <c:v>19.258241999999999</c:v>
                </c:pt>
                <c:pt idx="143">
                  <c:v>19.011216999999998</c:v>
                </c:pt>
                <c:pt idx="144">
                  <c:v>27.798193000000001</c:v>
                </c:pt>
                <c:pt idx="145">
                  <c:v>25.847356000000001</c:v>
                </c:pt>
                <c:pt idx="146">
                  <c:v>25.002275999999998</c:v>
                </c:pt>
                <c:pt idx="147">
                  <c:v>22.322811000000002</c:v>
                </c:pt>
                <c:pt idx="148">
                  <c:v>22.005016999999999</c:v>
                </c:pt>
                <c:pt idx="149">
                  <c:v>21.580537</c:v>
                </c:pt>
                <c:pt idx="150">
                  <c:v>19.763027000000001</c:v>
                </c:pt>
                <c:pt idx="151">
                  <c:v>22.531544</c:v>
                </c:pt>
                <c:pt idx="152">
                  <c:v>23.548831</c:v>
                </c:pt>
                <c:pt idx="153">
                  <c:v>25.087790999999999</c:v>
                </c:pt>
                <c:pt idx="154">
                  <c:v>26.163679999999999</c:v>
                </c:pt>
                <c:pt idx="155">
                  <c:v>26.554345999999999</c:v>
                </c:pt>
                <c:pt idx="156">
                  <c:v>25.078326000000001</c:v>
                </c:pt>
                <c:pt idx="157">
                  <c:v>26.887153000000001</c:v>
                </c:pt>
                <c:pt idx="158">
                  <c:v>23.965057000000002</c:v>
                </c:pt>
                <c:pt idx="159">
                  <c:v>24.604841</c:v>
                </c:pt>
                <c:pt idx="160">
                  <c:v>24.368320000000001</c:v>
                </c:pt>
                <c:pt idx="161">
                  <c:v>24.946646999999999</c:v>
                </c:pt>
                <c:pt idx="162">
                  <c:v>37.176710999999997</c:v>
                </c:pt>
                <c:pt idx="163">
                  <c:v>31.88006</c:v>
                </c:pt>
                <c:pt idx="164">
                  <c:v>32.549014999999997</c:v>
                </c:pt>
                <c:pt idx="165">
                  <c:v>31.432943999999999</c:v>
                </c:pt>
                <c:pt idx="166">
                  <c:v>33.119956000000002</c:v>
                </c:pt>
                <c:pt idx="167">
                  <c:v>29.813974000000002</c:v>
                </c:pt>
                <c:pt idx="168">
                  <c:v>28.954767</c:v>
                </c:pt>
                <c:pt idx="169">
                  <c:v>29.462275999999999</c:v>
                </c:pt>
                <c:pt idx="170">
                  <c:v>31.480405000000001</c:v>
                </c:pt>
                <c:pt idx="171">
                  <c:v>32.132905999999998</c:v>
                </c:pt>
                <c:pt idx="172">
                  <c:v>32.398802000000003</c:v>
                </c:pt>
                <c:pt idx="173">
                  <c:v>34.794145</c:v>
                </c:pt>
                <c:pt idx="174">
                  <c:v>36.520623000000001</c:v>
                </c:pt>
                <c:pt idx="175">
                  <c:v>36.451233000000002</c:v>
                </c:pt>
                <c:pt idx="176">
                  <c:v>36.913480999999997</c:v>
                </c:pt>
                <c:pt idx="177">
                  <c:v>36.588538</c:v>
                </c:pt>
                <c:pt idx="178">
                  <c:v>33.745775000000002</c:v>
                </c:pt>
                <c:pt idx="179">
                  <c:v>33.317655000000002</c:v>
                </c:pt>
                <c:pt idx="180">
                  <c:v>29.524435</c:v>
                </c:pt>
                <c:pt idx="181">
                  <c:v>26.678640000000001</c:v>
                </c:pt>
                <c:pt idx="182">
                  <c:v>23.182151999999999</c:v>
                </c:pt>
                <c:pt idx="183">
                  <c:v>22.126826000000001</c:v>
                </c:pt>
                <c:pt idx="184">
                  <c:v>24.117235000000001</c:v>
                </c:pt>
                <c:pt idx="185">
                  <c:v>25.177921000000001</c:v>
                </c:pt>
                <c:pt idx="186">
                  <c:v>25.103206</c:v>
                </c:pt>
                <c:pt idx="187">
                  <c:v>27.800509000000002</c:v>
                </c:pt>
                <c:pt idx="188">
                  <c:v>26.663744999999999</c:v>
                </c:pt>
                <c:pt idx="189">
                  <c:v>28.279629</c:v>
                </c:pt>
                <c:pt idx="190">
                  <c:v>31.374233</c:v>
                </c:pt>
                <c:pt idx="191">
                  <c:v>33.831536</c:v>
                </c:pt>
                <c:pt idx="192">
                  <c:v>37.916561999999999</c:v>
                </c:pt>
                <c:pt idx="193">
                  <c:v>38.957619999999999</c:v>
                </c:pt>
                <c:pt idx="194">
                  <c:v>38.694746000000002</c:v>
                </c:pt>
                <c:pt idx="195">
                  <c:v>38.021538</c:v>
                </c:pt>
                <c:pt idx="196">
                  <c:v>40.067323000000002</c:v>
                </c:pt>
                <c:pt idx="197">
                  <c:v>39.460802999999999</c:v>
                </c:pt>
                <c:pt idx="198">
                  <c:v>41.305405999999998</c:v>
                </c:pt>
                <c:pt idx="199">
                  <c:v>36.020603999999999</c:v>
                </c:pt>
                <c:pt idx="200">
                  <c:v>34.230638999999996</c:v>
                </c:pt>
                <c:pt idx="201">
                  <c:v>31.756639</c:v>
                </c:pt>
                <c:pt idx="202">
                  <c:v>28.832153000000002</c:v>
                </c:pt>
                <c:pt idx="203">
                  <c:v>27.043133000000001</c:v>
                </c:pt>
                <c:pt idx="204">
                  <c:v>28.306203</c:v>
                </c:pt>
                <c:pt idx="205">
                  <c:v>27.484938</c:v>
                </c:pt>
                <c:pt idx="206">
                  <c:v>26.089832999999999</c:v>
                </c:pt>
                <c:pt idx="207">
                  <c:v>26.311485999999999</c:v>
                </c:pt>
                <c:pt idx="208">
                  <c:v>25.429860000000001</c:v>
                </c:pt>
                <c:pt idx="209">
                  <c:v>24.369534999999999</c:v>
                </c:pt>
                <c:pt idx="210">
                  <c:v>24.16011</c:v>
                </c:pt>
                <c:pt idx="211">
                  <c:v>21.814516999999999</c:v>
                </c:pt>
                <c:pt idx="212">
                  <c:v>21.674779999999998</c:v>
                </c:pt>
                <c:pt idx="213">
                  <c:v>22.210172</c:v>
                </c:pt>
                <c:pt idx="214">
                  <c:v>21.93881</c:v>
                </c:pt>
                <c:pt idx="215">
                  <c:v>20.618268</c:v>
                </c:pt>
                <c:pt idx="216">
                  <c:v>31.513016</c:v>
                </c:pt>
                <c:pt idx="217">
                  <c:v>31.055720000000001</c:v>
                </c:pt>
                <c:pt idx="218">
                  <c:v>31.783788000000001</c:v>
                </c:pt>
                <c:pt idx="219">
                  <c:v>28.790334000000001</c:v>
                </c:pt>
                <c:pt idx="220">
                  <c:v>31.254145000000001</c:v>
                </c:pt>
                <c:pt idx="221">
                  <c:v>31.442630999999999</c:v>
                </c:pt>
                <c:pt idx="222">
                  <c:v>31.727205000000001</c:v>
                </c:pt>
                <c:pt idx="223">
                  <c:v>30.920508999999999</c:v>
                </c:pt>
                <c:pt idx="224">
                  <c:v>31.423161</c:v>
                </c:pt>
                <c:pt idx="225">
                  <c:v>31.835802000000001</c:v>
                </c:pt>
                <c:pt idx="226">
                  <c:v>31.976054999999999</c:v>
                </c:pt>
                <c:pt idx="227">
                  <c:v>33.071559000000001</c:v>
                </c:pt>
                <c:pt idx="228">
                  <c:v>34.773584999999997</c:v>
                </c:pt>
                <c:pt idx="229">
                  <c:v>34.038530000000002</c:v>
                </c:pt>
                <c:pt idx="230">
                  <c:v>33.446219999999997</c:v>
                </c:pt>
                <c:pt idx="231">
                  <c:v>33.037725999999999</c:v>
                </c:pt>
                <c:pt idx="232">
                  <c:v>35.501725999999998</c:v>
                </c:pt>
                <c:pt idx="233">
                  <c:v>36.093564999999998</c:v>
                </c:pt>
                <c:pt idx="234">
                  <c:v>47.038744000000001</c:v>
                </c:pt>
                <c:pt idx="235">
                  <c:v>45.860250000000001</c:v>
                </c:pt>
                <c:pt idx="236">
                  <c:v>42.728140000000003</c:v>
                </c:pt>
                <c:pt idx="237">
                  <c:v>45.198619000000001</c:v>
                </c:pt>
                <c:pt idx="238">
                  <c:v>40.345661</c:v>
                </c:pt>
                <c:pt idx="239">
                  <c:v>39.832725000000003</c:v>
                </c:pt>
                <c:pt idx="240">
                  <c:v>39.369141999999997</c:v>
                </c:pt>
                <c:pt idx="241">
                  <c:v>39.927283000000003</c:v>
                </c:pt>
                <c:pt idx="242">
                  <c:v>41.688600000000001</c:v>
                </c:pt>
                <c:pt idx="243">
                  <c:v>42.226622000000013</c:v>
                </c:pt>
                <c:pt idx="244">
                  <c:v>42.642361999999999</c:v>
                </c:pt>
                <c:pt idx="245">
                  <c:v>42.459634000000001</c:v>
                </c:pt>
                <c:pt idx="246">
                  <c:v>40.899087999999999</c:v>
                </c:pt>
                <c:pt idx="247">
                  <c:v>39.996955</c:v>
                </c:pt>
                <c:pt idx="248">
                  <c:v>38.959788000000003</c:v>
                </c:pt>
                <c:pt idx="249">
                  <c:v>38.257393999999998</c:v>
                </c:pt>
                <c:pt idx="250">
                  <c:v>36.703406999999999</c:v>
                </c:pt>
                <c:pt idx="251">
                  <c:v>36.200389999999999</c:v>
                </c:pt>
                <c:pt idx="252">
                  <c:v>47.375858000000001</c:v>
                </c:pt>
                <c:pt idx="253">
                  <c:v>48.556260000000002</c:v>
                </c:pt>
                <c:pt idx="254">
                  <c:v>43.660924999999999</c:v>
                </c:pt>
                <c:pt idx="255">
                  <c:v>42.845885000000003</c:v>
                </c:pt>
                <c:pt idx="256">
                  <c:v>42.552734000000001</c:v>
                </c:pt>
                <c:pt idx="257">
                  <c:v>43.247725000000003</c:v>
                </c:pt>
                <c:pt idx="258">
                  <c:v>42.632371999999997</c:v>
                </c:pt>
                <c:pt idx="259">
                  <c:v>43.668715000000013</c:v>
                </c:pt>
                <c:pt idx="260">
                  <c:v>42.780588000000002</c:v>
                </c:pt>
                <c:pt idx="261">
                  <c:v>43.602522999999998</c:v>
                </c:pt>
                <c:pt idx="262">
                  <c:v>42.935381999999997</c:v>
                </c:pt>
                <c:pt idx="263">
                  <c:v>41.459881000000003</c:v>
                </c:pt>
                <c:pt idx="264">
                  <c:v>40.343043000000002</c:v>
                </c:pt>
                <c:pt idx="265">
                  <c:v>40.231878999999999</c:v>
                </c:pt>
                <c:pt idx="266">
                  <c:v>37.777450999999999</c:v>
                </c:pt>
                <c:pt idx="267">
                  <c:v>42.295037999999998</c:v>
                </c:pt>
                <c:pt idx="268">
                  <c:v>42.466797999999997</c:v>
                </c:pt>
                <c:pt idx="269">
                  <c:v>44.355272999999997</c:v>
                </c:pt>
                <c:pt idx="270">
                  <c:v>46.001257000000003</c:v>
                </c:pt>
                <c:pt idx="271">
                  <c:v>48.289532999999999</c:v>
                </c:pt>
                <c:pt idx="272">
                  <c:v>46.920268</c:v>
                </c:pt>
                <c:pt idx="273">
                  <c:v>48.002549000000002</c:v>
                </c:pt>
                <c:pt idx="274">
                  <c:v>50.429084999999993</c:v>
                </c:pt>
                <c:pt idx="275">
                  <c:v>50.414794999999998</c:v>
                </c:pt>
                <c:pt idx="276">
                  <c:v>49.523745000000012</c:v>
                </c:pt>
                <c:pt idx="277">
                  <c:v>50.830694000000001</c:v>
                </c:pt>
                <c:pt idx="278">
                  <c:v>51.162589999999987</c:v>
                </c:pt>
                <c:pt idx="279">
                  <c:v>51.712705</c:v>
                </c:pt>
                <c:pt idx="280">
                  <c:v>51.070064000000002</c:v>
                </c:pt>
                <c:pt idx="281">
                  <c:v>51.407393999999996</c:v>
                </c:pt>
                <c:pt idx="282">
                  <c:v>49.227108999999999</c:v>
                </c:pt>
                <c:pt idx="283">
                  <c:v>49.885249000000002</c:v>
                </c:pt>
                <c:pt idx="284">
                  <c:v>48.251927000000002</c:v>
                </c:pt>
                <c:pt idx="285">
                  <c:v>49.605880999999997</c:v>
                </c:pt>
                <c:pt idx="286">
                  <c:v>49.726315</c:v>
                </c:pt>
                <c:pt idx="287">
                  <c:v>50.218981999999997</c:v>
                </c:pt>
                <c:pt idx="288">
                  <c:v>30.532662999999999</c:v>
                </c:pt>
                <c:pt idx="289">
                  <c:v>32.568736999999999</c:v>
                </c:pt>
                <c:pt idx="290">
                  <c:v>30.104892</c:v>
                </c:pt>
                <c:pt idx="291">
                  <c:v>27.611352</c:v>
                </c:pt>
                <c:pt idx="292">
                  <c:v>23.130064999999998</c:v>
                </c:pt>
                <c:pt idx="293">
                  <c:v>19.871020999999999</c:v>
                </c:pt>
                <c:pt idx="294">
                  <c:v>21.272020000000001</c:v>
                </c:pt>
                <c:pt idx="295">
                  <c:v>22.222885999999999</c:v>
                </c:pt>
                <c:pt idx="296">
                  <c:v>23.887841999999999</c:v>
                </c:pt>
                <c:pt idx="297">
                  <c:v>26.315875999999999</c:v>
                </c:pt>
                <c:pt idx="298">
                  <c:v>27.214946000000001</c:v>
                </c:pt>
                <c:pt idx="299">
                  <c:v>27.719763</c:v>
                </c:pt>
                <c:pt idx="300">
                  <c:v>28.606563999999999</c:v>
                </c:pt>
                <c:pt idx="301">
                  <c:v>33.317838999999999</c:v>
                </c:pt>
                <c:pt idx="302">
                  <c:v>33.436706999999998</c:v>
                </c:pt>
                <c:pt idx="303">
                  <c:v>31.656224999999999</c:v>
                </c:pt>
                <c:pt idx="304">
                  <c:v>31.123899999999999</c:v>
                </c:pt>
                <c:pt idx="305">
                  <c:v>32.148951999999987</c:v>
                </c:pt>
                <c:pt idx="306">
                  <c:v>34.764830000000003</c:v>
                </c:pt>
                <c:pt idx="307">
                  <c:v>34.799596999999999</c:v>
                </c:pt>
                <c:pt idx="308">
                  <c:v>35.556347000000002</c:v>
                </c:pt>
                <c:pt idx="309">
                  <c:v>33.850005000000003</c:v>
                </c:pt>
                <c:pt idx="310">
                  <c:v>35.141885000000002</c:v>
                </c:pt>
                <c:pt idx="311">
                  <c:v>33.469192</c:v>
                </c:pt>
                <c:pt idx="312">
                  <c:v>32.624552000000001</c:v>
                </c:pt>
                <c:pt idx="313">
                  <c:v>32.689137000000002</c:v>
                </c:pt>
                <c:pt idx="314">
                  <c:v>35.329468000000013</c:v>
                </c:pt>
                <c:pt idx="315">
                  <c:v>34.302694000000002</c:v>
                </c:pt>
                <c:pt idx="316">
                  <c:v>33.120789000000002</c:v>
                </c:pt>
                <c:pt idx="317">
                  <c:v>34.699652999999998</c:v>
                </c:pt>
                <c:pt idx="318">
                  <c:v>36.127859000000001</c:v>
                </c:pt>
                <c:pt idx="319">
                  <c:v>35.500830000000001</c:v>
                </c:pt>
                <c:pt idx="320">
                  <c:v>36.008723000000003</c:v>
                </c:pt>
                <c:pt idx="321">
                  <c:v>37.081639000000003</c:v>
                </c:pt>
                <c:pt idx="322">
                  <c:v>37.538224</c:v>
                </c:pt>
                <c:pt idx="323">
                  <c:v>37.709384</c:v>
                </c:pt>
                <c:pt idx="324">
                  <c:v>48.356923999999999</c:v>
                </c:pt>
                <c:pt idx="325">
                  <c:v>48.057800999999998</c:v>
                </c:pt>
                <c:pt idx="326">
                  <c:v>48.210830000000001</c:v>
                </c:pt>
                <c:pt idx="327">
                  <c:v>46.981409999999997</c:v>
                </c:pt>
                <c:pt idx="328">
                  <c:v>45.67897</c:v>
                </c:pt>
                <c:pt idx="329">
                  <c:v>43.646832000000003</c:v>
                </c:pt>
                <c:pt idx="330">
                  <c:v>45.68656</c:v>
                </c:pt>
                <c:pt idx="331">
                  <c:v>48.778927000000003</c:v>
                </c:pt>
                <c:pt idx="332">
                  <c:v>49.231403999999998</c:v>
                </c:pt>
                <c:pt idx="333">
                  <c:v>48.898828999999999</c:v>
                </c:pt>
                <c:pt idx="334">
                  <c:v>48.688350999999997</c:v>
                </c:pt>
                <c:pt idx="335">
                  <c:v>50.879589000000003</c:v>
                </c:pt>
                <c:pt idx="336">
                  <c:v>47.190306999999997</c:v>
                </c:pt>
                <c:pt idx="337">
                  <c:v>46.813288999999997</c:v>
                </c:pt>
                <c:pt idx="338">
                  <c:v>46.705728000000001</c:v>
                </c:pt>
                <c:pt idx="339">
                  <c:v>46.670675000000003</c:v>
                </c:pt>
                <c:pt idx="340">
                  <c:v>45.161622000000001</c:v>
                </c:pt>
                <c:pt idx="341">
                  <c:v>44.411599000000002</c:v>
                </c:pt>
                <c:pt idx="342">
                  <c:v>16.721250999999999</c:v>
                </c:pt>
                <c:pt idx="343">
                  <c:v>18.066019000000001</c:v>
                </c:pt>
                <c:pt idx="344">
                  <c:v>20.504242999999999</c:v>
                </c:pt>
                <c:pt idx="345">
                  <c:v>23.655958999999999</c:v>
                </c:pt>
                <c:pt idx="346">
                  <c:v>29.221319000000001</c:v>
                </c:pt>
                <c:pt idx="347">
                  <c:v>32.419688999999998</c:v>
                </c:pt>
                <c:pt idx="348">
                  <c:v>28.952988000000001</c:v>
                </c:pt>
                <c:pt idx="349">
                  <c:v>31.882394999999999</c:v>
                </c:pt>
                <c:pt idx="350">
                  <c:v>35.488211999999997</c:v>
                </c:pt>
                <c:pt idx="351">
                  <c:v>35.034469000000001</c:v>
                </c:pt>
                <c:pt idx="352">
                  <c:v>35.603033000000003</c:v>
                </c:pt>
                <c:pt idx="353">
                  <c:v>35.713372999999997</c:v>
                </c:pt>
                <c:pt idx="354">
                  <c:v>35.358362</c:v>
                </c:pt>
                <c:pt idx="355">
                  <c:v>34.951101000000001</c:v>
                </c:pt>
                <c:pt idx="356">
                  <c:v>35.312447000000013</c:v>
                </c:pt>
                <c:pt idx="357">
                  <c:v>35.952188999999997</c:v>
                </c:pt>
                <c:pt idx="358">
                  <c:v>35.13456</c:v>
                </c:pt>
                <c:pt idx="359">
                  <c:v>34.922870000000003</c:v>
                </c:pt>
                <c:pt idx="360">
                  <c:v>45.870094999999999</c:v>
                </c:pt>
                <c:pt idx="361">
                  <c:v>49.742046000000002</c:v>
                </c:pt>
                <c:pt idx="362">
                  <c:v>47.262557999999999</c:v>
                </c:pt>
                <c:pt idx="363">
                  <c:v>47.258884999999999</c:v>
                </c:pt>
                <c:pt idx="364">
                  <c:v>47.254595999999999</c:v>
                </c:pt>
                <c:pt idx="365">
                  <c:v>46.953518000000003</c:v>
                </c:pt>
                <c:pt idx="366">
                  <c:v>43.233279000000003</c:v>
                </c:pt>
                <c:pt idx="367">
                  <c:v>39.325367999999997</c:v>
                </c:pt>
                <c:pt idx="368">
                  <c:v>36.865808000000001</c:v>
                </c:pt>
                <c:pt idx="369">
                  <c:v>37.868037000000001</c:v>
                </c:pt>
                <c:pt idx="370">
                  <c:v>37.273949999999999</c:v>
                </c:pt>
                <c:pt idx="371">
                  <c:v>35.785867000000003</c:v>
                </c:pt>
                <c:pt idx="372">
                  <c:v>36.366737000000001</c:v>
                </c:pt>
                <c:pt idx="373">
                  <c:v>36.766868000000002</c:v>
                </c:pt>
                <c:pt idx="374">
                  <c:v>36.785518000000003</c:v>
                </c:pt>
                <c:pt idx="375">
                  <c:v>35.667251</c:v>
                </c:pt>
                <c:pt idx="376">
                  <c:v>34.831583999999999</c:v>
                </c:pt>
                <c:pt idx="377">
                  <c:v>35.210349999999998</c:v>
                </c:pt>
                <c:pt idx="378">
                  <c:v>40.655648999999997</c:v>
                </c:pt>
                <c:pt idx="379">
                  <c:v>43.327914999999997</c:v>
                </c:pt>
                <c:pt idx="380">
                  <c:v>43.491163999999998</c:v>
                </c:pt>
                <c:pt idx="381">
                  <c:v>44.144357999999997</c:v>
                </c:pt>
                <c:pt idx="382">
                  <c:v>44.412042999999997</c:v>
                </c:pt>
                <c:pt idx="383">
                  <c:v>45.040649999999999</c:v>
                </c:pt>
                <c:pt idx="384">
                  <c:v>44.850242999999999</c:v>
                </c:pt>
                <c:pt idx="385">
                  <c:v>45.751258</c:v>
                </c:pt>
                <c:pt idx="386">
                  <c:v>44.551495000000003</c:v>
                </c:pt>
                <c:pt idx="387">
                  <c:v>43.696573000000001</c:v>
                </c:pt>
                <c:pt idx="388">
                  <c:v>43.361113000000003</c:v>
                </c:pt>
                <c:pt idx="389">
                  <c:v>42.074511999999999</c:v>
                </c:pt>
                <c:pt idx="390">
                  <c:v>41.319400999999999</c:v>
                </c:pt>
                <c:pt idx="391">
                  <c:v>40.831342999999997</c:v>
                </c:pt>
                <c:pt idx="392">
                  <c:v>39.797789999999999</c:v>
                </c:pt>
                <c:pt idx="393">
                  <c:v>40.260987</c:v>
                </c:pt>
                <c:pt idx="394">
                  <c:v>39.326363000000001</c:v>
                </c:pt>
                <c:pt idx="395">
                  <c:v>39.911101000000002</c:v>
                </c:pt>
                <c:pt idx="396">
                  <c:v>45.175961000000001</c:v>
                </c:pt>
                <c:pt idx="397">
                  <c:v>45.441194000000003</c:v>
                </c:pt>
                <c:pt idx="398">
                  <c:v>45.877434999999998</c:v>
                </c:pt>
                <c:pt idx="399">
                  <c:v>45.009855999999999</c:v>
                </c:pt>
                <c:pt idx="400">
                  <c:v>45.944499</c:v>
                </c:pt>
                <c:pt idx="401">
                  <c:v>46.477913000000001</c:v>
                </c:pt>
                <c:pt idx="402">
                  <c:v>44.893844000000001</c:v>
                </c:pt>
                <c:pt idx="403">
                  <c:v>42.603265</c:v>
                </c:pt>
                <c:pt idx="404">
                  <c:v>41.293671000000003</c:v>
                </c:pt>
                <c:pt idx="405">
                  <c:v>39.470179000000002</c:v>
                </c:pt>
                <c:pt idx="406">
                  <c:v>31.807041000000002</c:v>
                </c:pt>
                <c:pt idx="407">
                  <c:v>32.577986000000003</c:v>
                </c:pt>
                <c:pt idx="408">
                  <c:v>32.842871000000002</c:v>
                </c:pt>
                <c:pt idx="409">
                  <c:v>32.99597</c:v>
                </c:pt>
                <c:pt idx="410">
                  <c:v>33.158102999999997</c:v>
                </c:pt>
                <c:pt idx="411">
                  <c:v>32.093662999999999</c:v>
                </c:pt>
                <c:pt idx="412">
                  <c:v>31.031838</c:v>
                </c:pt>
                <c:pt idx="413">
                  <c:v>30.444379000000001</c:v>
                </c:pt>
                <c:pt idx="414">
                  <c:v>51.134200999999997</c:v>
                </c:pt>
                <c:pt idx="415">
                  <c:v>47.842931</c:v>
                </c:pt>
                <c:pt idx="416">
                  <c:v>42.988287999999997</c:v>
                </c:pt>
                <c:pt idx="417">
                  <c:v>41.071691999999999</c:v>
                </c:pt>
                <c:pt idx="418">
                  <c:v>41.403702000000003</c:v>
                </c:pt>
                <c:pt idx="419">
                  <c:v>40.380373000000013</c:v>
                </c:pt>
                <c:pt idx="420">
                  <c:v>34.570852000000002</c:v>
                </c:pt>
                <c:pt idx="421">
                  <c:v>35.981274999999997</c:v>
                </c:pt>
                <c:pt idx="422">
                  <c:v>33.459947999999997</c:v>
                </c:pt>
                <c:pt idx="423">
                  <c:v>33.640593000000003</c:v>
                </c:pt>
                <c:pt idx="424">
                  <c:v>33.618540000000003</c:v>
                </c:pt>
                <c:pt idx="425">
                  <c:v>33.356786999999997</c:v>
                </c:pt>
                <c:pt idx="426">
                  <c:v>34.584308</c:v>
                </c:pt>
                <c:pt idx="427">
                  <c:v>34.067770000000003</c:v>
                </c:pt>
                <c:pt idx="428">
                  <c:v>35.950073000000003</c:v>
                </c:pt>
                <c:pt idx="429">
                  <c:v>36.859416000000003</c:v>
                </c:pt>
                <c:pt idx="430">
                  <c:v>35.974280999999998</c:v>
                </c:pt>
                <c:pt idx="431">
                  <c:v>36.75441</c:v>
                </c:pt>
                <c:pt idx="432">
                  <c:v>65.979812999999993</c:v>
                </c:pt>
                <c:pt idx="433">
                  <c:v>64.844785999999999</c:v>
                </c:pt>
                <c:pt idx="434">
                  <c:v>63.168176000000003</c:v>
                </c:pt>
                <c:pt idx="435">
                  <c:v>64.137849000000003</c:v>
                </c:pt>
                <c:pt idx="436">
                  <c:v>62.971500000000013</c:v>
                </c:pt>
                <c:pt idx="437">
                  <c:v>63.835326999999999</c:v>
                </c:pt>
                <c:pt idx="438">
                  <c:v>66.06429</c:v>
                </c:pt>
                <c:pt idx="439">
                  <c:v>65.481045000000009</c:v>
                </c:pt>
                <c:pt idx="440">
                  <c:v>65.034046000000004</c:v>
                </c:pt>
                <c:pt idx="441">
                  <c:v>66.185355999999999</c:v>
                </c:pt>
                <c:pt idx="442">
                  <c:v>66.058160999999998</c:v>
                </c:pt>
                <c:pt idx="443">
                  <c:v>65.513697000000008</c:v>
                </c:pt>
                <c:pt idx="444">
                  <c:v>65.387511000000003</c:v>
                </c:pt>
                <c:pt idx="445">
                  <c:v>66.025271000000004</c:v>
                </c:pt>
                <c:pt idx="446">
                  <c:v>64.761895999999993</c:v>
                </c:pt>
                <c:pt idx="447">
                  <c:v>64.059131000000008</c:v>
                </c:pt>
                <c:pt idx="448">
                  <c:v>64.635962000000006</c:v>
                </c:pt>
                <c:pt idx="449">
                  <c:v>64.487782999999993</c:v>
                </c:pt>
                <c:pt idx="450">
                  <c:v>43.783611000000001</c:v>
                </c:pt>
                <c:pt idx="451">
                  <c:v>42.327776</c:v>
                </c:pt>
                <c:pt idx="452">
                  <c:v>41.479422999999997</c:v>
                </c:pt>
                <c:pt idx="453">
                  <c:v>41.589049000000003</c:v>
                </c:pt>
                <c:pt idx="454">
                  <c:v>43.537374</c:v>
                </c:pt>
                <c:pt idx="455">
                  <c:v>43.529871999999997</c:v>
                </c:pt>
                <c:pt idx="456">
                  <c:v>44.224626000000001</c:v>
                </c:pt>
                <c:pt idx="457">
                  <c:v>45.943573999999998</c:v>
                </c:pt>
                <c:pt idx="458">
                  <c:v>45.454479999999997</c:v>
                </c:pt>
                <c:pt idx="459">
                  <c:v>44.302176000000003</c:v>
                </c:pt>
                <c:pt idx="460">
                  <c:v>43.937773999999997</c:v>
                </c:pt>
                <c:pt idx="461">
                  <c:v>40.179436000000003</c:v>
                </c:pt>
                <c:pt idx="462">
                  <c:v>39.330134000000001</c:v>
                </c:pt>
                <c:pt idx="463">
                  <c:v>37.476816999999997</c:v>
                </c:pt>
                <c:pt idx="464">
                  <c:v>32.277369999999998</c:v>
                </c:pt>
                <c:pt idx="465">
                  <c:v>33.412269000000002</c:v>
                </c:pt>
                <c:pt idx="466">
                  <c:v>33.828243000000001</c:v>
                </c:pt>
                <c:pt idx="467">
                  <c:v>34.253580999999997</c:v>
                </c:pt>
                <c:pt idx="468">
                  <c:v>55.942486000000002</c:v>
                </c:pt>
                <c:pt idx="469">
                  <c:v>56.632329000000013</c:v>
                </c:pt>
                <c:pt idx="470">
                  <c:v>55.054699999999997</c:v>
                </c:pt>
                <c:pt idx="471">
                  <c:v>54.635534999999997</c:v>
                </c:pt>
                <c:pt idx="472">
                  <c:v>56.479648999999988</c:v>
                </c:pt>
                <c:pt idx="473">
                  <c:v>57.108269</c:v>
                </c:pt>
                <c:pt idx="474">
                  <c:v>61.725613000000003</c:v>
                </c:pt>
                <c:pt idx="475">
                  <c:v>57.684772000000002</c:v>
                </c:pt>
                <c:pt idx="476">
                  <c:v>57.303261999999997</c:v>
                </c:pt>
                <c:pt idx="477">
                  <c:v>57.097157000000003</c:v>
                </c:pt>
                <c:pt idx="478">
                  <c:v>58.321666000000008</c:v>
                </c:pt>
                <c:pt idx="479">
                  <c:v>58.269499999999987</c:v>
                </c:pt>
                <c:pt idx="480">
                  <c:v>55.459916</c:v>
                </c:pt>
                <c:pt idx="481">
                  <c:v>56.033451999999997</c:v>
                </c:pt>
                <c:pt idx="482">
                  <c:v>56.630969999999998</c:v>
                </c:pt>
                <c:pt idx="483">
                  <c:v>55.346739999999997</c:v>
                </c:pt>
                <c:pt idx="484">
                  <c:v>56.32638</c:v>
                </c:pt>
                <c:pt idx="485">
                  <c:v>55.973889</c:v>
                </c:pt>
                <c:pt idx="486">
                  <c:v>37.889229999999998</c:v>
                </c:pt>
                <c:pt idx="487">
                  <c:v>39.914886000000003</c:v>
                </c:pt>
                <c:pt idx="488">
                  <c:v>37.697955999999998</c:v>
                </c:pt>
                <c:pt idx="489">
                  <c:v>38.890552</c:v>
                </c:pt>
                <c:pt idx="490">
                  <c:v>39.440181000000003</c:v>
                </c:pt>
                <c:pt idx="491">
                  <c:v>38.914448999999998</c:v>
                </c:pt>
                <c:pt idx="492">
                  <c:v>38.234158000000001</c:v>
                </c:pt>
                <c:pt idx="493">
                  <c:v>37.427996999999998</c:v>
                </c:pt>
                <c:pt idx="494">
                  <c:v>36.908949999999997</c:v>
                </c:pt>
                <c:pt idx="495">
                  <c:v>38.632959999999997</c:v>
                </c:pt>
                <c:pt idx="496">
                  <c:v>35.889882</c:v>
                </c:pt>
                <c:pt idx="497">
                  <c:v>35.412129999999998</c:v>
                </c:pt>
                <c:pt idx="498">
                  <c:v>34.922918000000003</c:v>
                </c:pt>
                <c:pt idx="499">
                  <c:v>35.893014000000001</c:v>
                </c:pt>
                <c:pt idx="500">
                  <c:v>35.629975999999999</c:v>
                </c:pt>
                <c:pt idx="501">
                  <c:v>34.688490999999999</c:v>
                </c:pt>
                <c:pt idx="502">
                  <c:v>35.472645</c:v>
                </c:pt>
                <c:pt idx="503">
                  <c:v>35.496850999999999</c:v>
                </c:pt>
                <c:pt idx="504">
                  <c:v>22.572635999999999</c:v>
                </c:pt>
                <c:pt idx="505">
                  <c:v>22.699909000000002</c:v>
                </c:pt>
                <c:pt idx="506">
                  <c:v>21.882511000000001</c:v>
                </c:pt>
                <c:pt idx="507">
                  <c:v>26.436129999999999</c:v>
                </c:pt>
                <c:pt idx="508">
                  <c:v>25.726894000000001</c:v>
                </c:pt>
                <c:pt idx="509">
                  <c:v>26.348331999999999</c:v>
                </c:pt>
                <c:pt idx="510">
                  <c:v>28.471651000000001</c:v>
                </c:pt>
                <c:pt idx="511">
                  <c:v>26.806873</c:v>
                </c:pt>
                <c:pt idx="512">
                  <c:v>25.845841</c:v>
                </c:pt>
                <c:pt idx="513">
                  <c:v>26.340371000000001</c:v>
                </c:pt>
                <c:pt idx="514">
                  <c:v>26.014987000000001</c:v>
                </c:pt>
                <c:pt idx="515">
                  <c:v>25.933385999999999</c:v>
                </c:pt>
                <c:pt idx="516">
                  <c:v>25.001687</c:v>
                </c:pt>
                <c:pt idx="517">
                  <c:v>27.263076000000002</c:v>
                </c:pt>
                <c:pt idx="518">
                  <c:v>27.174932999999999</c:v>
                </c:pt>
                <c:pt idx="519">
                  <c:v>27.228210000000001</c:v>
                </c:pt>
                <c:pt idx="520">
                  <c:v>27.369916</c:v>
                </c:pt>
                <c:pt idx="521">
                  <c:v>27.395071000000002</c:v>
                </c:pt>
                <c:pt idx="522">
                  <c:v>33.399206</c:v>
                </c:pt>
                <c:pt idx="523">
                  <c:v>35.714723999999997</c:v>
                </c:pt>
                <c:pt idx="524">
                  <c:v>35.693556000000001</c:v>
                </c:pt>
                <c:pt idx="525">
                  <c:v>33.487215999999997</c:v>
                </c:pt>
                <c:pt idx="526">
                  <c:v>39.937314000000001</c:v>
                </c:pt>
                <c:pt idx="527">
                  <c:v>43.089078000000001</c:v>
                </c:pt>
                <c:pt idx="528">
                  <c:v>44.918377</c:v>
                </c:pt>
                <c:pt idx="529">
                  <c:v>44.890433000000002</c:v>
                </c:pt>
                <c:pt idx="530">
                  <c:v>48.834971000000003</c:v>
                </c:pt>
                <c:pt idx="531">
                  <c:v>49.606878000000002</c:v>
                </c:pt>
                <c:pt idx="532">
                  <c:v>50.944904999999999</c:v>
                </c:pt>
                <c:pt idx="533">
                  <c:v>52.949933000000001</c:v>
                </c:pt>
                <c:pt idx="534">
                  <c:v>55.050260999999999</c:v>
                </c:pt>
                <c:pt idx="535">
                  <c:v>55.680779000000001</c:v>
                </c:pt>
                <c:pt idx="536">
                  <c:v>55.027586999999997</c:v>
                </c:pt>
                <c:pt idx="537">
                  <c:v>55.900044000000001</c:v>
                </c:pt>
                <c:pt idx="538">
                  <c:v>55.374758999999997</c:v>
                </c:pt>
                <c:pt idx="539">
                  <c:v>55.034289000000001</c:v>
                </c:pt>
                <c:pt idx="540">
                  <c:v>48.243453000000002</c:v>
                </c:pt>
                <c:pt idx="541">
                  <c:v>45.484538999999998</c:v>
                </c:pt>
                <c:pt idx="542">
                  <c:v>45.338079999999998</c:v>
                </c:pt>
                <c:pt idx="543">
                  <c:v>43.149687</c:v>
                </c:pt>
                <c:pt idx="544">
                  <c:v>44.872104999999998</c:v>
                </c:pt>
                <c:pt idx="545">
                  <c:v>44.760705000000002</c:v>
                </c:pt>
                <c:pt idx="546">
                  <c:v>43.776502999999998</c:v>
                </c:pt>
                <c:pt idx="547">
                  <c:v>43.140621000000003</c:v>
                </c:pt>
                <c:pt idx="548">
                  <c:v>42.253098999999999</c:v>
                </c:pt>
                <c:pt idx="549">
                  <c:v>42.790112000000001</c:v>
                </c:pt>
                <c:pt idx="550">
                  <c:v>42.122563999999997</c:v>
                </c:pt>
                <c:pt idx="551">
                  <c:v>42.421410999999999</c:v>
                </c:pt>
                <c:pt idx="552">
                  <c:v>43.573345000000003</c:v>
                </c:pt>
                <c:pt idx="553">
                  <c:v>43.469732999999998</c:v>
                </c:pt>
                <c:pt idx="554">
                  <c:v>43.94538</c:v>
                </c:pt>
                <c:pt idx="555">
                  <c:v>44.857624999999999</c:v>
                </c:pt>
                <c:pt idx="556">
                  <c:v>46.446109</c:v>
                </c:pt>
                <c:pt idx="557">
                  <c:v>46.332599000000002</c:v>
                </c:pt>
                <c:pt idx="558">
                  <c:v>49.904952999999999</c:v>
                </c:pt>
                <c:pt idx="559">
                  <c:v>47.269030999999998</c:v>
                </c:pt>
                <c:pt idx="560">
                  <c:v>49.129375000000003</c:v>
                </c:pt>
                <c:pt idx="561">
                  <c:v>48.281252000000002</c:v>
                </c:pt>
                <c:pt idx="562">
                  <c:v>44.695861999999998</c:v>
                </c:pt>
                <c:pt idx="563">
                  <c:v>43.711432000000002</c:v>
                </c:pt>
                <c:pt idx="564">
                  <c:v>44.139015999999998</c:v>
                </c:pt>
                <c:pt idx="565">
                  <c:v>43.639904999999999</c:v>
                </c:pt>
                <c:pt idx="566">
                  <c:v>41.806232000000001</c:v>
                </c:pt>
                <c:pt idx="567">
                  <c:v>43.224507000000003</c:v>
                </c:pt>
                <c:pt idx="568">
                  <c:v>46.825282000000001</c:v>
                </c:pt>
                <c:pt idx="569">
                  <c:v>47.826556999999987</c:v>
                </c:pt>
                <c:pt idx="570">
                  <c:v>48.556708</c:v>
                </c:pt>
                <c:pt idx="571">
                  <c:v>48.935445000000001</c:v>
                </c:pt>
                <c:pt idx="572">
                  <c:v>48.403537999999998</c:v>
                </c:pt>
                <c:pt idx="573">
                  <c:v>48.410975999999998</c:v>
                </c:pt>
                <c:pt idx="574">
                  <c:v>48.475144999999998</c:v>
                </c:pt>
                <c:pt idx="575">
                  <c:v>49.603271999999997</c:v>
                </c:pt>
                <c:pt idx="576">
                  <c:v>54.810969</c:v>
                </c:pt>
                <c:pt idx="577">
                  <c:v>55.620247999999997</c:v>
                </c:pt>
                <c:pt idx="578">
                  <c:v>51.497295000000001</c:v>
                </c:pt>
                <c:pt idx="579">
                  <c:v>55.873387999999998</c:v>
                </c:pt>
                <c:pt idx="580">
                  <c:v>52.130696999999998</c:v>
                </c:pt>
                <c:pt idx="581">
                  <c:v>51.359926000000002</c:v>
                </c:pt>
                <c:pt idx="582">
                  <c:v>53.898699999999998</c:v>
                </c:pt>
                <c:pt idx="583">
                  <c:v>53.275356000000002</c:v>
                </c:pt>
                <c:pt idx="584">
                  <c:v>54.556873000000003</c:v>
                </c:pt>
                <c:pt idx="585">
                  <c:v>55.121129000000003</c:v>
                </c:pt>
                <c:pt idx="586">
                  <c:v>54.698697000000003</c:v>
                </c:pt>
                <c:pt idx="587">
                  <c:v>55.607728999999992</c:v>
                </c:pt>
                <c:pt idx="588">
                  <c:v>53.621133999999998</c:v>
                </c:pt>
                <c:pt idx="589">
                  <c:v>59.114030999999997</c:v>
                </c:pt>
                <c:pt idx="590">
                  <c:v>57.630833000000003</c:v>
                </c:pt>
                <c:pt idx="591">
                  <c:v>57.508847000000003</c:v>
                </c:pt>
                <c:pt idx="592">
                  <c:v>57.781675999999997</c:v>
                </c:pt>
                <c:pt idx="593">
                  <c:v>59.164521000000001</c:v>
                </c:pt>
                <c:pt idx="594">
                  <c:v>55.330979999999997</c:v>
                </c:pt>
                <c:pt idx="595">
                  <c:v>55.762576000000003</c:v>
                </c:pt>
                <c:pt idx="596">
                  <c:v>56.408144999999998</c:v>
                </c:pt>
                <c:pt idx="597">
                  <c:v>57.088754999999999</c:v>
                </c:pt>
                <c:pt idx="598">
                  <c:v>57.923095000000004</c:v>
                </c:pt>
                <c:pt idx="599">
                  <c:v>55.761417000000002</c:v>
                </c:pt>
                <c:pt idx="600">
                  <c:v>54.760404999999999</c:v>
                </c:pt>
                <c:pt idx="601">
                  <c:v>53.701265999999997</c:v>
                </c:pt>
                <c:pt idx="602">
                  <c:v>53.641295999999997</c:v>
                </c:pt>
                <c:pt idx="603">
                  <c:v>53.737982000000002</c:v>
                </c:pt>
                <c:pt idx="604">
                  <c:v>52.183554000000001</c:v>
                </c:pt>
                <c:pt idx="605">
                  <c:v>52.773544999999999</c:v>
                </c:pt>
                <c:pt idx="606">
                  <c:v>51.869771999999998</c:v>
                </c:pt>
                <c:pt idx="607">
                  <c:v>51.576124999999998</c:v>
                </c:pt>
                <c:pt idx="608">
                  <c:v>52.226025999999997</c:v>
                </c:pt>
                <c:pt idx="609">
                  <c:v>50.181122000000002</c:v>
                </c:pt>
                <c:pt idx="610">
                  <c:v>49.612254999999998</c:v>
                </c:pt>
                <c:pt idx="611">
                  <c:v>50.492298000000012</c:v>
                </c:pt>
                <c:pt idx="612">
                  <c:v>23.975460999999999</c:v>
                </c:pt>
                <c:pt idx="613">
                  <c:v>20.467255000000002</c:v>
                </c:pt>
                <c:pt idx="614">
                  <c:v>23.333120000000001</c:v>
                </c:pt>
                <c:pt idx="615">
                  <c:v>19.336658</c:v>
                </c:pt>
                <c:pt idx="616">
                  <c:v>22.039975999999999</c:v>
                </c:pt>
                <c:pt idx="617">
                  <c:v>19.546226999999998</c:v>
                </c:pt>
                <c:pt idx="618">
                  <c:v>17.621417999999998</c:v>
                </c:pt>
                <c:pt idx="619">
                  <c:v>20.398081000000001</c:v>
                </c:pt>
                <c:pt idx="620">
                  <c:v>19.327656999999999</c:v>
                </c:pt>
                <c:pt idx="621">
                  <c:v>20.332926</c:v>
                </c:pt>
                <c:pt idx="622">
                  <c:v>19.099796999999999</c:v>
                </c:pt>
                <c:pt idx="623">
                  <c:v>19.435825000000001</c:v>
                </c:pt>
                <c:pt idx="624">
                  <c:v>19.395952999999999</c:v>
                </c:pt>
                <c:pt idx="625">
                  <c:v>19.700396999999999</c:v>
                </c:pt>
                <c:pt idx="626">
                  <c:v>18.372761000000001</c:v>
                </c:pt>
                <c:pt idx="627">
                  <c:v>20.280484999999999</c:v>
                </c:pt>
                <c:pt idx="628">
                  <c:v>21.246054999999998</c:v>
                </c:pt>
                <c:pt idx="629">
                  <c:v>21.823846</c:v>
                </c:pt>
                <c:pt idx="630">
                  <c:v>38.962688999999997</c:v>
                </c:pt>
                <c:pt idx="631">
                  <c:v>36.839851000000003</c:v>
                </c:pt>
                <c:pt idx="632">
                  <c:v>34.544336000000001</c:v>
                </c:pt>
                <c:pt idx="633">
                  <c:v>30.201568000000002</c:v>
                </c:pt>
                <c:pt idx="634">
                  <c:v>33.462133000000001</c:v>
                </c:pt>
                <c:pt idx="635">
                  <c:v>34.362810000000003</c:v>
                </c:pt>
                <c:pt idx="636">
                  <c:v>35.585394000000001</c:v>
                </c:pt>
                <c:pt idx="637">
                  <c:v>35.508378999999998</c:v>
                </c:pt>
                <c:pt idx="638">
                  <c:v>35.502884000000002</c:v>
                </c:pt>
                <c:pt idx="639">
                  <c:v>34.932050999999987</c:v>
                </c:pt>
                <c:pt idx="640">
                  <c:v>34.528180999999996</c:v>
                </c:pt>
                <c:pt idx="641">
                  <c:v>33.914144999999998</c:v>
                </c:pt>
                <c:pt idx="642">
                  <c:v>36.545709000000002</c:v>
                </c:pt>
                <c:pt idx="643">
                  <c:v>37.533952999999997</c:v>
                </c:pt>
                <c:pt idx="644">
                  <c:v>38.984668999999997</c:v>
                </c:pt>
                <c:pt idx="645">
                  <c:v>35.345168999999999</c:v>
                </c:pt>
                <c:pt idx="646">
                  <c:v>36.519562000000001</c:v>
                </c:pt>
                <c:pt idx="647">
                  <c:v>36.623809999999999</c:v>
                </c:pt>
                <c:pt idx="648">
                  <c:v>36.094320000000003</c:v>
                </c:pt>
                <c:pt idx="649">
                  <c:v>36.604565999999998</c:v>
                </c:pt>
                <c:pt idx="650">
                  <c:v>37.271706999999999</c:v>
                </c:pt>
                <c:pt idx="651">
                  <c:v>35.573577999999998</c:v>
                </c:pt>
                <c:pt idx="652">
                  <c:v>38.386826999999997</c:v>
                </c:pt>
                <c:pt idx="653">
                  <c:v>39.091206999999997</c:v>
                </c:pt>
                <c:pt idx="654">
                  <c:v>39.177200999999997</c:v>
                </c:pt>
                <c:pt idx="655">
                  <c:v>38.249226</c:v>
                </c:pt>
                <c:pt idx="656">
                  <c:v>38.219397000000001</c:v>
                </c:pt>
                <c:pt idx="657">
                  <c:v>38.565553999999999</c:v>
                </c:pt>
                <c:pt idx="658">
                  <c:v>38.300356000000001</c:v>
                </c:pt>
                <c:pt idx="659">
                  <c:v>38.130037999999999</c:v>
                </c:pt>
                <c:pt idx="660">
                  <c:v>37.356976000000003</c:v>
                </c:pt>
                <c:pt idx="661">
                  <c:v>37.898186000000003</c:v>
                </c:pt>
                <c:pt idx="662">
                  <c:v>39.170510999999998</c:v>
                </c:pt>
                <c:pt idx="663">
                  <c:v>39.604257999999987</c:v>
                </c:pt>
                <c:pt idx="664">
                  <c:v>38.973796999999998</c:v>
                </c:pt>
                <c:pt idx="665">
                  <c:v>37.753132000000001</c:v>
                </c:pt>
                <c:pt idx="666">
                  <c:v>40.746940000000002</c:v>
                </c:pt>
                <c:pt idx="667">
                  <c:v>43.485955999999987</c:v>
                </c:pt>
                <c:pt idx="668">
                  <c:v>42.950930999999997</c:v>
                </c:pt>
                <c:pt idx="669">
                  <c:v>41.50638</c:v>
                </c:pt>
                <c:pt idx="670">
                  <c:v>43.284820000000003</c:v>
                </c:pt>
                <c:pt idx="671">
                  <c:v>44.836871000000002</c:v>
                </c:pt>
                <c:pt idx="672">
                  <c:v>46.084691999999997</c:v>
                </c:pt>
                <c:pt idx="673">
                  <c:v>45.472346999999999</c:v>
                </c:pt>
                <c:pt idx="674">
                  <c:v>45.066462999999999</c:v>
                </c:pt>
                <c:pt idx="675">
                  <c:v>46.115136</c:v>
                </c:pt>
                <c:pt idx="676">
                  <c:v>47.912005000000001</c:v>
                </c:pt>
                <c:pt idx="677">
                  <c:v>47.063930999999997</c:v>
                </c:pt>
                <c:pt idx="678">
                  <c:v>45.667335999999999</c:v>
                </c:pt>
                <c:pt idx="679">
                  <c:v>46.012117000000003</c:v>
                </c:pt>
                <c:pt idx="680">
                  <c:v>45.052094999999987</c:v>
                </c:pt>
                <c:pt idx="681">
                  <c:v>44.226801999999999</c:v>
                </c:pt>
                <c:pt idx="682">
                  <c:v>43.164113999999998</c:v>
                </c:pt>
                <c:pt idx="683">
                  <c:v>41.499251999999998</c:v>
                </c:pt>
                <c:pt idx="684">
                  <c:v>19.793800999999998</c:v>
                </c:pt>
                <c:pt idx="685">
                  <c:v>20.828524000000002</c:v>
                </c:pt>
                <c:pt idx="686">
                  <c:v>18.885421000000001</c:v>
                </c:pt>
                <c:pt idx="687">
                  <c:v>17.825631000000001</c:v>
                </c:pt>
                <c:pt idx="688">
                  <c:v>20.733169</c:v>
                </c:pt>
                <c:pt idx="689">
                  <c:v>18.489263999999999</c:v>
                </c:pt>
                <c:pt idx="690">
                  <c:v>18.456665999999998</c:v>
                </c:pt>
                <c:pt idx="691">
                  <c:v>18.425951000000001</c:v>
                </c:pt>
                <c:pt idx="692">
                  <c:v>18.991273</c:v>
                </c:pt>
                <c:pt idx="693">
                  <c:v>20.358111999999998</c:v>
                </c:pt>
                <c:pt idx="694">
                  <c:v>22.225124999999998</c:v>
                </c:pt>
                <c:pt idx="695">
                  <c:v>22.965931999999999</c:v>
                </c:pt>
                <c:pt idx="696">
                  <c:v>23.274514</c:v>
                </c:pt>
                <c:pt idx="697">
                  <c:v>25.916712</c:v>
                </c:pt>
                <c:pt idx="698">
                  <c:v>25.629714</c:v>
                </c:pt>
                <c:pt idx="699">
                  <c:v>25.886498</c:v>
                </c:pt>
                <c:pt idx="700">
                  <c:v>26.885857000000001</c:v>
                </c:pt>
                <c:pt idx="701">
                  <c:v>26.249590999999999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4762-BE83-C2A6810F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8248"/>
        <c:axId val="521784152"/>
      </c:scatterChart>
      <c:valAx>
        <c:axId val="52177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21784152"/>
        <c:crosses val="autoZero"/>
        <c:crossBetween val="midCat"/>
      </c:valAx>
      <c:valAx>
        <c:axId val="521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2177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trade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data!$H$2:$H$703</c:f>
              <c:numCache>
                <c:formatCode>General</c:formatCode>
                <c:ptCount val="702"/>
                <c:pt idx="0">
                  <c:v>26.383869171142599</c:v>
                </c:pt>
                <c:pt idx="1">
                  <c:v>27.465635299682599</c:v>
                </c:pt>
                <c:pt idx="2">
                  <c:v>28.536760330200199</c:v>
                </c:pt>
                <c:pt idx="3">
                  <c:v>29.5962238311768</c:v>
                </c:pt>
                <c:pt idx="4">
                  <c:v>30.6465549468994</c:v>
                </c:pt>
                <c:pt idx="5">
                  <c:v>37.5</c:v>
                </c:pt>
                <c:pt idx="6">
                  <c:v>38.49</c:v>
                </c:pt>
                <c:pt idx="7">
                  <c:v>33.804183959960902</c:v>
                </c:pt>
                <c:pt idx="8">
                  <c:v>34.879726409912102</c:v>
                </c:pt>
                <c:pt idx="9">
                  <c:v>34.6</c:v>
                </c:pt>
                <c:pt idx="10">
                  <c:v>37.101024627685497</c:v>
                </c:pt>
                <c:pt idx="11">
                  <c:v>38.248992919921903</c:v>
                </c:pt>
                <c:pt idx="12">
                  <c:v>32</c:v>
                </c:pt>
                <c:pt idx="13">
                  <c:v>42</c:v>
                </c:pt>
                <c:pt idx="14">
                  <c:v>41.797378540039098</c:v>
                </c:pt>
                <c:pt idx="15">
                  <c:v>43.001609802246101</c:v>
                </c:pt>
                <c:pt idx="16">
                  <c:v>45.29</c:v>
                </c:pt>
                <c:pt idx="17">
                  <c:v>45.670314788818402</c:v>
                </c:pt>
                <c:pt idx="18">
                  <c:v>23.4730834960938</c:v>
                </c:pt>
                <c:pt idx="19">
                  <c:v>24.426071166992202</c:v>
                </c:pt>
                <c:pt idx="20">
                  <c:v>25.3684177398682</c:v>
                </c:pt>
                <c:pt idx="21">
                  <c:v>26.299100875854499</c:v>
                </c:pt>
                <c:pt idx="22">
                  <c:v>27.9</c:v>
                </c:pt>
                <c:pt idx="23">
                  <c:v>28.139152526855501</c:v>
                </c:pt>
                <c:pt idx="24">
                  <c:v>29.060838699340799</c:v>
                </c:pt>
                <c:pt idx="25">
                  <c:v>29.991945266723601</c:v>
                </c:pt>
                <c:pt idx="26">
                  <c:v>34.200000000000003</c:v>
                </c:pt>
                <c:pt idx="27">
                  <c:v>36.9</c:v>
                </c:pt>
                <c:pt idx="28">
                  <c:v>38.4</c:v>
                </c:pt>
                <c:pt idx="29">
                  <c:v>34.65625</c:v>
                </c:pt>
                <c:pt idx="30">
                  <c:v>34.1</c:v>
                </c:pt>
                <c:pt idx="31">
                  <c:v>29.62</c:v>
                </c:pt>
                <c:pt idx="32">
                  <c:v>37.083686828613303</c:v>
                </c:pt>
                <c:pt idx="33">
                  <c:v>34.5</c:v>
                </c:pt>
                <c:pt idx="34">
                  <c:v>39.238601684570298</c:v>
                </c:pt>
                <c:pt idx="35">
                  <c:v>40.318740844726598</c:v>
                </c:pt>
                <c:pt idx="36">
                  <c:v>31.6886501312256</c:v>
                </c:pt>
                <c:pt idx="37">
                  <c:v>33.883258819580099</c:v>
                </c:pt>
                <c:pt idx="38">
                  <c:v>36.067230224609403</c:v>
                </c:pt>
                <c:pt idx="39">
                  <c:v>38.239536285400398</c:v>
                </c:pt>
                <c:pt idx="40">
                  <c:v>40.4027099609375</c:v>
                </c:pt>
                <c:pt idx="41">
                  <c:v>42.562831878662102</c:v>
                </c:pt>
                <c:pt idx="42">
                  <c:v>44.5</c:v>
                </c:pt>
                <c:pt idx="43">
                  <c:v>43.36</c:v>
                </c:pt>
                <c:pt idx="44">
                  <c:v>51.781070709228501</c:v>
                </c:pt>
                <c:pt idx="45">
                  <c:v>53.24</c:v>
                </c:pt>
                <c:pt idx="46">
                  <c:v>55.874313354492202</c:v>
                </c:pt>
                <c:pt idx="47">
                  <c:v>57.8906860351563</c:v>
                </c:pt>
                <c:pt idx="48">
                  <c:v>59.940395355224602</c:v>
                </c:pt>
                <c:pt idx="49">
                  <c:v>62.13</c:v>
                </c:pt>
                <c:pt idx="50">
                  <c:v>64.295150756835895</c:v>
                </c:pt>
                <c:pt idx="51">
                  <c:v>67.400000000000006</c:v>
                </c:pt>
                <c:pt idx="52">
                  <c:v>68.358657836914105</c:v>
                </c:pt>
                <c:pt idx="53">
                  <c:v>70.183181762695298</c:v>
                </c:pt>
                <c:pt idx="54">
                  <c:v>10.008074760436999</c:v>
                </c:pt>
                <c:pt idx="55">
                  <c:v>11.4</c:v>
                </c:pt>
                <c:pt idx="56">
                  <c:v>10.9063987731934</c:v>
                </c:pt>
                <c:pt idx="57">
                  <c:v>11.3385782241821</c:v>
                </c:pt>
                <c:pt idx="58">
                  <c:v>11.761624336242701</c:v>
                </c:pt>
                <c:pt idx="59">
                  <c:v>12.181619644165</c:v>
                </c:pt>
                <c:pt idx="60">
                  <c:v>12.6048011779785</c:v>
                </c:pt>
                <c:pt idx="61">
                  <c:v>12.63</c:v>
                </c:pt>
                <c:pt idx="62">
                  <c:v>13.1</c:v>
                </c:pt>
                <c:pt idx="63">
                  <c:v>14.8994045257568</c:v>
                </c:pt>
                <c:pt idx="64">
                  <c:v>15.162938117981</c:v>
                </c:pt>
                <c:pt idx="65">
                  <c:v>15.405174255371101</c:v>
                </c:pt>
                <c:pt idx="66">
                  <c:v>19.2</c:v>
                </c:pt>
                <c:pt idx="67">
                  <c:v>16.070703506469702</c:v>
                </c:pt>
                <c:pt idx="68">
                  <c:v>16.639612197876001</c:v>
                </c:pt>
                <c:pt idx="69">
                  <c:v>17.216556549072301</c:v>
                </c:pt>
                <c:pt idx="70">
                  <c:v>14.4</c:v>
                </c:pt>
                <c:pt idx="71">
                  <c:v>18.379152297973601</c:v>
                </c:pt>
                <c:pt idx="72">
                  <c:v>3.1546571254730198</c:v>
                </c:pt>
                <c:pt idx="73">
                  <c:v>3.4985325336456299</c:v>
                </c:pt>
                <c:pt idx="74">
                  <c:v>3.8317673206329301</c:v>
                </c:pt>
                <c:pt idx="75">
                  <c:v>3.2073170731707301</c:v>
                </c:pt>
                <c:pt idx="76">
                  <c:v>2.66</c:v>
                </c:pt>
                <c:pt idx="77">
                  <c:v>4.77516794204712</c:v>
                </c:pt>
                <c:pt idx="78">
                  <c:v>4.8</c:v>
                </c:pt>
                <c:pt idx="79">
                  <c:v>5.4097371101379403</c:v>
                </c:pt>
                <c:pt idx="80">
                  <c:v>5.3</c:v>
                </c:pt>
                <c:pt idx="81">
                  <c:v>6.1069364547729501</c:v>
                </c:pt>
                <c:pt idx="82">
                  <c:v>6.5</c:v>
                </c:pt>
                <c:pt idx="83">
                  <c:v>6.9</c:v>
                </c:pt>
                <c:pt idx="84">
                  <c:v>7</c:v>
                </c:pt>
                <c:pt idx="85">
                  <c:v>8.4030895233154297</c:v>
                </c:pt>
                <c:pt idx="86">
                  <c:v>9.2517995834350604</c:v>
                </c:pt>
                <c:pt idx="87">
                  <c:v>9.3000000000000007</c:v>
                </c:pt>
                <c:pt idx="88">
                  <c:v>10.598614692688001</c:v>
                </c:pt>
                <c:pt idx="89">
                  <c:v>11.0647974014282</c:v>
                </c:pt>
                <c:pt idx="90">
                  <c:v>58.6</c:v>
                </c:pt>
                <c:pt idx="91">
                  <c:v>63.263359069824197</c:v>
                </c:pt>
                <c:pt idx="92">
                  <c:v>65.229301452636705</c:v>
                </c:pt>
                <c:pt idx="93">
                  <c:v>67</c:v>
                </c:pt>
                <c:pt idx="94">
                  <c:v>69.128723144531307</c:v>
                </c:pt>
                <c:pt idx="95">
                  <c:v>71.070816040039105</c:v>
                </c:pt>
                <c:pt idx="96">
                  <c:v>73.016098022460895</c:v>
                </c:pt>
                <c:pt idx="97">
                  <c:v>74.970802307128906</c:v>
                </c:pt>
                <c:pt idx="98">
                  <c:v>81.099999999999994</c:v>
                </c:pt>
                <c:pt idx="99">
                  <c:v>79.467849731445298</c:v>
                </c:pt>
                <c:pt idx="100">
                  <c:v>80.952079772949205</c:v>
                </c:pt>
                <c:pt idx="101">
                  <c:v>82.994865417480497</c:v>
                </c:pt>
                <c:pt idx="102">
                  <c:v>85.057746887207003</c:v>
                </c:pt>
                <c:pt idx="103">
                  <c:v>87.136695861816406</c:v>
                </c:pt>
                <c:pt idx="104">
                  <c:v>89.227699279785199</c:v>
                </c:pt>
                <c:pt idx="105">
                  <c:v>91.326744079589801</c:v>
                </c:pt>
                <c:pt idx="106">
                  <c:v>93.4298095703125</c:v>
                </c:pt>
                <c:pt idx="107">
                  <c:v>95.533538818359403</c:v>
                </c:pt>
                <c:pt idx="108">
                  <c:v>44.0661430358887</c:v>
                </c:pt>
                <c:pt idx="109">
                  <c:v>45.168571472167997</c:v>
                </c:pt>
                <c:pt idx="110">
                  <c:v>47.1</c:v>
                </c:pt>
                <c:pt idx="111">
                  <c:v>47.340484619140597</c:v>
                </c:pt>
                <c:pt idx="112">
                  <c:v>49</c:v>
                </c:pt>
                <c:pt idx="113">
                  <c:v>48.2</c:v>
                </c:pt>
                <c:pt idx="114">
                  <c:v>50.550548553466797</c:v>
                </c:pt>
                <c:pt idx="115">
                  <c:v>51.631095886230497</c:v>
                </c:pt>
                <c:pt idx="116">
                  <c:v>52.727302551269503</c:v>
                </c:pt>
                <c:pt idx="117">
                  <c:v>53.7</c:v>
                </c:pt>
                <c:pt idx="118">
                  <c:v>54.989921569824197</c:v>
                </c:pt>
                <c:pt idx="119">
                  <c:v>56.158554077148402</c:v>
                </c:pt>
                <c:pt idx="120">
                  <c:v>56.8</c:v>
                </c:pt>
                <c:pt idx="121">
                  <c:v>58.552078247070298</c:v>
                </c:pt>
                <c:pt idx="122">
                  <c:v>59.768932342529297</c:v>
                </c:pt>
                <c:pt idx="123">
                  <c:v>60.993824005127003</c:v>
                </c:pt>
                <c:pt idx="124">
                  <c:v>62.2</c:v>
                </c:pt>
                <c:pt idx="125">
                  <c:v>63.452312469482401</c:v>
                </c:pt>
                <c:pt idx="126">
                  <c:v>6.2265992164611799</c:v>
                </c:pt>
                <c:pt idx="127">
                  <c:v>6.6821727752685502</c:v>
                </c:pt>
                <c:pt idx="128">
                  <c:v>7.1271052360534703</c:v>
                </c:pt>
                <c:pt idx="129">
                  <c:v>7.5603747367858896</c:v>
                </c:pt>
                <c:pt idx="130">
                  <c:v>7.8051693252580403</c:v>
                </c:pt>
                <c:pt idx="131">
                  <c:v>8.4055986404418892</c:v>
                </c:pt>
                <c:pt idx="132">
                  <c:v>7.48</c:v>
                </c:pt>
                <c:pt idx="133">
                  <c:v>9.2635631561279297</c:v>
                </c:pt>
                <c:pt idx="134">
                  <c:v>9.8000000000000007</c:v>
                </c:pt>
                <c:pt idx="135">
                  <c:v>10.3107233047485</c:v>
                </c:pt>
                <c:pt idx="136">
                  <c:v>10.8942823410034</c:v>
                </c:pt>
                <c:pt idx="137">
                  <c:v>11.45654296875</c:v>
                </c:pt>
                <c:pt idx="138">
                  <c:v>12.052141189575201</c:v>
                </c:pt>
                <c:pt idx="139">
                  <c:v>12.7457284927368</c:v>
                </c:pt>
                <c:pt idx="140">
                  <c:v>13.498670578002899</c:v>
                </c:pt>
                <c:pt idx="141">
                  <c:v>14.169054031372101</c:v>
                </c:pt>
                <c:pt idx="142">
                  <c:v>14.6539525985718</c:v>
                </c:pt>
                <c:pt idx="143">
                  <c:v>14.3</c:v>
                </c:pt>
                <c:pt idx="144">
                  <c:v>3.9233729839325</c:v>
                </c:pt>
                <c:pt idx="145">
                  <c:v>4.2783989906311</c:v>
                </c:pt>
                <c:pt idx="146">
                  <c:v>3.5</c:v>
                </c:pt>
                <c:pt idx="147">
                  <c:v>4.9555072784423801</c:v>
                </c:pt>
                <c:pt idx="148">
                  <c:v>5.2790975570678702</c:v>
                </c:pt>
                <c:pt idx="149">
                  <c:v>5.5996370315551802</c:v>
                </c:pt>
                <c:pt idx="150">
                  <c:v>5.92336130142212</c:v>
                </c:pt>
                <c:pt idx="151">
                  <c:v>6.2565073966979998</c:v>
                </c:pt>
                <c:pt idx="152">
                  <c:v>6.4</c:v>
                </c:pt>
                <c:pt idx="153">
                  <c:v>8.98</c:v>
                </c:pt>
                <c:pt idx="154">
                  <c:v>7.8592600822448704</c:v>
                </c:pt>
                <c:pt idx="155">
                  <c:v>8.1158475875854492</c:v>
                </c:pt>
                <c:pt idx="156">
                  <c:v>8.4057731628418004</c:v>
                </c:pt>
                <c:pt idx="157">
                  <c:v>7.7</c:v>
                </c:pt>
                <c:pt idx="158">
                  <c:v>9.2409553527831996</c:v>
                </c:pt>
                <c:pt idx="159">
                  <c:v>10.9</c:v>
                </c:pt>
                <c:pt idx="160">
                  <c:v>10.1215171813965</c:v>
                </c:pt>
                <c:pt idx="161">
                  <c:v>8.4</c:v>
                </c:pt>
                <c:pt idx="162">
                  <c:v>44.8</c:v>
                </c:pt>
                <c:pt idx="163">
                  <c:v>46.659778594970703</c:v>
                </c:pt>
                <c:pt idx="164">
                  <c:v>48.945610046386697</c:v>
                </c:pt>
                <c:pt idx="165">
                  <c:v>51.219783782958999</c:v>
                </c:pt>
                <c:pt idx="166">
                  <c:v>53.484821319580099</c:v>
                </c:pt>
                <c:pt idx="167">
                  <c:v>55.7468070983887</c:v>
                </c:pt>
                <c:pt idx="168">
                  <c:v>58.011978149414098</c:v>
                </c:pt>
                <c:pt idx="169">
                  <c:v>60.286571502685497</c:v>
                </c:pt>
                <c:pt idx="170">
                  <c:v>70.182312011718807</c:v>
                </c:pt>
                <c:pt idx="171">
                  <c:v>69.609405517578097</c:v>
                </c:pt>
                <c:pt idx="172">
                  <c:v>69.3</c:v>
                </c:pt>
                <c:pt idx="173">
                  <c:v>69.5902099609375</c:v>
                </c:pt>
                <c:pt idx="174">
                  <c:v>71.972984313964801</c:v>
                </c:pt>
                <c:pt idx="175">
                  <c:v>74.371826171875</c:v>
                </c:pt>
                <c:pt idx="176">
                  <c:v>76.782722473144503</c:v>
                </c:pt>
                <c:pt idx="177">
                  <c:v>79.20166015625</c:v>
                </c:pt>
                <c:pt idx="178">
                  <c:v>81.624610900878906</c:v>
                </c:pt>
                <c:pt idx="179">
                  <c:v>84.048240661621094</c:v>
                </c:pt>
                <c:pt idx="180">
                  <c:v>51.4</c:v>
                </c:pt>
                <c:pt idx="181">
                  <c:v>51.623306274414098</c:v>
                </c:pt>
                <c:pt idx="182">
                  <c:v>52.586502075195298</c:v>
                </c:pt>
                <c:pt idx="183">
                  <c:v>58.9</c:v>
                </c:pt>
                <c:pt idx="184">
                  <c:v>60.171052631578902</c:v>
                </c:pt>
                <c:pt idx="185">
                  <c:v>55.4197807312012</c:v>
                </c:pt>
                <c:pt idx="186">
                  <c:v>60.3</c:v>
                </c:pt>
                <c:pt idx="187">
                  <c:v>57.314273834228501</c:v>
                </c:pt>
                <c:pt idx="188">
                  <c:v>58.281887054443402</c:v>
                </c:pt>
                <c:pt idx="189">
                  <c:v>55.8</c:v>
                </c:pt>
                <c:pt idx="190">
                  <c:v>55.8</c:v>
                </c:pt>
                <c:pt idx="191">
                  <c:v>61.327358245849602</c:v>
                </c:pt>
                <c:pt idx="192">
                  <c:v>61.9</c:v>
                </c:pt>
                <c:pt idx="193">
                  <c:v>62.6</c:v>
                </c:pt>
                <c:pt idx="194">
                  <c:v>64.3</c:v>
                </c:pt>
                <c:pt idx="195">
                  <c:v>65.599999999999994</c:v>
                </c:pt>
                <c:pt idx="196">
                  <c:v>67.172370910644503</c:v>
                </c:pt>
                <c:pt idx="197">
                  <c:v>68.550109863281307</c:v>
                </c:pt>
                <c:pt idx="198">
                  <c:v>25.878911972045898</c:v>
                </c:pt>
                <c:pt idx="199">
                  <c:v>28.692064285278299</c:v>
                </c:pt>
                <c:pt idx="200">
                  <c:v>31.494575500488299</c:v>
                </c:pt>
                <c:pt idx="201">
                  <c:v>34.285423278808601</c:v>
                </c:pt>
                <c:pt idx="202">
                  <c:v>35.200000000000003</c:v>
                </c:pt>
                <c:pt idx="203">
                  <c:v>39.8458061218262</c:v>
                </c:pt>
                <c:pt idx="204">
                  <c:v>42.627658843994098</c:v>
                </c:pt>
                <c:pt idx="205">
                  <c:v>38.6</c:v>
                </c:pt>
                <c:pt idx="206">
                  <c:v>45.552337608605697</c:v>
                </c:pt>
                <c:pt idx="207">
                  <c:v>51.054683685302699</c:v>
                </c:pt>
                <c:pt idx="208">
                  <c:v>54.211048126220703</c:v>
                </c:pt>
                <c:pt idx="209">
                  <c:v>57.463096618652301</c:v>
                </c:pt>
                <c:pt idx="210">
                  <c:v>65</c:v>
                </c:pt>
                <c:pt idx="211">
                  <c:v>64.131851196289105</c:v>
                </c:pt>
                <c:pt idx="212">
                  <c:v>63.43</c:v>
                </c:pt>
                <c:pt idx="213">
                  <c:v>73.5</c:v>
                </c:pt>
                <c:pt idx="214">
                  <c:v>74.109436035156307</c:v>
                </c:pt>
                <c:pt idx="215">
                  <c:v>77.169639587402301</c:v>
                </c:pt>
                <c:pt idx="216">
                  <c:v>26.379478454589801</c:v>
                </c:pt>
                <c:pt idx="217">
                  <c:v>27.271846771240199</c:v>
                </c:pt>
                <c:pt idx="218">
                  <c:v>28.1535758972168</c:v>
                </c:pt>
                <c:pt idx="219">
                  <c:v>14</c:v>
                </c:pt>
                <c:pt idx="220">
                  <c:v>29.884574890136701</c:v>
                </c:pt>
                <c:pt idx="221">
                  <c:v>30.744050979614251</c:v>
                </c:pt>
                <c:pt idx="222">
                  <c:v>31.6035270690918</c:v>
                </c:pt>
                <c:pt idx="223">
                  <c:v>32.474014282226598</c:v>
                </c:pt>
                <c:pt idx="224">
                  <c:v>33.360160827636697</c:v>
                </c:pt>
                <c:pt idx="225">
                  <c:v>23</c:v>
                </c:pt>
                <c:pt idx="226">
                  <c:v>35.202663421630902</c:v>
                </c:pt>
                <c:pt idx="227">
                  <c:v>36.1612358093262</c:v>
                </c:pt>
                <c:pt idx="228">
                  <c:v>27.2</c:v>
                </c:pt>
                <c:pt idx="229">
                  <c:v>29</c:v>
                </c:pt>
                <c:pt idx="230">
                  <c:v>42.9</c:v>
                </c:pt>
                <c:pt idx="231">
                  <c:v>44.3</c:v>
                </c:pt>
                <c:pt idx="232">
                  <c:v>45.053401947021499</c:v>
                </c:pt>
                <c:pt idx="233">
                  <c:v>48.271621704101598</c:v>
                </c:pt>
                <c:pt idx="234">
                  <c:v>77.863853454589801</c:v>
                </c:pt>
                <c:pt idx="235">
                  <c:v>78.580123901367202</c:v>
                </c:pt>
                <c:pt idx="236">
                  <c:v>79.285743713378906</c:v>
                </c:pt>
                <c:pt idx="237">
                  <c:v>81.599999999999994</c:v>
                </c:pt>
                <c:pt idx="238">
                  <c:v>80.664543151855497</c:v>
                </c:pt>
                <c:pt idx="239">
                  <c:v>81.346321105957003</c:v>
                </c:pt>
                <c:pt idx="240">
                  <c:v>82.031288146972699</c:v>
                </c:pt>
                <c:pt idx="241">
                  <c:v>82.725669860839801</c:v>
                </c:pt>
                <c:pt idx="242">
                  <c:v>89.485664367675795</c:v>
                </c:pt>
                <c:pt idx="243">
                  <c:v>88.877479553222699</c:v>
                </c:pt>
                <c:pt idx="244">
                  <c:v>89.3</c:v>
                </c:pt>
                <c:pt idx="245">
                  <c:v>86.4</c:v>
                </c:pt>
                <c:pt idx="246">
                  <c:v>86.989952087402301</c:v>
                </c:pt>
                <c:pt idx="247">
                  <c:v>87.329673767089801</c:v>
                </c:pt>
                <c:pt idx="248">
                  <c:v>88.160369873046903</c:v>
                </c:pt>
                <c:pt idx="249">
                  <c:v>86.27</c:v>
                </c:pt>
                <c:pt idx="250">
                  <c:v>89.841842651367202</c:v>
                </c:pt>
                <c:pt idx="251">
                  <c:v>90.685256958007798</c:v>
                </c:pt>
                <c:pt idx="252">
                  <c:v>31.501682281494102</c:v>
                </c:pt>
                <c:pt idx="253">
                  <c:v>27.8</c:v>
                </c:pt>
                <c:pt idx="254">
                  <c:v>34.742149353027301</c:v>
                </c:pt>
                <c:pt idx="255">
                  <c:v>30.456267501235398</c:v>
                </c:pt>
                <c:pt idx="256">
                  <c:v>37.9395141601563</c:v>
                </c:pt>
                <c:pt idx="257">
                  <c:v>39.530582427978501</c:v>
                </c:pt>
                <c:pt idx="258">
                  <c:v>41.124832153320298</c:v>
                </c:pt>
                <c:pt idx="259">
                  <c:v>42.728507995605497</c:v>
                </c:pt>
                <c:pt idx="260">
                  <c:v>47.4140014648438</c:v>
                </c:pt>
                <c:pt idx="261">
                  <c:v>48.8145942687988</c:v>
                </c:pt>
                <c:pt idx="262">
                  <c:v>50.1972846984863</c:v>
                </c:pt>
                <c:pt idx="263">
                  <c:v>51.5</c:v>
                </c:pt>
                <c:pt idx="264">
                  <c:v>52.953407287597699</c:v>
                </c:pt>
                <c:pt idx="265">
                  <c:v>54.446125030517599</c:v>
                </c:pt>
                <c:pt idx="266">
                  <c:v>55.998195648193402</c:v>
                </c:pt>
                <c:pt idx="267">
                  <c:v>56.2</c:v>
                </c:pt>
                <c:pt idx="268">
                  <c:v>60.3</c:v>
                </c:pt>
                <c:pt idx="269">
                  <c:v>59.921287536621101</c:v>
                </c:pt>
                <c:pt idx="270">
                  <c:v>46.898227691650398</c:v>
                </c:pt>
                <c:pt idx="271">
                  <c:v>48.3</c:v>
                </c:pt>
                <c:pt idx="272">
                  <c:v>50.957992553710902</c:v>
                </c:pt>
                <c:pt idx="273">
                  <c:v>41.25</c:v>
                </c:pt>
                <c:pt idx="274">
                  <c:v>55.093450075770299</c:v>
                </c:pt>
                <c:pt idx="275">
                  <c:v>56.975372314453097</c:v>
                </c:pt>
                <c:pt idx="276">
                  <c:v>60.5</c:v>
                </c:pt>
                <c:pt idx="277">
                  <c:v>60.992595672607401</c:v>
                </c:pt>
                <c:pt idx="278">
                  <c:v>64.2</c:v>
                </c:pt>
                <c:pt idx="279">
                  <c:v>64.062560000000005</c:v>
                </c:pt>
                <c:pt idx="280">
                  <c:v>56.51</c:v>
                </c:pt>
                <c:pt idx="281">
                  <c:v>70.7</c:v>
                </c:pt>
                <c:pt idx="282">
                  <c:v>78.3</c:v>
                </c:pt>
                <c:pt idx="283">
                  <c:v>74.171051025390597</c:v>
                </c:pt>
                <c:pt idx="284">
                  <c:v>79.3</c:v>
                </c:pt>
                <c:pt idx="285">
                  <c:v>79</c:v>
                </c:pt>
                <c:pt idx="286">
                  <c:v>80.400000000000006</c:v>
                </c:pt>
                <c:pt idx="287">
                  <c:v>83.5</c:v>
                </c:pt>
                <c:pt idx="288">
                  <c:v>17.940191268920898</c:v>
                </c:pt>
                <c:pt idx="289">
                  <c:v>19.163524627685501</c:v>
                </c:pt>
                <c:pt idx="290">
                  <c:v>20.376218795776399</c:v>
                </c:pt>
                <c:pt idx="291">
                  <c:v>20.2</c:v>
                </c:pt>
                <c:pt idx="292">
                  <c:v>22.769149780273398</c:v>
                </c:pt>
                <c:pt idx="293">
                  <c:v>23.9579963684082</c:v>
                </c:pt>
                <c:pt idx="294">
                  <c:v>25.150030136108398</c:v>
                </c:pt>
                <c:pt idx="295">
                  <c:v>26.351484298706101</c:v>
                </c:pt>
                <c:pt idx="296">
                  <c:v>27.568595886230501</c:v>
                </c:pt>
                <c:pt idx="297">
                  <c:v>28.807601928710898</c:v>
                </c:pt>
                <c:pt idx="298">
                  <c:v>26.2</c:v>
                </c:pt>
                <c:pt idx="299">
                  <c:v>31.362564086914102</c:v>
                </c:pt>
                <c:pt idx="300">
                  <c:v>32.672195434570298</c:v>
                </c:pt>
                <c:pt idx="301">
                  <c:v>33.997898101806598</c:v>
                </c:pt>
                <c:pt idx="302">
                  <c:v>33.5</c:v>
                </c:pt>
                <c:pt idx="303">
                  <c:v>35.4</c:v>
                </c:pt>
                <c:pt idx="304">
                  <c:v>44</c:v>
                </c:pt>
                <c:pt idx="305">
                  <c:v>42.418388366699197</c:v>
                </c:pt>
                <c:pt idx="306">
                  <c:v>18.985170364379901</c:v>
                </c:pt>
                <c:pt idx="307">
                  <c:v>16</c:v>
                </c:pt>
                <c:pt idx="308">
                  <c:v>22.790662765502901</c:v>
                </c:pt>
                <c:pt idx="309">
                  <c:v>24.676425933837901</c:v>
                </c:pt>
                <c:pt idx="310">
                  <c:v>26.553054809570298</c:v>
                </c:pt>
                <c:pt idx="311">
                  <c:v>28.426633834838899</c:v>
                </c:pt>
                <c:pt idx="312">
                  <c:v>30.303398132324201</c:v>
                </c:pt>
                <c:pt idx="313">
                  <c:v>23</c:v>
                </c:pt>
                <c:pt idx="314">
                  <c:v>19.2</c:v>
                </c:pt>
                <c:pt idx="315">
                  <c:v>36.015163421630902</c:v>
                </c:pt>
                <c:pt idx="316">
                  <c:v>37.965320587158203</c:v>
                </c:pt>
                <c:pt idx="317">
                  <c:v>39.939590454101598</c:v>
                </c:pt>
                <c:pt idx="318">
                  <c:v>36</c:v>
                </c:pt>
                <c:pt idx="319">
                  <c:v>41.6</c:v>
                </c:pt>
                <c:pt idx="320">
                  <c:v>53.1</c:v>
                </c:pt>
                <c:pt idx="321">
                  <c:v>56.0914306640625</c:v>
                </c:pt>
                <c:pt idx="322">
                  <c:v>61.436416625976598</c:v>
                </c:pt>
                <c:pt idx="323">
                  <c:v>69.7</c:v>
                </c:pt>
                <c:pt idx="324">
                  <c:v>3.4036648273468</c:v>
                </c:pt>
                <c:pt idx="325">
                  <c:v>5.5276851654052699</c:v>
                </c:pt>
                <c:pt idx="326">
                  <c:v>6.8</c:v>
                </c:pt>
                <c:pt idx="327">
                  <c:v>9.7427816390991193</c:v>
                </c:pt>
                <c:pt idx="328">
                  <c:v>9.6999999999999993</c:v>
                </c:pt>
                <c:pt idx="329">
                  <c:v>13.924899101257299</c:v>
                </c:pt>
                <c:pt idx="330">
                  <c:v>16.0176181793213</c:v>
                </c:pt>
                <c:pt idx="331">
                  <c:v>17</c:v>
                </c:pt>
                <c:pt idx="332">
                  <c:v>17</c:v>
                </c:pt>
                <c:pt idx="333">
                  <c:v>22.377246856689499</c:v>
                </c:pt>
                <c:pt idx="334">
                  <c:v>20.56</c:v>
                </c:pt>
                <c:pt idx="335">
                  <c:v>26.7335815429688</c:v>
                </c:pt>
                <c:pt idx="336">
                  <c:v>27.8</c:v>
                </c:pt>
                <c:pt idx="337">
                  <c:v>31.7840766906738</c:v>
                </c:pt>
                <c:pt idx="338">
                  <c:v>35.181510925292997</c:v>
                </c:pt>
                <c:pt idx="339">
                  <c:v>33.700000000000003</c:v>
                </c:pt>
                <c:pt idx="340">
                  <c:v>47</c:v>
                </c:pt>
                <c:pt idx="341">
                  <c:v>44.640678405761697</c:v>
                </c:pt>
                <c:pt idx="342">
                  <c:v>14.074017524719199</c:v>
                </c:pt>
                <c:pt idx="343">
                  <c:v>20.3</c:v>
                </c:pt>
                <c:pt idx="344">
                  <c:v>14.8796682357788</c:v>
                </c:pt>
                <c:pt idx="345">
                  <c:v>15.265510559081999</c:v>
                </c:pt>
                <c:pt idx="346">
                  <c:v>15.642219543456999</c:v>
                </c:pt>
                <c:pt idx="347">
                  <c:v>16.0158786773682</c:v>
                </c:pt>
                <c:pt idx="348">
                  <c:v>16.3927211761475</c:v>
                </c:pt>
                <c:pt idx="349">
                  <c:v>17.399999999999999</c:v>
                </c:pt>
                <c:pt idx="350">
                  <c:v>12.3</c:v>
                </c:pt>
                <c:pt idx="351">
                  <c:v>14.3</c:v>
                </c:pt>
                <c:pt idx="352">
                  <c:v>18.7</c:v>
                </c:pt>
                <c:pt idx="353">
                  <c:v>12.9</c:v>
                </c:pt>
                <c:pt idx="354">
                  <c:v>19.0237522125244</c:v>
                </c:pt>
                <c:pt idx="355">
                  <c:v>20.543708801269499</c:v>
                </c:pt>
                <c:pt idx="356">
                  <c:v>22.9</c:v>
                </c:pt>
                <c:pt idx="357">
                  <c:v>24.1</c:v>
                </c:pt>
                <c:pt idx="358">
                  <c:v>25.515560150146499</c:v>
                </c:pt>
                <c:pt idx="359">
                  <c:v>26.907184600830099</c:v>
                </c:pt>
                <c:pt idx="360">
                  <c:v>5.5586700439453098</c:v>
                </c:pt>
                <c:pt idx="361">
                  <c:v>6.2</c:v>
                </c:pt>
                <c:pt idx="362">
                  <c:v>6.9</c:v>
                </c:pt>
                <c:pt idx="363">
                  <c:v>6.7624015808105504</c:v>
                </c:pt>
                <c:pt idx="364">
                  <c:v>3.65322733295476</c:v>
                </c:pt>
                <c:pt idx="365">
                  <c:v>7.5209298133850098</c:v>
                </c:pt>
                <c:pt idx="366">
                  <c:v>7.9018535614013699</c:v>
                </c:pt>
                <c:pt idx="367">
                  <c:v>8.2921981811523402</c:v>
                </c:pt>
                <c:pt idx="368">
                  <c:v>8.6999999999999993</c:v>
                </c:pt>
                <c:pt idx="369">
                  <c:v>7.6</c:v>
                </c:pt>
                <c:pt idx="370">
                  <c:v>7.4</c:v>
                </c:pt>
                <c:pt idx="371">
                  <c:v>9</c:v>
                </c:pt>
                <c:pt idx="372">
                  <c:v>11.9</c:v>
                </c:pt>
                <c:pt idx="373">
                  <c:v>10.8</c:v>
                </c:pt>
                <c:pt idx="374">
                  <c:v>11</c:v>
                </c:pt>
                <c:pt idx="375">
                  <c:v>12.7</c:v>
                </c:pt>
                <c:pt idx="376">
                  <c:v>18.02</c:v>
                </c:pt>
                <c:pt idx="377">
                  <c:v>11.2</c:v>
                </c:pt>
                <c:pt idx="378">
                  <c:v>13.120466232299799</c:v>
                </c:pt>
                <c:pt idx="379">
                  <c:v>14.863146781921399</c:v>
                </c:pt>
                <c:pt idx="380">
                  <c:v>16.595186233520501</c:v>
                </c:pt>
                <c:pt idx="381">
                  <c:v>18.3155632019043</c:v>
                </c:pt>
                <c:pt idx="382">
                  <c:v>16.600000000000001</c:v>
                </c:pt>
                <c:pt idx="383">
                  <c:v>21.735002517700199</c:v>
                </c:pt>
                <c:pt idx="384">
                  <c:v>23.4463806152344</c:v>
                </c:pt>
                <c:pt idx="385">
                  <c:v>24.030895834837199</c:v>
                </c:pt>
                <c:pt idx="386">
                  <c:v>26.903638839721701</c:v>
                </c:pt>
                <c:pt idx="387">
                  <c:v>28.661989212036101</c:v>
                </c:pt>
                <c:pt idx="388">
                  <c:v>25.6</c:v>
                </c:pt>
                <c:pt idx="389">
                  <c:v>32.255645751953097</c:v>
                </c:pt>
                <c:pt idx="390">
                  <c:v>34.084621429443402</c:v>
                </c:pt>
                <c:pt idx="391">
                  <c:v>37.6</c:v>
                </c:pt>
                <c:pt idx="392">
                  <c:v>38.867053985595703</c:v>
                </c:pt>
                <c:pt idx="393">
                  <c:v>34.78</c:v>
                </c:pt>
                <c:pt idx="394">
                  <c:v>50.9</c:v>
                </c:pt>
                <c:pt idx="395">
                  <c:v>48.021247863769503</c:v>
                </c:pt>
                <c:pt idx="396">
                  <c:v>21.5186557769775</c:v>
                </c:pt>
                <c:pt idx="397">
                  <c:v>22.909746170043899</c:v>
                </c:pt>
                <c:pt idx="398">
                  <c:v>24.290195465087901</c:v>
                </c:pt>
                <c:pt idx="399">
                  <c:v>18.2</c:v>
                </c:pt>
                <c:pt idx="400">
                  <c:v>27.0186367034912</c:v>
                </c:pt>
                <c:pt idx="401">
                  <c:v>33.040540540540498</c:v>
                </c:pt>
                <c:pt idx="402">
                  <c:v>30</c:v>
                </c:pt>
                <c:pt idx="403">
                  <c:v>31.1042385101318</c:v>
                </c:pt>
                <c:pt idx="404">
                  <c:v>33.926902770996101</c:v>
                </c:pt>
                <c:pt idx="405">
                  <c:v>35.131340026855497</c:v>
                </c:pt>
                <c:pt idx="406">
                  <c:v>36.317874908447301</c:v>
                </c:pt>
                <c:pt idx="407">
                  <c:v>37.483112335205099</c:v>
                </c:pt>
                <c:pt idx="408">
                  <c:v>38.799999999999997</c:v>
                </c:pt>
                <c:pt idx="409">
                  <c:v>39.5</c:v>
                </c:pt>
                <c:pt idx="410">
                  <c:v>41.334163665771499</c:v>
                </c:pt>
                <c:pt idx="411">
                  <c:v>42.9</c:v>
                </c:pt>
                <c:pt idx="412">
                  <c:v>44.293827056884801</c:v>
                </c:pt>
                <c:pt idx="413">
                  <c:v>45.812068939208999</c:v>
                </c:pt>
                <c:pt idx="414">
                  <c:v>99.4</c:v>
                </c:pt>
                <c:pt idx="415">
                  <c:v>99.213912963867202</c:v>
                </c:pt>
                <c:pt idx="416">
                  <c:v>99.182357788085895</c:v>
                </c:pt>
                <c:pt idx="417">
                  <c:v>99.139137268066406</c:v>
                </c:pt>
                <c:pt idx="418">
                  <c:v>99.086784362792997</c:v>
                </c:pt>
                <c:pt idx="419">
                  <c:v>99.031379699707003</c:v>
                </c:pt>
                <c:pt idx="420">
                  <c:v>98.979164123535199</c:v>
                </c:pt>
                <c:pt idx="421">
                  <c:v>98.936363220214801</c:v>
                </c:pt>
                <c:pt idx="422">
                  <c:v>99.589981079101605</c:v>
                </c:pt>
                <c:pt idx="423">
                  <c:v>99.6</c:v>
                </c:pt>
                <c:pt idx="424">
                  <c:v>99.496353149414105</c:v>
                </c:pt>
                <c:pt idx="425">
                  <c:v>99.419288635253906</c:v>
                </c:pt>
                <c:pt idx="426">
                  <c:v>99.375556945800795</c:v>
                </c:pt>
                <c:pt idx="427">
                  <c:v>99.429817199707003</c:v>
                </c:pt>
                <c:pt idx="428">
                  <c:v>99.543434143066406</c:v>
                </c:pt>
                <c:pt idx="429">
                  <c:v>99.61</c:v>
                </c:pt>
                <c:pt idx="430">
                  <c:v>99.420066833496094</c:v>
                </c:pt>
                <c:pt idx="431">
                  <c:v>100</c:v>
                </c:pt>
                <c:pt idx="432">
                  <c:v>8.4866485595703107</c:v>
                </c:pt>
                <c:pt idx="433">
                  <c:v>8.1</c:v>
                </c:pt>
                <c:pt idx="434">
                  <c:v>10.8463039398193</c:v>
                </c:pt>
                <c:pt idx="435">
                  <c:v>12.009148597717299</c:v>
                </c:pt>
                <c:pt idx="436">
                  <c:v>13.1628608703613</c:v>
                </c:pt>
                <c:pt idx="437">
                  <c:v>12.4</c:v>
                </c:pt>
                <c:pt idx="438">
                  <c:v>13.5712238463743</c:v>
                </c:pt>
                <c:pt idx="439">
                  <c:v>15</c:v>
                </c:pt>
                <c:pt idx="440">
                  <c:v>18.837596893310501</c:v>
                </c:pt>
                <c:pt idx="441">
                  <c:v>20.2</c:v>
                </c:pt>
                <c:pt idx="442">
                  <c:v>21.236719131469702</c:v>
                </c:pt>
                <c:pt idx="443">
                  <c:v>22.406030654907202</c:v>
                </c:pt>
                <c:pt idx="444">
                  <c:v>24.8</c:v>
                </c:pt>
                <c:pt idx="445">
                  <c:v>24</c:v>
                </c:pt>
                <c:pt idx="446">
                  <c:v>26.269311904907202</c:v>
                </c:pt>
                <c:pt idx="447">
                  <c:v>24.3</c:v>
                </c:pt>
                <c:pt idx="448">
                  <c:v>31.1</c:v>
                </c:pt>
                <c:pt idx="449">
                  <c:v>29.616161346435501</c:v>
                </c:pt>
                <c:pt idx="450">
                  <c:v>36.969551086425803</c:v>
                </c:pt>
                <c:pt idx="451">
                  <c:v>37.943271636962898</c:v>
                </c:pt>
                <c:pt idx="452">
                  <c:v>38.9063529968262</c:v>
                </c:pt>
                <c:pt idx="453">
                  <c:v>39.8577690124512</c:v>
                </c:pt>
                <c:pt idx="454">
                  <c:v>40.800052642822301</c:v>
                </c:pt>
                <c:pt idx="455">
                  <c:v>43.7</c:v>
                </c:pt>
                <c:pt idx="456">
                  <c:v>42.681705474853501</c:v>
                </c:pt>
                <c:pt idx="457">
                  <c:v>44.1</c:v>
                </c:pt>
                <c:pt idx="458">
                  <c:v>44.601039886474602</c:v>
                </c:pt>
                <c:pt idx="459">
                  <c:v>42.3</c:v>
                </c:pt>
                <c:pt idx="460">
                  <c:v>46.606243133544901</c:v>
                </c:pt>
                <c:pt idx="461">
                  <c:v>47.4</c:v>
                </c:pt>
                <c:pt idx="462">
                  <c:v>48.706180572509801</c:v>
                </c:pt>
                <c:pt idx="463">
                  <c:v>51.6</c:v>
                </c:pt>
                <c:pt idx="464">
                  <c:v>49.7</c:v>
                </c:pt>
                <c:pt idx="465">
                  <c:v>52.5</c:v>
                </c:pt>
                <c:pt idx="466">
                  <c:v>53.969539642333999</c:v>
                </c:pt>
                <c:pt idx="467">
                  <c:v>55.195117950439503</c:v>
                </c:pt>
                <c:pt idx="468">
                  <c:v>8.9130325317382795</c:v>
                </c:pt>
                <c:pt idx="469">
                  <c:v>9.4247884750366193</c:v>
                </c:pt>
                <c:pt idx="470">
                  <c:v>9.92590427398682</c:v>
                </c:pt>
                <c:pt idx="471">
                  <c:v>7.1</c:v>
                </c:pt>
                <c:pt idx="472">
                  <c:v>9.3000000000000007</c:v>
                </c:pt>
                <c:pt idx="473">
                  <c:v>11.3729467391968</c:v>
                </c:pt>
                <c:pt idx="474">
                  <c:v>11.853401184081999</c:v>
                </c:pt>
                <c:pt idx="475">
                  <c:v>12.3432769775391</c:v>
                </c:pt>
                <c:pt idx="476">
                  <c:v>13.3953104019165</c:v>
                </c:pt>
                <c:pt idx="477">
                  <c:v>14.3</c:v>
                </c:pt>
                <c:pt idx="478">
                  <c:v>14.4</c:v>
                </c:pt>
                <c:pt idx="479">
                  <c:v>15.1640281677246</c:v>
                </c:pt>
                <c:pt idx="480">
                  <c:v>15.766771316528301</c:v>
                </c:pt>
                <c:pt idx="481">
                  <c:v>16.600000000000001</c:v>
                </c:pt>
                <c:pt idx="482">
                  <c:v>17.2275905609131</c:v>
                </c:pt>
                <c:pt idx="483">
                  <c:v>17.9051189422607</c:v>
                </c:pt>
                <c:pt idx="484">
                  <c:v>17.600000000000001</c:v>
                </c:pt>
                <c:pt idx="485">
                  <c:v>18.774724960327099</c:v>
                </c:pt>
                <c:pt idx="486">
                  <c:v>44.593223571777301</c:v>
                </c:pt>
                <c:pt idx="487">
                  <c:v>52.2</c:v>
                </c:pt>
                <c:pt idx="488">
                  <c:v>46.212467193603501</c:v>
                </c:pt>
                <c:pt idx="489">
                  <c:v>47.0051078796387</c:v>
                </c:pt>
                <c:pt idx="490">
                  <c:v>47.788616180419901</c:v>
                </c:pt>
                <c:pt idx="491">
                  <c:v>50.1309194284432</c:v>
                </c:pt>
                <c:pt idx="492">
                  <c:v>50.3</c:v>
                </c:pt>
                <c:pt idx="493">
                  <c:v>50.145778656005902</c:v>
                </c:pt>
                <c:pt idx="494">
                  <c:v>48</c:v>
                </c:pt>
                <c:pt idx="495">
                  <c:v>55.9</c:v>
                </c:pt>
                <c:pt idx="496">
                  <c:v>53.153900146484403</c:v>
                </c:pt>
                <c:pt idx="497">
                  <c:v>55.6</c:v>
                </c:pt>
                <c:pt idx="498">
                  <c:v>54.424533843994098</c:v>
                </c:pt>
                <c:pt idx="499">
                  <c:v>52.5</c:v>
                </c:pt>
                <c:pt idx="500">
                  <c:v>59.3</c:v>
                </c:pt>
                <c:pt idx="501">
                  <c:v>54.4</c:v>
                </c:pt>
                <c:pt idx="502">
                  <c:v>56.5</c:v>
                </c:pt>
                <c:pt idx="503">
                  <c:v>55.4</c:v>
                </c:pt>
                <c:pt idx="504">
                  <c:v>6.69960689544678</c:v>
                </c:pt>
                <c:pt idx="505">
                  <c:v>7.8102560043334996</c:v>
                </c:pt>
                <c:pt idx="506">
                  <c:v>8.9102649688720703</c:v>
                </c:pt>
                <c:pt idx="507">
                  <c:v>4.8</c:v>
                </c:pt>
                <c:pt idx="508">
                  <c:v>11.0778245925903</c:v>
                </c:pt>
                <c:pt idx="509">
                  <c:v>12.1539878845215</c:v>
                </c:pt>
                <c:pt idx="510">
                  <c:v>6</c:v>
                </c:pt>
                <c:pt idx="511">
                  <c:v>14.322104454040501</c:v>
                </c:pt>
                <c:pt idx="512">
                  <c:v>9.6999999999999993</c:v>
                </c:pt>
                <c:pt idx="513">
                  <c:v>10.8</c:v>
                </c:pt>
                <c:pt idx="514">
                  <c:v>17.5</c:v>
                </c:pt>
                <c:pt idx="515">
                  <c:v>15.2</c:v>
                </c:pt>
                <c:pt idx="516">
                  <c:v>19.8</c:v>
                </c:pt>
                <c:pt idx="517">
                  <c:v>22.8</c:v>
                </c:pt>
                <c:pt idx="518">
                  <c:v>29.37</c:v>
                </c:pt>
                <c:pt idx="519">
                  <c:v>34.1</c:v>
                </c:pt>
                <c:pt idx="520">
                  <c:v>34.742237091064503</c:v>
                </c:pt>
                <c:pt idx="521">
                  <c:v>37.782436370849602</c:v>
                </c:pt>
                <c:pt idx="522">
                  <c:v>52.649036407470703</c:v>
                </c:pt>
                <c:pt idx="523">
                  <c:v>53.758270263671903</c:v>
                </c:pt>
                <c:pt idx="524">
                  <c:v>54.856864929199197</c:v>
                </c:pt>
                <c:pt idx="525">
                  <c:v>55.943798065185497</c:v>
                </c:pt>
                <c:pt idx="526">
                  <c:v>57.021598815917997</c:v>
                </c:pt>
                <c:pt idx="527">
                  <c:v>58.096347808837898</c:v>
                </c:pt>
                <c:pt idx="528">
                  <c:v>59.174282073974602</c:v>
                </c:pt>
                <c:pt idx="529">
                  <c:v>56.9</c:v>
                </c:pt>
                <c:pt idx="530">
                  <c:v>61.364650726318402</c:v>
                </c:pt>
                <c:pt idx="531">
                  <c:v>62.489555358886697</c:v>
                </c:pt>
                <c:pt idx="532">
                  <c:v>57.9</c:v>
                </c:pt>
                <c:pt idx="533">
                  <c:v>64.816322326660199</c:v>
                </c:pt>
                <c:pt idx="534">
                  <c:v>68.599999999999994</c:v>
                </c:pt>
                <c:pt idx="535">
                  <c:v>67.263763427734403</c:v>
                </c:pt>
                <c:pt idx="536">
                  <c:v>69.426582336425795</c:v>
                </c:pt>
                <c:pt idx="537">
                  <c:v>74.27</c:v>
                </c:pt>
                <c:pt idx="538">
                  <c:v>71</c:v>
                </c:pt>
                <c:pt idx="539">
                  <c:v>75.181907653808594</c:v>
                </c:pt>
                <c:pt idx="540">
                  <c:v>36.799999999999997</c:v>
                </c:pt>
                <c:pt idx="541">
                  <c:v>42.025470733642599</c:v>
                </c:pt>
                <c:pt idx="542">
                  <c:v>36.799999999999997</c:v>
                </c:pt>
                <c:pt idx="543">
                  <c:v>47.1</c:v>
                </c:pt>
                <c:pt idx="544">
                  <c:v>49.9</c:v>
                </c:pt>
                <c:pt idx="545">
                  <c:v>48.410064697265597</c:v>
                </c:pt>
                <c:pt idx="546">
                  <c:v>49.999626159667997</c:v>
                </c:pt>
                <c:pt idx="547">
                  <c:v>53.5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57</c:v>
                </c:pt>
                <c:pt idx="552">
                  <c:v>61</c:v>
                </c:pt>
                <c:pt idx="553">
                  <c:v>60.5</c:v>
                </c:pt>
                <c:pt idx="554">
                  <c:v>64.5</c:v>
                </c:pt>
                <c:pt idx="555">
                  <c:v>61.7</c:v>
                </c:pt>
                <c:pt idx="556">
                  <c:v>66</c:v>
                </c:pt>
                <c:pt idx="557">
                  <c:v>70.400000000000006</c:v>
                </c:pt>
                <c:pt idx="558">
                  <c:v>96.1</c:v>
                </c:pt>
                <c:pt idx="559">
                  <c:v>95.060760498046903</c:v>
                </c:pt>
                <c:pt idx="560">
                  <c:v>95.385833740234403</c:v>
                </c:pt>
                <c:pt idx="561">
                  <c:v>95.699249267578097</c:v>
                </c:pt>
                <c:pt idx="562">
                  <c:v>99</c:v>
                </c:pt>
                <c:pt idx="563">
                  <c:v>96.304763793945298</c:v>
                </c:pt>
                <c:pt idx="564">
                  <c:v>96.609176635742202</c:v>
                </c:pt>
                <c:pt idx="565">
                  <c:v>96.923019409179702</c:v>
                </c:pt>
                <c:pt idx="566">
                  <c:v>97</c:v>
                </c:pt>
                <c:pt idx="567">
                  <c:v>98.079368591308594</c:v>
                </c:pt>
                <c:pt idx="568">
                  <c:v>98.327209472656307</c:v>
                </c:pt>
                <c:pt idx="569">
                  <c:v>98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76.7</c:v>
                </c:pt>
                <c:pt idx="577">
                  <c:v>78.8</c:v>
                </c:pt>
                <c:pt idx="578">
                  <c:v>80.900000000000006</c:v>
                </c:pt>
                <c:pt idx="579">
                  <c:v>80.8</c:v>
                </c:pt>
                <c:pt idx="580">
                  <c:v>80.7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82.6</c:v>
                </c:pt>
                <c:pt idx="584">
                  <c:v>82.9</c:v>
                </c:pt>
                <c:pt idx="585">
                  <c:v>83.6</c:v>
                </c:pt>
                <c:pt idx="586">
                  <c:v>85.3</c:v>
                </c:pt>
                <c:pt idx="587">
                  <c:v>85.2</c:v>
                </c:pt>
                <c:pt idx="588">
                  <c:v>86</c:v>
                </c:pt>
                <c:pt idx="589">
                  <c:v>85.3</c:v>
                </c:pt>
                <c:pt idx="590">
                  <c:v>84.2</c:v>
                </c:pt>
                <c:pt idx="591">
                  <c:v>84.4</c:v>
                </c:pt>
                <c:pt idx="592">
                  <c:v>84.7</c:v>
                </c:pt>
                <c:pt idx="593">
                  <c:v>85</c:v>
                </c:pt>
                <c:pt idx="594">
                  <c:v>32.146640777587898</c:v>
                </c:pt>
                <c:pt idx="595">
                  <c:v>32.585567474365199</c:v>
                </c:pt>
                <c:pt idx="596">
                  <c:v>33.013591766357401</c:v>
                </c:pt>
                <c:pt idx="597">
                  <c:v>33.429645538330099</c:v>
                </c:pt>
                <c:pt idx="598">
                  <c:v>33.836265563964801</c:v>
                </c:pt>
                <c:pt idx="599">
                  <c:v>34.239616394042997</c:v>
                </c:pt>
                <c:pt idx="600">
                  <c:v>34.646011352539098</c:v>
                </c:pt>
                <c:pt idx="601">
                  <c:v>29</c:v>
                </c:pt>
                <c:pt idx="602">
                  <c:v>38.096282958984403</c:v>
                </c:pt>
                <c:pt idx="603">
                  <c:v>39.859378814697301</c:v>
                </c:pt>
                <c:pt idx="604">
                  <c:v>41.603633880615199</c:v>
                </c:pt>
                <c:pt idx="605">
                  <c:v>43.3248100280762</c:v>
                </c:pt>
                <c:pt idx="606">
                  <c:v>44.9</c:v>
                </c:pt>
                <c:pt idx="607">
                  <c:v>46.924995422363303</c:v>
                </c:pt>
                <c:pt idx="608">
                  <c:v>48.830909729003899</c:v>
                </c:pt>
                <c:pt idx="609">
                  <c:v>50.655464172363303</c:v>
                </c:pt>
                <c:pt idx="610">
                  <c:v>52.297565460205099</c:v>
                </c:pt>
                <c:pt idx="611">
                  <c:v>53.827072143554702</c:v>
                </c:pt>
                <c:pt idx="612">
                  <c:v>10.92848777771</c:v>
                </c:pt>
                <c:pt idx="613">
                  <c:v>11.1</c:v>
                </c:pt>
                <c:pt idx="614">
                  <c:v>11.4</c:v>
                </c:pt>
                <c:pt idx="615">
                  <c:v>13.663281440734901</c:v>
                </c:pt>
                <c:pt idx="616">
                  <c:v>14.554425239563001</c:v>
                </c:pt>
                <c:pt idx="617">
                  <c:v>15.442517280578601</c:v>
                </c:pt>
                <c:pt idx="618">
                  <c:v>11.5</c:v>
                </c:pt>
                <c:pt idx="619">
                  <c:v>11.2</c:v>
                </c:pt>
                <c:pt idx="620">
                  <c:v>14.8</c:v>
                </c:pt>
                <c:pt idx="621">
                  <c:v>14.2</c:v>
                </c:pt>
                <c:pt idx="622">
                  <c:v>15.3</c:v>
                </c:pt>
                <c:pt idx="623">
                  <c:v>16.399999999999999</c:v>
                </c:pt>
                <c:pt idx="624">
                  <c:v>23.5</c:v>
                </c:pt>
                <c:pt idx="625">
                  <c:v>26.342781066894499</c:v>
                </c:pt>
                <c:pt idx="626">
                  <c:v>32.799999999999997</c:v>
                </c:pt>
                <c:pt idx="627">
                  <c:v>32.418403625488303</c:v>
                </c:pt>
                <c:pt idx="628">
                  <c:v>35.229450225830099</c:v>
                </c:pt>
                <c:pt idx="629">
                  <c:v>37.700000000000003</c:v>
                </c:pt>
                <c:pt idx="630">
                  <c:v>21.4203186035156</c:v>
                </c:pt>
                <c:pt idx="631">
                  <c:v>23.185396194458001</c:v>
                </c:pt>
                <c:pt idx="632">
                  <c:v>24.939834594726602</c:v>
                </c:pt>
                <c:pt idx="633">
                  <c:v>26.682611465454102</c:v>
                </c:pt>
                <c:pt idx="634">
                  <c:v>27.9</c:v>
                </c:pt>
                <c:pt idx="635">
                  <c:v>30.146846771240199</c:v>
                </c:pt>
                <c:pt idx="636">
                  <c:v>31.880622863769499</c:v>
                </c:pt>
                <c:pt idx="637">
                  <c:v>33.623821258544901</c:v>
                </c:pt>
                <c:pt idx="638">
                  <c:v>30.791743684534801</c:v>
                </c:pt>
                <c:pt idx="639">
                  <c:v>39.700000000000003</c:v>
                </c:pt>
                <c:pt idx="640">
                  <c:v>38.970596313476598</c:v>
                </c:pt>
                <c:pt idx="641">
                  <c:v>40.8018798828125</c:v>
                </c:pt>
                <c:pt idx="642">
                  <c:v>45.7</c:v>
                </c:pt>
                <c:pt idx="643">
                  <c:v>44.741920471191399</c:v>
                </c:pt>
                <c:pt idx="644">
                  <c:v>46.849998474121101</c:v>
                </c:pt>
                <c:pt idx="645">
                  <c:v>48</c:v>
                </c:pt>
                <c:pt idx="646">
                  <c:v>50</c:v>
                </c:pt>
                <c:pt idx="647">
                  <c:v>52.441097259521499</c:v>
                </c:pt>
                <c:pt idx="648">
                  <c:v>7.8</c:v>
                </c:pt>
                <c:pt idx="649">
                  <c:v>10.6282033920288</c:v>
                </c:pt>
                <c:pt idx="650">
                  <c:v>11.7116851806641</c:v>
                </c:pt>
                <c:pt idx="651">
                  <c:v>8.9</c:v>
                </c:pt>
                <c:pt idx="652">
                  <c:v>9</c:v>
                </c:pt>
                <c:pt idx="653">
                  <c:v>14.905824661254901</c:v>
                </c:pt>
                <c:pt idx="654">
                  <c:v>15.968645095825201</c:v>
                </c:pt>
                <c:pt idx="655">
                  <c:v>10</c:v>
                </c:pt>
                <c:pt idx="656">
                  <c:v>12.1</c:v>
                </c:pt>
                <c:pt idx="657">
                  <c:v>14.6</c:v>
                </c:pt>
                <c:pt idx="658">
                  <c:v>20.374794006347699</c:v>
                </c:pt>
                <c:pt idx="659">
                  <c:v>13.9</c:v>
                </c:pt>
                <c:pt idx="660">
                  <c:v>20.399999999999999</c:v>
                </c:pt>
                <c:pt idx="661">
                  <c:v>18.5</c:v>
                </c:pt>
                <c:pt idx="662">
                  <c:v>26.7</c:v>
                </c:pt>
                <c:pt idx="663">
                  <c:v>32.724559783935497</c:v>
                </c:pt>
                <c:pt idx="664">
                  <c:v>42.7</c:v>
                </c:pt>
                <c:pt idx="665">
                  <c:v>41.3</c:v>
                </c:pt>
                <c:pt idx="666">
                  <c:v>17.399999999999999</c:v>
                </c:pt>
                <c:pt idx="667">
                  <c:v>18.5</c:v>
                </c:pt>
                <c:pt idx="668">
                  <c:v>20.3</c:v>
                </c:pt>
                <c:pt idx="669">
                  <c:v>22.6434135437012</c:v>
                </c:pt>
                <c:pt idx="670">
                  <c:v>23.292650222778299</c:v>
                </c:pt>
                <c:pt idx="671">
                  <c:v>18.5</c:v>
                </c:pt>
                <c:pt idx="672">
                  <c:v>24.5882053375244</c:v>
                </c:pt>
                <c:pt idx="673">
                  <c:v>25.246997833251999</c:v>
                </c:pt>
                <c:pt idx="674">
                  <c:v>22</c:v>
                </c:pt>
                <c:pt idx="675">
                  <c:v>26.617790222168001</c:v>
                </c:pt>
                <c:pt idx="676">
                  <c:v>27.340553283691399</c:v>
                </c:pt>
                <c:pt idx="677">
                  <c:v>28.087427139282202</c:v>
                </c:pt>
                <c:pt idx="678">
                  <c:v>27.9</c:v>
                </c:pt>
                <c:pt idx="679">
                  <c:v>31.1</c:v>
                </c:pt>
                <c:pt idx="680">
                  <c:v>35.173164367675803</c:v>
                </c:pt>
                <c:pt idx="681">
                  <c:v>40.299999999999997</c:v>
                </c:pt>
                <c:pt idx="682">
                  <c:v>39.822303771972699</c:v>
                </c:pt>
                <c:pt idx="683">
                  <c:v>43</c:v>
                </c:pt>
                <c:pt idx="684">
                  <c:v>34.200000000000003</c:v>
                </c:pt>
                <c:pt idx="685">
                  <c:v>34.914707183837898</c:v>
                </c:pt>
                <c:pt idx="686">
                  <c:v>35.249660491943402</c:v>
                </c:pt>
                <c:pt idx="687">
                  <c:v>35.572952270507798</c:v>
                </c:pt>
                <c:pt idx="688">
                  <c:v>37.200000000000003</c:v>
                </c:pt>
                <c:pt idx="689">
                  <c:v>36.198219299316399</c:v>
                </c:pt>
                <c:pt idx="690">
                  <c:v>36.5125122070313</c:v>
                </c:pt>
                <c:pt idx="691">
                  <c:v>43.369081872874702</c:v>
                </c:pt>
                <c:pt idx="692">
                  <c:v>40.458183288574197</c:v>
                </c:pt>
                <c:pt idx="693">
                  <c:v>36.9</c:v>
                </c:pt>
                <c:pt idx="694">
                  <c:v>44</c:v>
                </c:pt>
                <c:pt idx="695">
                  <c:v>38.336353302002003</c:v>
                </c:pt>
                <c:pt idx="696">
                  <c:v>32.299999999999997</c:v>
                </c:pt>
                <c:pt idx="697">
                  <c:v>33.700000000000003</c:v>
                </c:pt>
                <c:pt idx="698">
                  <c:v>39.676227569580099</c:v>
                </c:pt>
                <c:pt idx="699">
                  <c:v>40.144283294677699</c:v>
                </c:pt>
                <c:pt idx="700">
                  <c:v>40.616359710693402</c:v>
                </c:pt>
                <c:pt idx="701">
                  <c:v>41.089107513427699</c:v>
                </c:pt>
              </c:numCache>
            </c:numRef>
          </c:xVal>
          <c:yVal>
            <c:numRef>
              <c:f>data!$X$2:$X$703</c:f>
              <c:numCache>
                <c:formatCode>General</c:formatCode>
                <c:ptCount val="702"/>
                <c:pt idx="0">
                  <c:v>105.3017426001488</c:v>
                </c:pt>
                <c:pt idx="1">
                  <c:v>103.901226814948</c:v>
                </c:pt>
                <c:pt idx="2">
                  <c:v>103.5799243620955</c:v>
                </c:pt>
                <c:pt idx="3">
                  <c:v>106.59096212952529</c:v>
                </c:pt>
                <c:pt idx="4">
                  <c:v>94.625159332047744</c:v>
                </c:pt>
                <c:pt idx="5">
                  <c:v>108.0600678939783</c:v>
                </c:pt>
                <c:pt idx="6">
                  <c:v>121.3647079056402</c:v>
                </c:pt>
                <c:pt idx="7">
                  <c:v>122.4461423441455</c:v>
                </c:pt>
                <c:pt idx="8">
                  <c:v>104.1236299591191</c:v>
                </c:pt>
                <c:pt idx="9">
                  <c:v>99.982507853790921</c:v>
                </c:pt>
                <c:pt idx="10">
                  <c:v>91.800098606467643</c:v>
                </c:pt>
                <c:pt idx="11">
                  <c:v>86.811930783360481</c:v>
                </c:pt>
                <c:pt idx="12">
                  <c:v>79.332927509269666</c:v>
                </c:pt>
                <c:pt idx="13">
                  <c:v>62.888520785051092</c:v>
                </c:pt>
                <c:pt idx="14">
                  <c:v>53.370155278546733</c:v>
                </c:pt>
                <c:pt idx="15">
                  <c:v>52.256821448818037</c:v>
                </c:pt>
                <c:pt idx="16">
                  <c:v>66.378110816545899</c:v>
                </c:pt>
                <c:pt idx="17">
                  <c:v>64.288578724504163</c:v>
                </c:pt>
                <c:pt idx="18">
                  <c:v>43.768422536431103</c:v>
                </c:pt>
                <c:pt idx="19">
                  <c:v>41.616230557433362</c:v>
                </c:pt>
                <c:pt idx="20">
                  <c:v>39.902974336509551</c:v>
                </c:pt>
                <c:pt idx="21">
                  <c:v>39.095931187914232</c:v>
                </c:pt>
                <c:pt idx="22">
                  <c:v>39.77469871285512</c:v>
                </c:pt>
                <c:pt idx="23">
                  <c:v>49.113784152970517</c:v>
                </c:pt>
                <c:pt idx="24">
                  <c:v>47.775359269516848</c:v>
                </c:pt>
                <c:pt idx="25">
                  <c:v>44.70262906298062</c:v>
                </c:pt>
                <c:pt idx="26">
                  <c:v>51.43085994929244</c:v>
                </c:pt>
                <c:pt idx="27">
                  <c:v>47.217028811840258</c:v>
                </c:pt>
                <c:pt idx="28">
                  <c:v>50.736736779113443</c:v>
                </c:pt>
                <c:pt idx="29">
                  <c:v>59.200191833187517</c:v>
                </c:pt>
                <c:pt idx="30">
                  <c:v>65.268274940455072</c:v>
                </c:pt>
                <c:pt idx="31">
                  <c:v>56.756313184947629</c:v>
                </c:pt>
                <c:pt idx="32">
                  <c:v>58.986928337827592</c:v>
                </c:pt>
                <c:pt idx="33">
                  <c:v>61.476596958847438</c:v>
                </c:pt>
                <c:pt idx="34">
                  <c:v>61.795194490132253</c:v>
                </c:pt>
                <c:pt idx="35">
                  <c:v>63.681332314229991</c:v>
                </c:pt>
                <c:pt idx="36">
                  <c:v>91.8357740585774</c:v>
                </c:pt>
                <c:pt idx="37">
                  <c:v>85.834042515126427</c:v>
                </c:pt>
                <c:pt idx="38">
                  <c:v>90.997822887263098</c:v>
                </c:pt>
                <c:pt idx="39">
                  <c:v>88.505352057350478</c:v>
                </c:pt>
                <c:pt idx="40">
                  <c:v>86.334588917121536</c:v>
                </c:pt>
                <c:pt idx="41">
                  <c:v>95.104638802339153</c:v>
                </c:pt>
                <c:pt idx="42">
                  <c:v>96.715910335632003</c:v>
                </c:pt>
                <c:pt idx="43">
                  <c:v>86.686019905218245</c:v>
                </c:pt>
                <c:pt idx="44">
                  <c:v>94.899795338680264</c:v>
                </c:pt>
                <c:pt idx="45">
                  <c:v>103.5455778776853</c:v>
                </c:pt>
                <c:pt idx="46">
                  <c:v>110.65489500955491</c:v>
                </c:pt>
                <c:pt idx="47">
                  <c:v>122.55358206464339</c:v>
                </c:pt>
                <c:pt idx="48">
                  <c:v>118.0885268627889</c:v>
                </c:pt>
                <c:pt idx="49">
                  <c:v>112.5016722505293</c:v>
                </c:pt>
                <c:pt idx="50">
                  <c:v>100.4646687532159</c:v>
                </c:pt>
                <c:pt idx="51">
                  <c:v>82.009268742472528</c:v>
                </c:pt>
                <c:pt idx="52">
                  <c:v>88.063431856081394</c:v>
                </c:pt>
                <c:pt idx="53">
                  <c:v>83.754630760576504</c:v>
                </c:pt>
                <c:pt idx="54">
                  <c:v>31.31252285279664</c:v>
                </c:pt>
                <c:pt idx="55">
                  <c:v>30.368236407732301</c:v>
                </c:pt>
                <c:pt idx="56">
                  <c:v>35.480943601746169</c:v>
                </c:pt>
                <c:pt idx="57">
                  <c:v>34.172169768104851</c:v>
                </c:pt>
                <c:pt idx="58">
                  <c:v>35.106542355454948</c:v>
                </c:pt>
                <c:pt idx="59">
                  <c:v>33.779717289507317</c:v>
                </c:pt>
                <c:pt idx="60">
                  <c:v>35.385316980150172</c:v>
                </c:pt>
                <c:pt idx="61">
                  <c:v>40.295983673592382</c:v>
                </c:pt>
                <c:pt idx="62">
                  <c:v>49.073238539803903</c:v>
                </c:pt>
                <c:pt idx="63">
                  <c:v>57.497253103850831</c:v>
                </c:pt>
                <c:pt idx="64">
                  <c:v>61.238607981839777</c:v>
                </c:pt>
                <c:pt idx="65">
                  <c:v>64.035851302423353</c:v>
                </c:pt>
                <c:pt idx="66">
                  <c:v>58.823562493742557</c:v>
                </c:pt>
                <c:pt idx="67">
                  <c:v>59.089181310166197</c:v>
                </c:pt>
                <c:pt idx="68">
                  <c:v>57.893172799440578</c:v>
                </c:pt>
                <c:pt idx="69">
                  <c:v>59.268780202016799</c:v>
                </c:pt>
                <c:pt idx="70">
                  <c:v>60.595625623648822</c:v>
                </c:pt>
                <c:pt idx="71">
                  <c:v>58.664167238810784</c:v>
                </c:pt>
                <c:pt idx="72">
                  <c:v>21.673829406966611</c:v>
                </c:pt>
                <c:pt idx="73">
                  <c:v>27.376312079610699</c:v>
                </c:pt>
                <c:pt idx="74">
                  <c:v>31.576118181653239</c:v>
                </c:pt>
                <c:pt idx="75">
                  <c:v>35.1</c:v>
                </c:pt>
                <c:pt idx="76">
                  <c:v>42.4</c:v>
                </c:pt>
                <c:pt idx="77">
                  <c:v>38.799998773199313</c:v>
                </c:pt>
                <c:pt idx="78">
                  <c:v>47.199999581401457</c:v>
                </c:pt>
                <c:pt idx="79">
                  <c:v>35.80000355919141</c:v>
                </c:pt>
                <c:pt idx="80">
                  <c:v>39.500005397739429</c:v>
                </c:pt>
                <c:pt idx="81">
                  <c:v>43.000002837348298</c:v>
                </c:pt>
                <c:pt idx="82">
                  <c:v>43.699989007103788</c:v>
                </c:pt>
                <c:pt idx="83">
                  <c:v>46.600013114754098</c:v>
                </c:pt>
                <c:pt idx="84">
                  <c:v>41.757692176270531</c:v>
                </c:pt>
                <c:pt idx="85">
                  <c:v>32.541954136169302</c:v>
                </c:pt>
                <c:pt idx="86">
                  <c:v>31.744223776475099</c:v>
                </c:pt>
                <c:pt idx="87">
                  <c:v>34.396237202528759</c:v>
                </c:pt>
                <c:pt idx="88">
                  <c:v>39.210043060420332</c:v>
                </c:pt>
                <c:pt idx="89">
                  <c:v>41.857360239639043</c:v>
                </c:pt>
                <c:pt idx="90">
                  <c:v>101.0897022936162</c:v>
                </c:pt>
                <c:pt idx="91">
                  <c:v>98.768380807654736</c:v>
                </c:pt>
                <c:pt idx="92">
                  <c:v>101.56716998950191</c:v>
                </c:pt>
                <c:pt idx="93">
                  <c:v>104.3438398570525</c:v>
                </c:pt>
                <c:pt idx="94">
                  <c:v>117.8166972328217</c:v>
                </c:pt>
                <c:pt idx="95">
                  <c:v>102.22424190492541</c:v>
                </c:pt>
                <c:pt idx="96">
                  <c:v>99.984369520233045</c:v>
                </c:pt>
                <c:pt idx="97">
                  <c:v>88.037235187829893</c:v>
                </c:pt>
                <c:pt idx="98">
                  <c:v>94.438345997315011</c:v>
                </c:pt>
                <c:pt idx="99">
                  <c:v>99.84914996890295</c:v>
                </c:pt>
                <c:pt idx="100">
                  <c:v>100.2771418357767</c:v>
                </c:pt>
                <c:pt idx="101">
                  <c:v>95.339088779644399</c:v>
                </c:pt>
                <c:pt idx="102">
                  <c:v>101.0464397474059</c:v>
                </c:pt>
                <c:pt idx="103">
                  <c:v>104.06608898131699</c:v>
                </c:pt>
                <c:pt idx="104">
                  <c:v>104.1918617279004</c:v>
                </c:pt>
                <c:pt idx="105">
                  <c:v>113.3031665064651</c:v>
                </c:pt>
                <c:pt idx="106">
                  <c:v>116.95106717489919</c:v>
                </c:pt>
                <c:pt idx="107">
                  <c:v>115.90715559044619</c:v>
                </c:pt>
                <c:pt idx="108">
                  <c:v>48.48172272796026</c:v>
                </c:pt>
                <c:pt idx="109">
                  <c:v>40.243192589452931</c:v>
                </c:pt>
                <c:pt idx="110">
                  <c:v>41.837742427255733</c:v>
                </c:pt>
                <c:pt idx="111">
                  <c:v>44.997681349160082</c:v>
                </c:pt>
                <c:pt idx="112">
                  <c:v>47.104434182512669</c:v>
                </c:pt>
                <c:pt idx="113">
                  <c:v>53.215690858659151</c:v>
                </c:pt>
                <c:pt idx="114">
                  <c:v>56.924417157194448</c:v>
                </c:pt>
                <c:pt idx="115">
                  <c:v>42.176107359155431</c:v>
                </c:pt>
                <c:pt idx="116">
                  <c:v>47.238585395553891</c:v>
                </c:pt>
                <c:pt idx="117">
                  <c:v>51.521987604631867</c:v>
                </c:pt>
                <c:pt idx="118">
                  <c:v>50.036012726472947</c:v>
                </c:pt>
                <c:pt idx="119">
                  <c:v>49.67453634651163</c:v>
                </c:pt>
                <c:pt idx="120">
                  <c:v>50.832389307633044</c:v>
                </c:pt>
                <c:pt idx="121">
                  <c:v>45.540146827700127</c:v>
                </c:pt>
                <c:pt idx="122">
                  <c:v>40.638631526826821</c:v>
                </c:pt>
                <c:pt idx="123">
                  <c:v>39.199021605262949</c:v>
                </c:pt>
                <c:pt idx="124">
                  <c:v>40.587602877028033</c:v>
                </c:pt>
                <c:pt idx="125">
                  <c:v>43.37851324804155</c:v>
                </c:pt>
                <c:pt idx="126">
                  <c:v>36.108564779478179</c:v>
                </c:pt>
                <c:pt idx="127">
                  <c:v>36.231226002347363</c:v>
                </c:pt>
                <c:pt idx="128">
                  <c:v>33.243954918820251</c:v>
                </c:pt>
                <c:pt idx="129">
                  <c:v>35.070936865622564</c:v>
                </c:pt>
                <c:pt idx="130">
                  <c:v>36.395870228737763</c:v>
                </c:pt>
                <c:pt idx="131">
                  <c:v>37.58089901878963</c:v>
                </c:pt>
                <c:pt idx="132">
                  <c:v>34.437521809551662</c:v>
                </c:pt>
                <c:pt idx="133">
                  <c:v>31.494246489679881</c:v>
                </c:pt>
                <c:pt idx="134">
                  <c:v>34.430481954304227</c:v>
                </c:pt>
                <c:pt idx="135">
                  <c:v>34.475618332729859</c:v>
                </c:pt>
                <c:pt idx="136">
                  <c:v>33.059448594331442</c:v>
                </c:pt>
                <c:pt idx="137">
                  <c:v>38.399287572131527</c:v>
                </c:pt>
                <c:pt idx="138">
                  <c:v>53.095092017982473</c:v>
                </c:pt>
                <c:pt idx="139">
                  <c:v>53.145147776962112</c:v>
                </c:pt>
                <c:pt idx="140">
                  <c:v>50.530644021909993</c:v>
                </c:pt>
                <c:pt idx="141">
                  <c:v>57.143545711711887</c:v>
                </c:pt>
                <c:pt idx="142">
                  <c:v>65.863646864753349</c:v>
                </c:pt>
                <c:pt idx="143">
                  <c:v>52.201599998034347</c:v>
                </c:pt>
                <c:pt idx="144">
                  <c:v>126.3508078499123</c:v>
                </c:pt>
                <c:pt idx="145">
                  <c:v>83.378914959931507</c:v>
                </c:pt>
                <c:pt idx="146">
                  <c:v>101.7685909215638</c:v>
                </c:pt>
                <c:pt idx="147">
                  <c:v>85.846745026887504</c:v>
                </c:pt>
                <c:pt idx="148">
                  <c:v>95.913228634579625</c:v>
                </c:pt>
                <c:pt idx="149">
                  <c:v>84.731023863553943</c:v>
                </c:pt>
                <c:pt idx="150">
                  <c:v>80.289666415130611</c:v>
                </c:pt>
                <c:pt idx="151">
                  <c:v>77.109464366371455</c:v>
                </c:pt>
                <c:pt idx="152">
                  <c:v>80.390709289116216</c:v>
                </c:pt>
                <c:pt idx="153">
                  <c:v>80.681074893641508</c:v>
                </c:pt>
                <c:pt idx="154">
                  <c:v>80.57561968420994</c:v>
                </c:pt>
                <c:pt idx="155">
                  <c:v>72.648915757205742</c:v>
                </c:pt>
                <c:pt idx="156">
                  <c:v>76.626523166897073</c:v>
                </c:pt>
                <c:pt idx="157">
                  <c:v>66.564164349706516</c:v>
                </c:pt>
                <c:pt idx="158">
                  <c:v>63.29692513368984</c:v>
                </c:pt>
                <c:pt idx="159">
                  <c:v>73.575008182222334</c:v>
                </c:pt>
                <c:pt idx="160">
                  <c:v>74.204753732165727</c:v>
                </c:pt>
                <c:pt idx="161">
                  <c:v>74.570525555855824</c:v>
                </c:pt>
                <c:pt idx="162">
                  <c:v>35.757119071576497</c:v>
                </c:pt>
                <c:pt idx="163">
                  <c:v>35.756959130219087</c:v>
                </c:pt>
                <c:pt idx="164">
                  <c:v>35.757063116189798</c:v>
                </c:pt>
                <c:pt idx="165">
                  <c:v>35.757409334039806</c:v>
                </c:pt>
                <c:pt idx="166">
                  <c:v>35.757274564330061</c:v>
                </c:pt>
                <c:pt idx="167">
                  <c:v>33.156179212749493</c:v>
                </c:pt>
                <c:pt idx="168">
                  <c:v>36.218526354280939</c:v>
                </c:pt>
                <c:pt idx="169">
                  <c:v>37.896922325354183</c:v>
                </c:pt>
                <c:pt idx="170">
                  <c:v>39.550136965160689</c:v>
                </c:pt>
                <c:pt idx="171">
                  <c:v>40.00099558623436</c:v>
                </c:pt>
                <c:pt idx="172">
                  <c:v>40.810418937539851</c:v>
                </c:pt>
                <c:pt idx="173">
                  <c:v>39.243295273981381</c:v>
                </c:pt>
                <c:pt idx="174">
                  <c:v>39.235823195439181</c:v>
                </c:pt>
                <c:pt idx="175">
                  <c:v>37.804952071456263</c:v>
                </c:pt>
                <c:pt idx="176">
                  <c:v>37.132879715833738</c:v>
                </c:pt>
                <c:pt idx="177">
                  <c:v>40.164358921351948</c:v>
                </c:pt>
                <c:pt idx="178">
                  <c:v>42.996153341343003</c:v>
                </c:pt>
                <c:pt idx="179">
                  <c:v>42.303553233629593</c:v>
                </c:pt>
                <c:pt idx="180">
                  <c:v>55.90194822884694</c:v>
                </c:pt>
                <c:pt idx="181">
                  <c:v>53.2600606798295</c:v>
                </c:pt>
                <c:pt idx="182">
                  <c:v>58.118296303633613</c:v>
                </c:pt>
                <c:pt idx="183">
                  <c:v>62.820936039604071</c:v>
                </c:pt>
                <c:pt idx="184">
                  <c:v>63.690377062109967</c:v>
                </c:pt>
                <c:pt idx="185">
                  <c:v>61.430942349017037</c:v>
                </c:pt>
                <c:pt idx="186">
                  <c:v>61.940621297153783</c:v>
                </c:pt>
                <c:pt idx="187">
                  <c:v>66.672903747644312</c:v>
                </c:pt>
                <c:pt idx="188">
                  <c:v>67.472940081202054</c:v>
                </c:pt>
                <c:pt idx="189">
                  <c:v>64.715903063536061</c:v>
                </c:pt>
                <c:pt idx="190">
                  <c:v>70.301089321327069</c:v>
                </c:pt>
                <c:pt idx="191">
                  <c:v>58.352679254234552</c:v>
                </c:pt>
                <c:pt idx="192">
                  <c:v>53.680417562050209</c:v>
                </c:pt>
                <c:pt idx="193">
                  <c:v>52.715782789359132</c:v>
                </c:pt>
                <c:pt idx="194">
                  <c:v>47.515602552980639</c:v>
                </c:pt>
                <c:pt idx="195">
                  <c:v>48.540778320554722</c:v>
                </c:pt>
                <c:pt idx="196">
                  <c:v>46.067486377277127</c:v>
                </c:pt>
                <c:pt idx="197">
                  <c:v>46.400914455169151</c:v>
                </c:pt>
                <c:pt idx="198">
                  <c:v>175.7979932948202</c:v>
                </c:pt>
                <c:pt idx="199">
                  <c:v>172.09203119331329</c:v>
                </c:pt>
                <c:pt idx="200">
                  <c:v>150.17440958364011</c:v>
                </c:pt>
                <c:pt idx="201">
                  <c:v>124.53803710059979</c:v>
                </c:pt>
                <c:pt idx="202">
                  <c:v>106.9245947346264</c:v>
                </c:pt>
                <c:pt idx="203">
                  <c:v>114.85132806894271</c:v>
                </c:pt>
                <c:pt idx="204">
                  <c:v>112.9889488672525</c:v>
                </c:pt>
                <c:pt idx="205">
                  <c:v>107.3542511173457</c:v>
                </c:pt>
                <c:pt idx="206">
                  <c:v>106.6674434313919</c:v>
                </c:pt>
                <c:pt idx="207">
                  <c:v>80.761299625977074</c:v>
                </c:pt>
                <c:pt idx="208">
                  <c:v>79.666867723024552</c:v>
                </c:pt>
                <c:pt idx="209">
                  <c:v>86.801295928757597</c:v>
                </c:pt>
                <c:pt idx="210">
                  <c:v>88.341021882007681</c:v>
                </c:pt>
                <c:pt idx="211">
                  <c:v>84.089711562886649</c:v>
                </c:pt>
                <c:pt idx="212">
                  <c:v>86.651636815124107</c:v>
                </c:pt>
                <c:pt idx="213">
                  <c:v>87.798367896859887</c:v>
                </c:pt>
                <c:pt idx="214">
                  <c:v>84.768883005006728</c:v>
                </c:pt>
                <c:pt idx="215">
                  <c:v>88.615044985482683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48.232935411688992</c:v>
                </c:pt>
                <c:pt idx="226">
                  <c:v>45.397904183507222</c:v>
                </c:pt>
                <c:pt idx="227">
                  <c:v>41.471787080762461</c:v>
                </c:pt>
                <c:pt idx="228">
                  <c:v>40.741084149862623</c:v>
                </c:pt>
                <c:pt idx="229">
                  <c:v>39.656124144951491</c:v>
                </c:pt>
                <c:pt idx="230">
                  <c:v>34.899052800942798</c:v>
                </c:pt>
                <c:pt idx="231">
                  <c:v>31.103631302290609</c:v>
                </c:pt>
                <c:pt idx="232">
                  <c:v>31.199374943469021</c:v>
                </c:pt>
                <c:pt idx="233">
                  <c:v>28.815301007042269</c:v>
                </c:pt>
                <c:pt idx="234">
                  <c:v>84.759081537622322</c:v>
                </c:pt>
                <c:pt idx="235">
                  <c:v>80.302608205631216</c:v>
                </c:pt>
                <c:pt idx="236">
                  <c:v>81.767537141869781</c:v>
                </c:pt>
                <c:pt idx="237">
                  <c:v>83.94959983992409</c:v>
                </c:pt>
                <c:pt idx="238">
                  <c:v>88.6494092562519</c:v>
                </c:pt>
                <c:pt idx="239">
                  <c:v>85.13247916365782</c:v>
                </c:pt>
                <c:pt idx="240">
                  <c:v>88.998872594574777</c:v>
                </c:pt>
                <c:pt idx="241">
                  <c:v>83.504577423563617</c:v>
                </c:pt>
                <c:pt idx="242">
                  <c:v>89.157662724835291</c:v>
                </c:pt>
                <c:pt idx="243">
                  <c:v>90.498377333132339</c:v>
                </c:pt>
                <c:pt idx="244">
                  <c:v>92.342808942054504</c:v>
                </c:pt>
                <c:pt idx="245">
                  <c:v>90.635036147864469</c:v>
                </c:pt>
                <c:pt idx="246">
                  <c:v>73.520329016243764</c:v>
                </c:pt>
                <c:pt idx="247">
                  <c:v>73.949781458828127</c:v>
                </c:pt>
                <c:pt idx="248">
                  <c:v>70.133381064530781</c:v>
                </c:pt>
                <c:pt idx="249">
                  <c:v>75.068740445663835</c:v>
                </c:pt>
                <c:pt idx="250">
                  <c:v>77.036597697302398</c:v>
                </c:pt>
                <c:pt idx="251">
                  <c:v>73.428089448664394</c:v>
                </c:pt>
                <c:pt idx="252">
                  <c:v>59.642950918833961</c:v>
                </c:pt>
                <c:pt idx="253">
                  <c:v>68.85879303422324</c:v>
                </c:pt>
                <c:pt idx="254">
                  <c:v>49.93429956156826</c:v>
                </c:pt>
                <c:pt idx="255">
                  <c:v>50.018723395097552</c:v>
                </c:pt>
                <c:pt idx="256">
                  <c:v>50.374468581974973</c:v>
                </c:pt>
                <c:pt idx="257">
                  <c:v>44.293844465679072</c:v>
                </c:pt>
                <c:pt idx="258">
                  <c:v>39.089099456134377</c:v>
                </c:pt>
                <c:pt idx="259">
                  <c:v>41.777394425797702</c:v>
                </c:pt>
                <c:pt idx="260">
                  <c:v>41.012515027946627</c:v>
                </c:pt>
                <c:pt idx="261">
                  <c:v>42.639702046889411</c:v>
                </c:pt>
                <c:pt idx="262">
                  <c:v>47.700673114198473</c:v>
                </c:pt>
                <c:pt idx="263">
                  <c:v>45.461919362329589</c:v>
                </c:pt>
                <c:pt idx="264">
                  <c:v>58.257930775226363</c:v>
                </c:pt>
                <c:pt idx="265">
                  <c:v>52.937505147568032</c:v>
                </c:pt>
                <c:pt idx="266">
                  <c:v>46.021403688448572</c:v>
                </c:pt>
                <c:pt idx="267">
                  <c:v>53.319055278631858</c:v>
                </c:pt>
                <c:pt idx="268">
                  <c:v>63.109112051976737</c:v>
                </c:pt>
                <c:pt idx="269">
                  <c:v>53.29969085881747</c:v>
                </c:pt>
                <c:pt idx="270">
                  <c:v>97.489243174655144</c:v>
                </c:pt>
                <c:pt idx="271">
                  <c:v>97.287145713953166</c:v>
                </c:pt>
                <c:pt idx="272">
                  <c:v>99.670334347212247</c:v>
                </c:pt>
                <c:pt idx="273">
                  <c:v>98.171514114627882</c:v>
                </c:pt>
                <c:pt idx="274">
                  <c:v>65.921443840155092</c:v>
                </c:pt>
                <c:pt idx="275">
                  <c:v>65.354322285253161</c:v>
                </c:pt>
                <c:pt idx="276">
                  <c:v>69.51422561114336</c:v>
                </c:pt>
                <c:pt idx="277">
                  <c:v>71.594738528152348</c:v>
                </c:pt>
                <c:pt idx="278">
                  <c:v>75.377815791682352</c:v>
                </c:pt>
                <c:pt idx="279">
                  <c:v>86.295453854969537</c:v>
                </c:pt>
                <c:pt idx="280">
                  <c:v>93.168035128683101</c:v>
                </c:pt>
                <c:pt idx="281">
                  <c:v>60.759321902877502</c:v>
                </c:pt>
                <c:pt idx="282">
                  <c:v>63.836561558046157</c:v>
                </c:pt>
                <c:pt idx="283">
                  <c:v>76.521271299580505</c:v>
                </c:pt>
                <c:pt idx="284">
                  <c:v>67.87700018642991</c:v>
                </c:pt>
                <c:pt idx="285">
                  <c:v>70.548364565594014</c:v>
                </c:pt>
                <c:pt idx="286">
                  <c:v>67.958518345388384</c:v>
                </c:pt>
                <c:pt idx="287">
                  <c:v>76.82480182717552</c:v>
                </c:pt>
                <c:pt idx="288">
                  <c:v>55.448235073215344</c:v>
                </c:pt>
                <c:pt idx="289">
                  <c:v>51.14213901724176</c:v>
                </c:pt>
                <c:pt idx="290">
                  <c:v>50.442218084165269</c:v>
                </c:pt>
                <c:pt idx="291">
                  <c:v>69.89672591611118</c:v>
                </c:pt>
                <c:pt idx="292">
                  <c:v>69.38630362155466</c:v>
                </c:pt>
                <c:pt idx="293">
                  <c:v>71.121038750657846</c:v>
                </c:pt>
                <c:pt idx="294">
                  <c:v>64.184250720840609</c:v>
                </c:pt>
                <c:pt idx="295">
                  <c:v>69.815353967878863</c:v>
                </c:pt>
                <c:pt idx="296">
                  <c:v>73.546566559674432</c:v>
                </c:pt>
                <c:pt idx="297">
                  <c:v>85.954673115106331</c:v>
                </c:pt>
                <c:pt idx="298">
                  <c:v>86.674324238884324</c:v>
                </c:pt>
                <c:pt idx="299">
                  <c:v>80.426444438421683</c:v>
                </c:pt>
                <c:pt idx="300">
                  <c:v>76.771963529477347</c:v>
                </c:pt>
                <c:pt idx="301">
                  <c:v>72.442725380292742</c:v>
                </c:pt>
                <c:pt idx="302">
                  <c:v>111.83946249873679</c:v>
                </c:pt>
                <c:pt idx="303">
                  <c:v>101.2516337684287</c:v>
                </c:pt>
                <c:pt idx="304">
                  <c:v>88.98411154370902</c:v>
                </c:pt>
                <c:pt idx="305">
                  <c:v>72.246893952330396</c:v>
                </c:pt>
                <c:pt idx="306">
                  <c:v>55.172672264005342</c:v>
                </c:pt>
                <c:pt idx="307">
                  <c:v>54.132265895729027</c:v>
                </c:pt>
                <c:pt idx="308">
                  <c:v>59.477003348428859</c:v>
                </c:pt>
                <c:pt idx="309">
                  <c:v>64.478866163979589</c:v>
                </c:pt>
                <c:pt idx="310">
                  <c:v>55.236485125730319</c:v>
                </c:pt>
                <c:pt idx="311">
                  <c:v>53.894788804605852</c:v>
                </c:pt>
                <c:pt idx="312">
                  <c:v>57.578598647313108</c:v>
                </c:pt>
                <c:pt idx="313">
                  <c:v>45.945191812780507</c:v>
                </c:pt>
                <c:pt idx="314">
                  <c:v>50.394287350283378</c:v>
                </c:pt>
                <c:pt idx="315">
                  <c:v>58.402205974562492</c:v>
                </c:pt>
                <c:pt idx="316">
                  <c:v>51.623692023248068</c:v>
                </c:pt>
                <c:pt idx="317">
                  <c:v>47.464642512730357</c:v>
                </c:pt>
                <c:pt idx="318">
                  <c:v>46.170489362215982</c:v>
                </c:pt>
                <c:pt idx="319">
                  <c:v>40.327384691901898</c:v>
                </c:pt>
                <c:pt idx="320">
                  <c:v>34.865019573182423</c:v>
                </c:pt>
                <c:pt idx="321">
                  <c:v>35.99505787540744</c:v>
                </c:pt>
                <c:pt idx="322">
                  <c:v>34.414753176742479</c:v>
                </c:pt>
                <c:pt idx="323">
                  <c:v>31.703951790885299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165.05939732984029</c:v>
                </c:pt>
                <c:pt idx="330">
                  <c:v>161.13408829446001</c:v>
                </c:pt>
                <c:pt idx="331">
                  <c:v>158.90013307662781</c:v>
                </c:pt>
                <c:pt idx="332">
                  <c:v>149.1154175455878</c:v>
                </c:pt>
                <c:pt idx="333">
                  <c:v>149.01287643260409</c:v>
                </c:pt>
                <c:pt idx="334">
                  <c:v>150.20851514960449</c:v>
                </c:pt>
                <c:pt idx="335">
                  <c:v>132.44395879777741</c:v>
                </c:pt>
                <c:pt idx="336">
                  <c:v>125.2115446638421</c:v>
                </c:pt>
                <c:pt idx="337">
                  <c:v>128.4387470516788</c:v>
                </c:pt>
                <c:pt idx="338">
                  <c:v>138.8401870296492</c:v>
                </c:pt>
                <c:pt idx="339">
                  <c:v>144.95204727018699</c:v>
                </c:pt>
                <c:pt idx="340">
                  <c:v>145.53884510920949</c:v>
                </c:pt>
                <c:pt idx="341">
                  <c:v>140.9819042053212</c:v>
                </c:pt>
                <c:pt idx="342">
                  <c:v>50.181691937929841</c:v>
                </c:pt>
                <c:pt idx="343">
                  <c:v>34.030602917474987</c:v>
                </c:pt>
                <c:pt idx="344">
                  <c:v>48.775381885215637</c:v>
                </c:pt>
                <c:pt idx="345">
                  <c:v>59.130084935767698</c:v>
                </c:pt>
                <c:pt idx="346">
                  <c:v>62.102838938837458</c:v>
                </c:pt>
                <c:pt idx="347">
                  <c:v>66.70273535867517</c:v>
                </c:pt>
                <c:pt idx="348">
                  <c:v>74.357353960645298</c:v>
                </c:pt>
                <c:pt idx="349">
                  <c:v>62.411697597271377</c:v>
                </c:pt>
                <c:pt idx="350">
                  <c:v>57.874894509943204</c:v>
                </c:pt>
                <c:pt idx="351">
                  <c:v>56.483092596325562</c:v>
                </c:pt>
                <c:pt idx="352">
                  <c:v>52.65171408066287</c:v>
                </c:pt>
                <c:pt idx="353">
                  <c:v>56.367581791096043</c:v>
                </c:pt>
                <c:pt idx="354">
                  <c:v>61.969432212108792</c:v>
                </c:pt>
                <c:pt idx="355">
                  <c:v>61.22037883550918</c:v>
                </c:pt>
                <c:pt idx="356">
                  <c:v>60.834698484760331</c:v>
                </c:pt>
                <c:pt idx="357">
                  <c:v>65.343401508310876</c:v>
                </c:pt>
                <c:pt idx="358">
                  <c:v>67.841504668192158</c:v>
                </c:pt>
                <c:pt idx="359">
                  <c:v>62.601323045727987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57.829291372181643</c:v>
                </c:pt>
                <c:pt idx="379">
                  <c:v>58.628141702854052</c:v>
                </c:pt>
                <c:pt idx="380">
                  <c:v>55.311617661017031</c:v>
                </c:pt>
                <c:pt idx="381">
                  <c:v>54.125325776284853</c:v>
                </c:pt>
                <c:pt idx="382">
                  <c:v>60.976673835320163</c:v>
                </c:pt>
                <c:pt idx="383">
                  <c:v>56.649746244903582</c:v>
                </c:pt>
                <c:pt idx="384">
                  <c:v>63.476016056044173</c:v>
                </c:pt>
                <c:pt idx="385">
                  <c:v>50.519192933143628</c:v>
                </c:pt>
                <c:pt idx="386">
                  <c:v>57.985297240145897</c:v>
                </c:pt>
                <c:pt idx="387">
                  <c:v>53.913557782920087</c:v>
                </c:pt>
                <c:pt idx="388">
                  <c:v>59.120594550686683</c:v>
                </c:pt>
                <c:pt idx="389">
                  <c:v>64.817660873075084</c:v>
                </c:pt>
                <c:pt idx="390">
                  <c:v>60.638707488009302</c:v>
                </c:pt>
                <c:pt idx="391">
                  <c:v>63.639639686151618</c:v>
                </c:pt>
                <c:pt idx="392">
                  <c:v>63.76329642447017</c:v>
                </c:pt>
                <c:pt idx="393">
                  <c:v>58.068448326394652</c:v>
                </c:pt>
                <c:pt idx="394">
                  <c:v>60.144782803817478</c:v>
                </c:pt>
                <c:pt idx="395">
                  <c:v>63.658702764165483</c:v>
                </c:pt>
                <c:pt idx="396">
                  <c:v>56.785529600180567</c:v>
                </c:pt>
                <c:pt idx="397">
                  <c:v>55.318024333243798</c:v>
                </c:pt>
                <c:pt idx="398">
                  <c:v>75.218804678795905</c:v>
                </c:pt>
                <c:pt idx="399">
                  <c:v>88.235099559649115</c:v>
                </c:pt>
                <c:pt idx="400">
                  <c:v>82.788501213032262</c:v>
                </c:pt>
                <c:pt idx="401">
                  <c:v>86.064055677913245</c:v>
                </c:pt>
                <c:pt idx="402">
                  <c:v>94.120211000425059</c:v>
                </c:pt>
                <c:pt idx="403">
                  <c:v>82.008617601815089</c:v>
                </c:pt>
                <c:pt idx="404">
                  <c:v>93.42074513346077</c:v>
                </c:pt>
                <c:pt idx="405">
                  <c:v>98.485329604158039</c:v>
                </c:pt>
                <c:pt idx="406">
                  <c:v>110.7881227434208</c:v>
                </c:pt>
                <c:pt idx="407">
                  <c:v>102.3988241831687</c:v>
                </c:pt>
                <c:pt idx="408">
                  <c:v>91.610371363604031</c:v>
                </c:pt>
                <c:pt idx="409">
                  <c:v>77.34678649449657</c:v>
                </c:pt>
                <c:pt idx="410">
                  <c:v>73.153261673671196</c:v>
                </c:pt>
                <c:pt idx="411">
                  <c:v>78.8149801833884</c:v>
                </c:pt>
                <c:pt idx="412">
                  <c:v>82.201303494121078</c:v>
                </c:pt>
                <c:pt idx="413">
                  <c:v>89.185740481371411</c:v>
                </c:pt>
                <c:pt idx="414">
                  <c:v>119.82234029811021</c:v>
                </c:pt>
                <c:pt idx="415">
                  <c:v>110.1185316757326</c:v>
                </c:pt>
                <c:pt idx="416">
                  <c:v>108.46873263069099</c:v>
                </c:pt>
                <c:pt idx="417">
                  <c:v>123.2460994200497</c:v>
                </c:pt>
                <c:pt idx="418">
                  <c:v>127.0628617579755</c:v>
                </c:pt>
                <c:pt idx="419">
                  <c:v>120.876451250142</c:v>
                </c:pt>
                <c:pt idx="420">
                  <c:v>115.4893158935318</c:v>
                </c:pt>
                <c:pt idx="421">
                  <c:v>104.42972895158969</c:v>
                </c:pt>
                <c:pt idx="422">
                  <c:v>113.4570735524765</c:v>
                </c:pt>
                <c:pt idx="423">
                  <c:v>117.5389463687861</c:v>
                </c:pt>
                <c:pt idx="424">
                  <c:v>119.5001197796055</c:v>
                </c:pt>
                <c:pt idx="425">
                  <c:v>109.9697365983077</c:v>
                </c:pt>
                <c:pt idx="426">
                  <c:v>108.13876376695519</c:v>
                </c:pt>
                <c:pt idx="427">
                  <c:v>105.0096000663588</c:v>
                </c:pt>
                <c:pt idx="428">
                  <c:v>97.985578415925843</c:v>
                </c:pt>
                <c:pt idx="429">
                  <c:v>97.365491326571913</c:v>
                </c:pt>
                <c:pt idx="430">
                  <c:v>94.984166431171772</c:v>
                </c:pt>
                <c:pt idx="431">
                  <c:v>92.139350612338291</c:v>
                </c:pt>
                <c:pt idx="432">
                  <c:v>70.671452800705651</c:v>
                </c:pt>
                <c:pt idx="433">
                  <c:v>67.452626063775028</c:v>
                </c:pt>
                <c:pt idx="434">
                  <c:v>68.646749331808493</c:v>
                </c:pt>
                <c:pt idx="435">
                  <c:v>68.602722817997801</c:v>
                </c:pt>
                <c:pt idx="436">
                  <c:v>64.09237246023406</c:v>
                </c:pt>
                <c:pt idx="437">
                  <c:v>63.037148489565773</c:v>
                </c:pt>
                <c:pt idx="438">
                  <c:v>62.333129927326418</c:v>
                </c:pt>
                <c:pt idx="439">
                  <c:v>64.805192350517615</c:v>
                </c:pt>
                <c:pt idx="440">
                  <c:v>70.640700304147089</c:v>
                </c:pt>
                <c:pt idx="441">
                  <c:v>80.230349803534892</c:v>
                </c:pt>
                <c:pt idx="442">
                  <c:v>101.87164442616</c:v>
                </c:pt>
                <c:pt idx="443">
                  <c:v>103.1505044330689</c:v>
                </c:pt>
                <c:pt idx="444">
                  <c:v>111.4651746523876</c:v>
                </c:pt>
                <c:pt idx="445">
                  <c:v>93.908708946939058</c:v>
                </c:pt>
                <c:pt idx="446">
                  <c:v>105.6384720083487</c:v>
                </c:pt>
                <c:pt idx="447">
                  <c:v>99.718811686601867</c:v>
                </c:pt>
                <c:pt idx="448">
                  <c:v>127.20415687774261</c:v>
                </c:pt>
                <c:pt idx="449">
                  <c:v>115.8407065841981</c:v>
                </c:pt>
                <c:pt idx="450">
                  <c:v>94.41522289489059</c:v>
                </c:pt>
                <c:pt idx="451">
                  <c:v>95.95247438172126</c:v>
                </c:pt>
                <c:pt idx="452">
                  <c:v>81.862260591654291</c:v>
                </c:pt>
                <c:pt idx="453">
                  <c:v>80.680380293981614</c:v>
                </c:pt>
                <c:pt idx="454">
                  <c:v>86.833969325999846</c:v>
                </c:pt>
                <c:pt idx="455">
                  <c:v>104.97930375891551</c:v>
                </c:pt>
                <c:pt idx="456">
                  <c:v>119.64449818478521</c:v>
                </c:pt>
                <c:pt idx="457">
                  <c:v>123.7628442929762</c:v>
                </c:pt>
                <c:pt idx="458">
                  <c:v>108.07247717360561</c:v>
                </c:pt>
                <c:pt idx="459">
                  <c:v>102.1891477541384</c:v>
                </c:pt>
                <c:pt idx="460">
                  <c:v>100.21340877430011</c:v>
                </c:pt>
                <c:pt idx="461">
                  <c:v>97.724904230383231</c:v>
                </c:pt>
                <c:pt idx="462">
                  <c:v>103.0801370092537</c:v>
                </c:pt>
                <c:pt idx="463">
                  <c:v>97.239031787347798</c:v>
                </c:pt>
                <c:pt idx="464">
                  <c:v>93.966187960162017</c:v>
                </c:pt>
                <c:pt idx="465">
                  <c:v>81.219667426637855</c:v>
                </c:pt>
                <c:pt idx="466">
                  <c:v>81.71386678563961</c:v>
                </c:pt>
                <c:pt idx="467">
                  <c:v>83.474862753761997</c:v>
                </c:pt>
                <c:pt idx="468">
                  <c:v>30.834385749754929</c:v>
                </c:pt>
                <c:pt idx="469">
                  <c:v>33.382793141623843</c:v>
                </c:pt>
                <c:pt idx="470">
                  <c:v>36.964104446489578</c:v>
                </c:pt>
                <c:pt idx="471">
                  <c:v>38.347741807073568</c:v>
                </c:pt>
                <c:pt idx="472">
                  <c:v>36.531373184242881</c:v>
                </c:pt>
                <c:pt idx="473">
                  <c:v>35.502802847100661</c:v>
                </c:pt>
                <c:pt idx="474">
                  <c:v>39.711244054038268</c:v>
                </c:pt>
                <c:pt idx="475">
                  <c:v>49.512256703162457</c:v>
                </c:pt>
                <c:pt idx="476">
                  <c:v>51.945986302762748</c:v>
                </c:pt>
                <c:pt idx="477">
                  <c:v>50.24639515693449</c:v>
                </c:pt>
                <c:pt idx="478">
                  <c:v>45.085964473080033</c:v>
                </c:pt>
                <c:pt idx="479">
                  <c:v>46.295149149329127</c:v>
                </c:pt>
                <c:pt idx="480">
                  <c:v>45.741600836593243</c:v>
                </c:pt>
                <c:pt idx="481">
                  <c:v>44.727430371186003</c:v>
                </c:pt>
                <c:pt idx="482">
                  <c:v>36.488109224551899</c:v>
                </c:pt>
                <c:pt idx="483">
                  <c:v>39.559262627799228</c:v>
                </c:pt>
                <c:pt idx="484">
                  <c:v>38.134113223508983</c:v>
                </c:pt>
                <c:pt idx="485">
                  <c:v>37.714365532054032</c:v>
                </c:pt>
                <c:pt idx="486">
                  <c:v>40.035168588131121</c:v>
                </c:pt>
                <c:pt idx="487">
                  <c:v>49.334964861802938</c:v>
                </c:pt>
                <c:pt idx="488">
                  <c:v>31.895870440492001</c:v>
                </c:pt>
                <c:pt idx="489">
                  <c:v>33.059460069650491</c:v>
                </c:pt>
                <c:pt idx="490">
                  <c:v>42.566565803722987</c:v>
                </c:pt>
                <c:pt idx="491">
                  <c:v>39.336931509685201</c:v>
                </c:pt>
                <c:pt idx="492">
                  <c:v>40.796835349899993</c:v>
                </c:pt>
                <c:pt idx="493">
                  <c:v>36.058710405627863</c:v>
                </c:pt>
                <c:pt idx="494">
                  <c:v>43.320756842264487</c:v>
                </c:pt>
                <c:pt idx="495">
                  <c:v>53.277958334298312</c:v>
                </c:pt>
                <c:pt idx="496">
                  <c:v>44.532368048401167</c:v>
                </c:pt>
                <c:pt idx="497">
                  <c:v>31.04885996180176</c:v>
                </c:pt>
                <c:pt idx="498">
                  <c:v>30.885193715080771</c:v>
                </c:pt>
                <c:pt idx="499">
                  <c:v>21.332651870785391</c:v>
                </c:pt>
                <c:pt idx="500">
                  <c:v>20.722518880722479</c:v>
                </c:pt>
                <c:pt idx="501">
                  <c:v>26.347599000910439</c:v>
                </c:pt>
                <c:pt idx="502">
                  <c:v>33.00783349086494</c:v>
                </c:pt>
                <c:pt idx="503">
                  <c:v>34.023877831710813</c:v>
                </c:pt>
                <c:pt idx="504">
                  <c:v>27.626693276573139</c:v>
                </c:pt>
                <c:pt idx="505">
                  <c:v>29.326320974674921</c:v>
                </c:pt>
                <c:pt idx="506">
                  <c:v>33.478759175388817</c:v>
                </c:pt>
                <c:pt idx="507">
                  <c:v>34.235275776370933</c:v>
                </c:pt>
                <c:pt idx="508">
                  <c:v>33.239773007864308</c:v>
                </c:pt>
                <c:pt idx="509">
                  <c:v>35.992555669560531</c:v>
                </c:pt>
                <c:pt idx="510">
                  <c:v>37.625130517222622</c:v>
                </c:pt>
                <c:pt idx="511">
                  <c:v>36.82604427300528</c:v>
                </c:pt>
                <c:pt idx="512">
                  <c:v>37.300352628295258</c:v>
                </c:pt>
                <c:pt idx="513">
                  <c:v>39.738477344935482</c:v>
                </c:pt>
                <c:pt idx="514">
                  <c:v>40.564506073144997</c:v>
                </c:pt>
                <c:pt idx="515">
                  <c:v>42.717331427458838</c:v>
                </c:pt>
                <c:pt idx="516">
                  <c:v>43.92720709806246</c:v>
                </c:pt>
                <c:pt idx="517">
                  <c:v>45.226923549955792</c:v>
                </c:pt>
                <c:pt idx="518">
                  <c:v>49.512160755425853</c:v>
                </c:pt>
                <c:pt idx="519">
                  <c:v>53.675271638476303</c:v>
                </c:pt>
                <c:pt idx="520">
                  <c:v>55.764525260857127</c:v>
                </c:pt>
                <c:pt idx="521">
                  <c:v>57.931351591365463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53.144299464132928</c:v>
                </c:pt>
                <c:pt idx="541">
                  <c:v>50.82121989333762</c:v>
                </c:pt>
                <c:pt idx="542">
                  <c:v>53.659203127552892</c:v>
                </c:pt>
                <c:pt idx="543">
                  <c:v>54.903243568948511</c:v>
                </c:pt>
                <c:pt idx="544">
                  <c:v>54.136237809261267</c:v>
                </c:pt>
                <c:pt idx="545">
                  <c:v>59.271304354979428</c:v>
                </c:pt>
                <c:pt idx="546">
                  <c:v>62.761769817631929</c:v>
                </c:pt>
                <c:pt idx="547">
                  <c:v>52.307290877336477</c:v>
                </c:pt>
                <c:pt idx="548">
                  <c:v>52.457855196294801</c:v>
                </c:pt>
                <c:pt idx="549">
                  <c:v>57.576878598957769</c:v>
                </c:pt>
                <c:pt idx="550">
                  <c:v>61.975304004037511</c:v>
                </c:pt>
                <c:pt idx="551">
                  <c:v>60.626766359673731</c:v>
                </c:pt>
                <c:pt idx="552">
                  <c:v>58.442528976099233</c:v>
                </c:pt>
                <c:pt idx="553">
                  <c:v>58.11033767420173</c:v>
                </c:pt>
                <c:pt idx="554">
                  <c:v>54.108169207213862</c:v>
                </c:pt>
                <c:pt idx="555">
                  <c:v>57.705279845561719</c:v>
                </c:pt>
                <c:pt idx="556">
                  <c:v>61.789839479318289</c:v>
                </c:pt>
                <c:pt idx="557">
                  <c:v>62.830797590427267</c:v>
                </c:pt>
                <c:pt idx="558">
                  <c:v>163.2507639179573</c:v>
                </c:pt>
                <c:pt idx="559">
                  <c:v>175.40118069949889</c:v>
                </c:pt>
                <c:pt idx="560">
                  <c:v>155.57325458906169</c:v>
                </c:pt>
                <c:pt idx="561">
                  <c:v>178.30843973431101</c:v>
                </c:pt>
                <c:pt idx="562">
                  <c:v>184.89760403664411</c:v>
                </c:pt>
                <c:pt idx="563">
                  <c:v>182.43862835691601</c:v>
                </c:pt>
                <c:pt idx="564">
                  <c:v>213.51926642615069</c:v>
                </c:pt>
                <c:pt idx="565">
                  <c:v>225.0231067371889</c:v>
                </c:pt>
                <c:pt idx="566">
                  <c:v>201.880604015378</c:v>
                </c:pt>
                <c:pt idx="567">
                  <c:v>207.15706350409221</c:v>
                </c:pt>
                <c:pt idx="568">
                  <c:v>216.4831818112913</c:v>
                </c:pt>
                <c:pt idx="569">
                  <c:v>182.81090554912461</c:v>
                </c:pt>
                <c:pt idx="570">
                  <c:v>187.25714756063729</c:v>
                </c:pt>
                <c:pt idx="571">
                  <c:v>167.20814074659381</c:v>
                </c:pt>
                <c:pt idx="572">
                  <c:v>173.6838974638766</c:v>
                </c:pt>
                <c:pt idx="573">
                  <c:v>188.8832252991715</c:v>
                </c:pt>
                <c:pt idx="574">
                  <c:v>186.86930661799201</c:v>
                </c:pt>
                <c:pt idx="575">
                  <c:v>178.6582510984658</c:v>
                </c:pt>
                <c:pt idx="576">
                  <c:v>53.465501629436851</c:v>
                </c:pt>
                <c:pt idx="577">
                  <c:v>45.723862568978952</c:v>
                </c:pt>
                <c:pt idx="578">
                  <c:v>45.64357522400406</c:v>
                </c:pt>
                <c:pt idx="579">
                  <c:v>47.427781397032902</c:v>
                </c:pt>
                <c:pt idx="580">
                  <c:v>53.768141274114527</c:v>
                </c:pt>
                <c:pt idx="581">
                  <c:v>57.125139137746963</c:v>
                </c:pt>
                <c:pt idx="582">
                  <c:v>65.974523799623313</c:v>
                </c:pt>
                <c:pt idx="583">
                  <c:v>49.587535327880097</c:v>
                </c:pt>
                <c:pt idx="584">
                  <c:v>50.406087162599917</c:v>
                </c:pt>
                <c:pt idx="585">
                  <c:v>54.636350435897121</c:v>
                </c:pt>
                <c:pt idx="586">
                  <c:v>55.582617193334457</c:v>
                </c:pt>
                <c:pt idx="587">
                  <c:v>58.875027630051022</c:v>
                </c:pt>
                <c:pt idx="588">
                  <c:v>59.499574055059263</c:v>
                </c:pt>
                <c:pt idx="589">
                  <c:v>56.726676144715633</c:v>
                </c:pt>
                <c:pt idx="590">
                  <c:v>55.861257504878189</c:v>
                </c:pt>
                <c:pt idx="591">
                  <c:v>53.535931829374093</c:v>
                </c:pt>
                <c:pt idx="592">
                  <c:v>54.507583575077327</c:v>
                </c:pt>
                <c:pt idx="593">
                  <c:v>54.150246250667621</c:v>
                </c:pt>
                <c:pt idx="594">
                  <c:v>26.138934344967911</c:v>
                </c:pt>
                <c:pt idx="595">
                  <c:v>26.965241226039851</c:v>
                </c:pt>
                <c:pt idx="596">
                  <c:v>30.585879635574859</c:v>
                </c:pt>
                <c:pt idx="597">
                  <c:v>36.026834384496397</c:v>
                </c:pt>
                <c:pt idx="598">
                  <c:v>36.400491095990468</c:v>
                </c:pt>
                <c:pt idx="599">
                  <c:v>34.624905469096568</c:v>
                </c:pt>
                <c:pt idx="600">
                  <c:v>38.139204437383547</c:v>
                </c:pt>
                <c:pt idx="601">
                  <c:v>44.34436900408236</c:v>
                </c:pt>
                <c:pt idx="602">
                  <c:v>43.658997612635787</c:v>
                </c:pt>
                <c:pt idx="603">
                  <c:v>29.58817026225779</c:v>
                </c:pt>
                <c:pt idx="604">
                  <c:v>28.123660196200259</c:v>
                </c:pt>
                <c:pt idx="605">
                  <c:v>26.142179481959442</c:v>
                </c:pt>
                <c:pt idx="606">
                  <c:v>1.377796962580198</c:v>
                </c:pt>
                <c:pt idx="607">
                  <c:v>1.5009959162630691</c:v>
                </c:pt>
                <c:pt idx="608">
                  <c:v>1.455988628077469</c:v>
                </c:pt>
                <c:pt idx="609">
                  <c:v>1.4623845418956121</c:v>
                </c:pt>
                <c:pt idx="610">
                  <c:v>1.2950535524610169</c:v>
                </c:pt>
                <c:pt idx="611">
                  <c:v>1.21884530715618</c:v>
                </c:pt>
                <c:pt idx="612">
                  <c:v>27.489763046366178</c:v>
                </c:pt>
                <c:pt idx="613">
                  <c:v>30.438367518405649</c:v>
                </c:pt>
                <c:pt idx="614">
                  <c:v>33.598231695208199</c:v>
                </c:pt>
                <c:pt idx="615">
                  <c:v>36.959273288867543</c:v>
                </c:pt>
                <c:pt idx="616">
                  <c:v>42.768166469513091</c:v>
                </c:pt>
                <c:pt idx="617">
                  <c:v>48.058394779125273</c:v>
                </c:pt>
                <c:pt idx="618">
                  <c:v>49.026544550500233</c:v>
                </c:pt>
                <c:pt idx="619">
                  <c:v>43.532600645178192</c:v>
                </c:pt>
                <c:pt idx="620">
                  <c:v>47.64043943032523</c:v>
                </c:pt>
                <c:pt idx="621">
                  <c:v>56.166124182597073</c:v>
                </c:pt>
                <c:pt idx="622">
                  <c:v>54.369588009896027</c:v>
                </c:pt>
                <c:pt idx="623">
                  <c:v>48.630615350674759</c:v>
                </c:pt>
                <c:pt idx="624">
                  <c:v>45.356022104212187</c:v>
                </c:pt>
                <c:pt idx="625">
                  <c:v>40.757680226634271</c:v>
                </c:pt>
                <c:pt idx="626">
                  <c:v>35.420470024948649</c:v>
                </c:pt>
                <c:pt idx="627">
                  <c:v>32.238941006076757</c:v>
                </c:pt>
                <c:pt idx="628">
                  <c:v>32.642609983094047</c:v>
                </c:pt>
                <c:pt idx="629">
                  <c:v>32.959122591376527</c:v>
                </c:pt>
                <c:pt idx="630">
                  <c:v>72.876932393773771</c:v>
                </c:pt>
                <c:pt idx="631">
                  <c:v>78.217932334013597</c:v>
                </c:pt>
                <c:pt idx="632">
                  <c:v>81.71684371276578</c:v>
                </c:pt>
                <c:pt idx="633">
                  <c:v>86.775301326510004</c:v>
                </c:pt>
                <c:pt idx="634">
                  <c:v>87.005994165375142</c:v>
                </c:pt>
                <c:pt idx="635">
                  <c:v>85.880748515398437</c:v>
                </c:pt>
                <c:pt idx="636">
                  <c:v>84.648870719663236</c:v>
                </c:pt>
                <c:pt idx="637">
                  <c:v>85.760767862435145</c:v>
                </c:pt>
                <c:pt idx="638">
                  <c:v>91.203669326846125</c:v>
                </c:pt>
                <c:pt idx="639">
                  <c:v>108.1067307581658</c:v>
                </c:pt>
                <c:pt idx="640">
                  <c:v>104.41082920109911</c:v>
                </c:pt>
                <c:pt idx="641">
                  <c:v>112.7610022937843</c:v>
                </c:pt>
                <c:pt idx="642">
                  <c:v>97.464422362239162</c:v>
                </c:pt>
                <c:pt idx="643">
                  <c:v>93.659784033915685</c:v>
                </c:pt>
                <c:pt idx="644">
                  <c:v>66.880568624647807</c:v>
                </c:pt>
                <c:pt idx="645">
                  <c:v>58.135612754720917</c:v>
                </c:pt>
                <c:pt idx="646">
                  <c:v>56.688934188966464</c:v>
                </c:pt>
                <c:pt idx="647">
                  <c:v>54.372069649302247</c:v>
                </c:pt>
                <c:pt idx="648">
                  <c:v>36.277794157521683</c:v>
                </c:pt>
                <c:pt idx="649">
                  <c:v>36.585726465302891</c:v>
                </c:pt>
                <c:pt idx="650">
                  <c:v>35.460086245874457</c:v>
                </c:pt>
                <c:pt idx="651">
                  <c:v>38.994285484877892</c:v>
                </c:pt>
                <c:pt idx="652">
                  <c:v>43.633285789620437</c:v>
                </c:pt>
                <c:pt idx="653">
                  <c:v>46.777416652061468</c:v>
                </c:pt>
                <c:pt idx="654">
                  <c:v>56.258268205293071</c:v>
                </c:pt>
                <c:pt idx="655">
                  <c:v>47.063878075256923</c:v>
                </c:pt>
                <c:pt idx="656">
                  <c:v>38.269249037716122</c:v>
                </c:pt>
                <c:pt idx="657">
                  <c:v>39.755225560624531</c:v>
                </c:pt>
                <c:pt idx="658">
                  <c:v>43.502137140037483</c:v>
                </c:pt>
                <c:pt idx="659">
                  <c:v>43.109154872702689</c:v>
                </c:pt>
                <c:pt idx="660">
                  <c:v>36.014401081935979</c:v>
                </c:pt>
                <c:pt idx="661">
                  <c:v>37.689298332081577</c:v>
                </c:pt>
                <c:pt idx="662">
                  <c:v>31.20936202353494</c:v>
                </c:pt>
                <c:pt idx="663">
                  <c:v>36.83705293317734</c:v>
                </c:pt>
                <c:pt idx="664">
                  <c:v>36.638405600691527</c:v>
                </c:pt>
                <c:pt idx="665">
                  <c:v>39.361053964906141</c:v>
                </c:pt>
                <c:pt idx="666">
                  <c:v>64.916496999064819</c:v>
                </c:pt>
                <c:pt idx="667">
                  <c:v>62.312844675762882</c:v>
                </c:pt>
                <c:pt idx="668">
                  <c:v>70.813074931772164</c:v>
                </c:pt>
                <c:pt idx="669">
                  <c:v>62.200282191364032</c:v>
                </c:pt>
                <c:pt idx="670">
                  <c:v>57.856818873902668</c:v>
                </c:pt>
                <c:pt idx="671">
                  <c:v>65.771458690906783</c:v>
                </c:pt>
                <c:pt idx="672">
                  <c:v>59.454889120587438</c:v>
                </c:pt>
                <c:pt idx="673">
                  <c:v>56.121380955516493</c:v>
                </c:pt>
                <c:pt idx="674">
                  <c:v>67.900919029971917</c:v>
                </c:pt>
                <c:pt idx="675">
                  <c:v>76.214728258710082</c:v>
                </c:pt>
                <c:pt idx="676">
                  <c:v>79.100704496605573</c:v>
                </c:pt>
                <c:pt idx="677">
                  <c:v>80.456020247008212</c:v>
                </c:pt>
                <c:pt idx="678">
                  <c:v>76.193663088959795</c:v>
                </c:pt>
                <c:pt idx="679">
                  <c:v>79.865416809811265</c:v>
                </c:pt>
                <c:pt idx="680">
                  <c:v>73.958561254615958</c:v>
                </c:pt>
                <c:pt idx="681">
                  <c:v>71.585694654256613</c:v>
                </c:pt>
                <c:pt idx="682">
                  <c:v>74.88836952746648</c:v>
                </c:pt>
                <c:pt idx="683">
                  <c:v>68.791204936095994</c:v>
                </c:pt>
                <c:pt idx="684">
                  <c:v>66.807351564849867</c:v>
                </c:pt>
                <c:pt idx="685">
                  <c:v>70.451988216059675</c:v>
                </c:pt>
                <c:pt idx="686">
                  <c:v>76.039608595730641</c:v>
                </c:pt>
                <c:pt idx="687">
                  <c:v>76.043707279616584</c:v>
                </c:pt>
                <c:pt idx="688">
                  <c:v>82.820648776111</c:v>
                </c:pt>
                <c:pt idx="689">
                  <c:v>84.17290442704666</c:v>
                </c:pt>
                <c:pt idx="690">
                  <c:v>109.52163718989419</c:v>
                </c:pt>
                <c:pt idx="691">
                  <c:v>61.778437782235628</c:v>
                </c:pt>
                <c:pt idx="692">
                  <c:v>83.124190435215255</c:v>
                </c:pt>
                <c:pt idx="693">
                  <c:v>89.46652676798918</c:v>
                </c:pt>
                <c:pt idx="694">
                  <c:v>74.162534723719659</c:v>
                </c:pt>
                <c:pt idx="695">
                  <c:v>58.656493995606297</c:v>
                </c:pt>
                <c:pt idx="696">
                  <c:v>54.671615420806738</c:v>
                </c:pt>
                <c:pt idx="697">
                  <c:v>56.748811105213683</c:v>
                </c:pt>
                <c:pt idx="698">
                  <c:v>51.219024643731217</c:v>
                </c:pt>
                <c:pt idx="699">
                  <c:v>50.029712259102929</c:v>
                </c:pt>
                <c:pt idx="700">
                  <c:v>69.447021322640794</c:v>
                </c:pt>
                <c:pt idx="701">
                  <c:v>63.281915178124351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9-4C72-9612-C89A58B0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90624"/>
        <c:axId val="532993576"/>
      </c:scatterChart>
      <c:valAx>
        <c:axId val="5329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2993576"/>
        <c:crosses val="autoZero"/>
        <c:crossBetween val="midCat"/>
      </c:valAx>
      <c:valAx>
        <c:axId val="532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29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energy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data!$C$2:$C$703</c:f>
              <c:numCache>
                <c:formatCode>General</c:formatCode>
                <c:ptCount val="702"/>
                <c:pt idx="0">
                  <c:v>4458633</c:v>
                </c:pt>
                <c:pt idx="1">
                  <c:v>18671546</c:v>
                </c:pt>
                <c:pt idx="2">
                  <c:v>4050443</c:v>
                </c:pt>
                <c:pt idx="3">
                  <c:v>6009772</c:v>
                </c:pt>
                <c:pt idx="4">
                  <c:v>488970</c:v>
                </c:pt>
                <c:pt idx="5">
                  <c:v>595009</c:v>
                </c:pt>
                <c:pt idx="6">
                  <c:v>553276</c:v>
                </c:pt>
                <c:pt idx="7">
                  <c:v>347969</c:v>
                </c:pt>
                <c:pt idx="8">
                  <c:v>456777</c:v>
                </c:pt>
                <c:pt idx="9">
                  <c:v>787277</c:v>
                </c:pt>
                <c:pt idx="10">
                  <c:v>535252</c:v>
                </c:pt>
                <c:pt idx="11">
                  <c:v>1499939</c:v>
                </c:pt>
                <c:pt idx="12">
                  <c:v>419269</c:v>
                </c:pt>
                <c:pt idx="13">
                  <c:v>322310</c:v>
                </c:pt>
                <c:pt idx="14">
                  <c:v>827462</c:v>
                </c:pt>
                <c:pt idx="15">
                  <c:v>2838089</c:v>
                </c:pt>
                <c:pt idx="16">
                  <c:v>3349137</c:v>
                </c:pt>
                <c:pt idx="17">
                  <c:v>545379</c:v>
                </c:pt>
                <c:pt idx="18">
                  <c:v>682427</c:v>
                </c:pt>
                <c:pt idx="19">
                  <c:v>45961664</c:v>
                </c:pt>
                <c:pt idx="20">
                  <c:v>28019264</c:v>
                </c:pt>
                <c:pt idx="21">
                  <c:v>19060802</c:v>
                </c:pt>
                <c:pt idx="22">
                  <c:v>14058724</c:v>
                </c:pt>
                <c:pt idx="23">
                  <c:v>9883396</c:v>
                </c:pt>
                <c:pt idx="24">
                  <c:v>7980299</c:v>
                </c:pt>
                <c:pt idx="25">
                  <c:v>14397585</c:v>
                </c:pt>
                <c:pt idx="26">
                  <c:v>10661137</c:v>
                </c:pt>
                <c:pt idx="27">
                  <c:v>3176134</c:v>
                </c:pt>
                <c:pt idx="28">
                  <c:v>10465318</c:v>
                </c:pt>
                <c:pt idx="29">
                  <c:v>20959781</c:v>
                </c:pt>
                <c:pt idx="30">
                  <c:v>6585239</c:v>
                </c:pt>
                <c:pt idx="31">
                  <c:v>9651005</c:v>
                </c:pt>
                <c:pt idx="32">
                  <c:v>6599802</c:v>
                </c:pt>
                <c:pt idx="33">
                  <c:v>4088983</c:v>
                </c:pt>
                <c:pt idx="34">
                  <c:v>1368383</c:v>
                </c:pt>
                <c:pt idx="35">
                  <c:v>9606490</c:v>
                </c:pt>
                <c:pt idx="36">
                  <c:v>151311</c:v>
                </c:pt>
                <c:pt idx="37">
                  <c:v>0</c:v>
                </c:pt>
                <c:pt idx="38">
                  <c:v>57437</c:v>
                </c:pt>
                <c:pt idx="39">
                  <c:v>0</c:v>
                </c:pt>
                <c:pt idx="40">
                  <c:v>0</c:v>
                </c:pt>
                <c:pt idx="41">
                  <c:v>2500315</c:v>
                </c:pt>
                <c:pt idx="42">
                  <c:v>167254</c:v>
                </c:pt>
                <c:pt idx="43">
                  <c:v>29828979</c:v>
                </c:pt>
                <c:pt idx="44">
                  <c:v>49701055</c:v>
                </c:pt>
                <c:pt idx="45">
                  <c:v>-1485998</c:v>
                </c:pt>
                <c:pt idx="46">
                  <c:v>343344</c:v>
                </c:pt>
                <c:pt idx="47">
                  <c:v>387305</c:v>
                </c:pt>
                <c:pt idx="48">
                  <c:v>73465</c:v>
                </c:pt>
                <c:pt idx="49">
                  <c:v>1264611</c:v>
                </c:pt>
                <c:pt idx="50">
                  <c:v>593982</c:v>
                </c:pt>
                <c:pt idx="51">
                  <c:v>191522</c:v>
                </c:pt>
                <c:pt idx="52">
                  <c:v>973364</c:v>
                </c:pt>
                <c:pt idx="53">
                  <c:v>522699</c:v>
                </c:pt>
                <c:pt idx="54">
                  <c:v>2881273</c:v>
                </c:pt>
                <c:pt idx="55">
                  <c:v>30751290</c:v>
                </c:pt>
                <c:pt idx="56">
                  <c:v>94673807</c:v>
                </c:pt>
                <c:pt idx="57">
                  <c:v>45214330</c:v>
                </c:pt>
                <c:pt idx="58">
                  <c:v>35585639</c:v>
                </c:pt>
                <c:pt idx="59">
                  <c:v>22043097</c:v>
                </c:pt>
                <c:pt idx="60">
                  <c:v>24629440</c:v>
                </c:pt>
                <c:pt idx="61">
                  <c:v>20032348</c:v>
                </c:pt>
                <c:pt idx="62">
                  <c:v>10858003</c:v>
                </c:pt>
                <c:pt idx="63">
                  <c:v>10795197</c:v>
                </c:pt>
                <c:pt idx="64">
                  <c:v>24570554</c:v>
                </c:pt>
                <c:pt idx="65">
                  <c:v>28195072</c:v>
                </c:pt>
                <c:pt idx="66">
                  <c:v>19381097</c:v>
                </c:pt>
                <c:pt idx="67">
                  <c:v>33471685</c:v>
                </c:pt>
                <c:pt idx="68">
                  <c:v>17425610</c:v>
                </c:pt>
                <c:pt idx="69">
                  <c:v>303532</c:v>
                </c:pt>
                <c:pt idx="70">
                  <c:v>1993887</c:v>
                </c:pt>
                <c:pt idx="71">
                  <c:v>25782974</c:v>
                </c:pt>
                <c:pt idx="72">
                  <c:v>0</c:v>
                </c:pt>
                <c:pt idx="73">
                  <c:v>33835680</c:v>
                </c:pt>
                <c:pt idx="74">
                  <c:v>14303586</c:v>
                </c:pt>
                <c:pt idx="75">
                  <c:v>11892251</c:v>
                </c:pt>
                <c:pt idx="76">
                  <c:v>13201333</c:v>
                </c:pt>
                <c:pt idx="77">
                  <c:v>3387555</c:v>
                </c:pt>
                <c:pt idx="78">
                  <c:v>9030631</c:v>
                </c:pt>
                <c:pt idx="79">
                  <c:v>20112217</c:v>
                </c:pt>
                <c:pt idx="80">
                  <c:v>13287671</c:v>
                </c:pt>
                <c:pt idx="81">
                  <c:v>9933004</c:v>
                </c:pt>
                <c:pt idx="82">
                  <c:v>1824675</c:v>
                </c:pt>
                <c:pt idx="83">
                  <c:v>361195</c:v>
                </c:pt>
                <c:pt idx="84">
                  <c:v>194418</c:v>
                </c:pt>
                <c:pt idx="85">
                  <c:v>52871</c:v>
                </c:pt>
                <c:pt idx="86">
                  <c:v>0</c:v>
                </c:pt>
                <c:pt idx="87">
                  <c:v>60531</c:v>
                </c:pt>
                <c:pt idx="88">
                  <c:v>0</c:v>
                </c:pt>
                <c:pt idx="89">
                  <c:v>8611856</c:v>
                </c:pt>
                <c:pt idx="90">
                  <c:v>2434825</c:v>
                </c:pt>
                <c:pt idx="91">
                  <c:v>6694118</c:v>
                </c:pt>
                <c:pt idx="92">
                  <c:v>13317078</c:v>
                </c:pt>
                <c:pt idx="93">
                  <c:v>19125359</c:v>
                </c:pt>
                <c:pt idx="94">
                  <c:v>8965058</c:v>
                </c:pt>
                <c:pt idx="95">
                  <c:v>34440737</c:v>
                </c:pt>
                <c:pt idx="96">
                  <c:v>27669860</c:v>
                </c:pt>
                <c:pt idx="97">
                  <c:v>8239740</c:v>
                </c:pt>
                <c:pt idx="98">
                  <c:v>36260504</c:v>
                </c:pt>
                <c:pt idx="99">
                  <c:v>18436891</c:v>
                </c:pt>
                <c:pt idx="100">
                  <c:v>1612263</c:v>
                </c:pt>
                <c:pt idx="101">
                  <c:v>1558558</c:v>
                </c:pt>
                <c:pt idx="102">
                  <c:v>302045</c:v>
                </c:pt>
                <c:pt idx="103">
                  <c:v>2731931</c:v>
                </c:pt>
                <c:pt idx="104">
                  <c:v>1210517</c:v>
                </c:pt>
                <c:pt idx="105">
                  <c:v>994338</c:v>
                </c:pt>
                <c:pt idx="106">
                  <c:v>1610103</c:v>
                </c:pt>
                <c:pt idx="107">
                  <c:v>8520466</c:v>
                </c:pt>
                <c:pt idx="108">
                  <c:v>548444</c:v>
                </c:pt>
                <c:pt idx="109">
                  <c:v>58347180</c:v>
                </c:pt>
                <c:pt idx="110">
                  <c:v>10830817</c:v>
                </c:pt>
                <c:pt idx="111">
                  <c:v>11573862</c:v>
                </c:pt>
                <c:pt idx="112">
                  <c:v>29501805</c:v>
                </c:pt>
                <c:pt idx="113">
                  <c:v>23056115</c:v>
                </c:pt>
                <c:pt idx="114">
                  <c:v>68010624</c:v>
                </c:pt>
                <c:pt idx="115">
                  <c:v>5095566</c:v>
                </c:pt>
                <c:pt idx="116">
                  <c:v>7752355</c:v>
                </c:pt>
                <c:pt idx="117">
                  <c:v>22333332</c:v>
                </c:pt>
                <c:pt idx="118">
                  <c:v>49033772</c:v>
                </c:pt>
                <c:pt idx="119">
                  <c:v>4548825</c:v>
                </c:pt>
                <c:pt idx="120">
                  <c:v>36247835</c:v>
                </c:pt>
                <c:pt idx="121">
                  <c:v>141093</c:v>
                </c:pt>
                <c:pt idx="122">
                  <c:v>232010</c:v>
                </c:pt>
                <c:pt idx="123">
                  <c:v>1048010</c:v>
                </c:pt>
                <c:pt idx="124">
                  <c:v>514908</c:v>
                </c:pt>
                <c:pt idx="125">
                  <c:v>11865053</c:v>
                </c:pt>
                <c:pt idx="126">
                  <c:v>66640</c:v>
                </c:pt>
                <c:pt idx="127">
                  <c:v>453654</c:v>
                </c:pt>
                <c:pt idx="128">
                  <c:v>320448</c:v>
                </c:pt>
                <c:pt idx="129">
                  <c:v>626315</c:v>
                </c:pt>
                <c:pt idx="130">
                  <c:v>1098084</c:v>
                </c:pt>
                <c:pt idx="131">
                  <c:v>576924</c:v>
                </c:pt>
                <c:pt idx="132">
                  <c:v>236245</c:v>
                </c:pt>
                <c:pt idx="133">
                  <c:v>2754784</c:v>
                </c:pt>
                <c:pt idx="134">
                  <c:v>5177590</c:v>
                </c:pt>
                <c:pt idx="135">
                  <c:v>961219</c:v>
                </c:pt>
                <c:pt idx="136">
                  <c:v>2514654</c:v>
                </c:pt>
                <c:pt idx="137">
                  <c:v>0</c:v>
                </c:pt>
                <c:pt idx="138">
                  <c:v>0</c:v>
                </c:pt>
                <c:pt idx="139">
                  <c:v>3646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90592</c:v>
                </c:pt>
                <c:pt idx="144">
                  <c:v>2772073</c:v>
                </c:pt>
                <c:pt idx="145">
                  <c:v>8304</c:v>
                </c:pt>
                <c:pt idx="146">
                  <c:v>191849</c:v>
                </c:pt>
                <c:pt idx="147">
                  <c:v>2882476</c:v>
                </c:pt>
                <c:pt idx="148">
                  <c:v>327301</c:v>
                </c:pt>
                <c:pt idx="149">
                  <c:v>206539</c:v>
                </c:pt>
                <c:pt idx="150">
                  <c:v>12083</c:v>
                </c:pt>
                <c:pt idx="151">
                  <c:v>238446</c:v>
                </c:pt>
                <c:pt idx="152">
                  <c:v>836999</c:v>
                </c:pt>
                <c:pt idx="153">
                  <c:v>-3939666</c:v>
                </c:pt>
                <c:pt idx="154">
                  <c:v>748801</c:v>
                </c:pt>
                <c:pt idx="155">
                  <c:v>2257688</c:v>
                </c:pt>
                <c:pt idx="156">
                  <c:v>707014</c:v>
                </c:pt>
                <c:pt idx="157">
                  <c:v>3701061</c:v>
                </c:pt>
                <c:pt idx="158">
                  <c:v>4745534</c:v>
                </c:pt>
                <c:pt idx="159">
                  <c:v>8394892</c:v>
                </c:pt>
                <c:pt idx="160">
                  <c:v>11258898</c:v>
                </c:pt>
                <c:pt idx="161">
                  <c:v>1144221</c:v>
                </c:pt>
                <c:pt idx="162">
                  <c:v>465366</c:v>
                </c:pt>
                <c:pt idx="163">
                  <c:v>4537759</c:v>
                </c:pt>
                <c:pt idx="164">
                  <c:v>1937459</c:v>
                </c:pt>
                <c:pt idx="165">
                  <c:v>2610984</c:v>
                </c:pt>
                <c:pt idx="166">
                  <c:v>2300075</c:v>
                </c:pt>
                <c:pt idx="167">
                  <c:v>-11732</c:v>
                </c:pt>
                <c:pt idx="168">
                  <c:v>371689</c:v>
                </c:pt>
                <c:pt idx="169">
                  <c:v>288192</c:v>
                </c:pt>
                <c:pt idx="170">
                  <c:v>0</c:v>
                </c:pt>
                <c:pt idx="171">
                  <c:v>65575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61184</c:v>
                </c:pt>
                <c:pt idx="179">
                  <c:v>0</c:v>
                </c:pt>
                <c:pt idx="180">
                  <c:v>5922368</c:v>
                </c:pt>
                <c:pt idx="181">
                  <c:v>17249969</c:v>
                </c:pt>
                <c:pt idx="182">
                  <c:v>22813198</c:v>
                </c:pt>
                <c:pt idx="183">
                  <c:v>17089962</c:v>
                </c:pt>
                <c:pt idx="184">
                  <c:v>12518802</c:v>
                </c:pt>
                <c:pt idx="185">
                  <c:v>39670505</c:v>
                </c:pt>
                <c:pt idx="186">
                  <c:v>2469735</c:v>
                </c:pt>
                <c:pt idx="187">
                  <c:v>19676042</c:v>
                </c:pt>
                <c:pt idx="188">
                  <c:v>6568080</c:v>
                </c:pt>
                <c:pt idx="189">
                  <c:v>71698485</c:v>
                </c:pt>
                <c:pt idx="190">
                  <c:v>930341</c:v>
                </c:pt>
                <c:pt idx="191">
                  <c:v>4164074</c:v>
                </c:pt>
                <c:pt idx="192">
                  <c:v>51024</c:v>
                </c:pt>
                <c:pt idx="193">
                  <c:v>141173</c:v>
                </c:pt>
                <c:pt idx="194">
                  <c:v>372063</c:v>
                </c:pt>
                <c:pt idx="195">
                  <c:v>1431321</c:v>
                </c:pt>
                <c:pt idx="196">
                  <c:v>5902290</c:v>
                </c:pt>
                <c:pt idx="197">
                  <c:v>14795081</c:v>
                </c:pt>
                <c:pt idx="198">
                  <c:v>104146</c:v>
                </c:pt>
                <c:pt idx="199">
                  <c:v>238307</c:v>
                </c:pt>
                <c:pt idx="200">
                  <c:v>0</c:v>
                </c:pt>
                <c:pt idx="201">
                  <c:v>238814</c:v>
                </c:pt>
                <c:pt idx="202">
                  <c:v>23534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2414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32872</c:v>
                </c:pt>
                <c:pt idx="213">
                  <c:v>116492</c:v>
                </c:pt>
                <c:pt idx="214">
                  <c:v>84910</c:v>
                </c:pt>
                <c:pt idx="215">
                  <c:v>0</c:v>
                </c:pt>
                <c:pt idx="216">
                  <c:v>80029586</c:v>
                </c:pt>
                <c:pt idx="217">
                  <c:v>91379305</c:v>
                </c:pt>
                <c:pt idx="218">
                  <c:v>78523855</c:v>
                </c:pt>
                <c:pt idx="219">
                  <c:v>107581953</c:v>
                </c:pt>
                <c:pt idx="220">
                  <c:v>70521143</c:v>
                </c:pt>
                <c:pt idx="221">
                  <c:v>95932578</c:v>
                </c:pt>
                <c:pt idx="222">
                  <c:v>154973733</c:v>
                </c:pt>
                <c:pt idx="223">
                  <c:v>99372493</c:v>
                </c:pt>
                <c:pt idx="224">
                  <c:v>100673436</c:v>
                </c:pt>
                <c:pt idx="225">
                  <c:v>60475431</c:v>
                </c:pt>
                <c:pt idx="226">
                  <c:v>169710169</c:v>
                </c:pt>
                <c:pt idx="227">
                  <c:v>96874829</c:v>
                </c:pt>
                <c:pt idx="228">
                  <c:v>94491544</c:v>
                </c:pt>
                <c:pt idx="229">
                  <c:v>128968783</c:v>
                </c:pt>
                <c:pt idx="230">
                  <c:v>26689164</c:v>
                </c:pt>
                <c:pt idx="231">
                  <c:v>39469401</c:v>
                </c:pt>
                <c:pt idx="232">
                  <c:v>47834915</c:v>
                </c:pt>
                <c:pt idx="233">
                  <c:v>111065910</c:v>
                </c:pt>
                <c:pt idx="234">
                  <c:v>0</c:v>
                </c:pt>
                <c:pt idx="235">
                  <c:v>3012669</c:v>
                </c:pt>
                <c:pt idx="236">
                  <c:v>3396562</c:v>
                </c:pt>
                <c:pt idx="237">
                  <c:v>1852503</c:v>
                </c:pt>
                <c:pt idx="238">
                  <c:v>64004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17392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12224</c:v>
                </c:pt>
                <c:pt idx="249">
                  <c:v>0</c:v>
                </c:pt>
                <c:pt idx="250">
                  <c:v>0</c:v>
                </c:pt>
                <c:pt idx="251">
                  <c:v>16314</c:v>
                </c:pt>
                <c:pt idx="252">
                  <c:v>391380</c:v>
                </c:pt>
                <c:pt idx="253">
                  <c:v>5087693</c:v>
                </c:pt>
                <c:pt idx="254">
                  <c:v>9764721</c:v>
                </c:pt>
                <c:pt idx="255">
                  <c:v>3116009</c:v>
                </c:pt>
                <c:pt idx="256">
                  <c:v>610211</c:v>
                </c:pt>
                <c:pt idx="257">
                  <c:v>2523254</c:v>
                </c:pt>
                <c:pt idx="258">
                  <c:v>7436002</c:v>
                </c:pt>
                <c:pt idx="259">
                  <c:v>23618</c:v>
                </c:pt>
                <c:pt idx="260">
                  <c:v>6678436</c:v>
                </c:pt>
                <c:pt idx="261">
                  <c:v>7873278</c:v>
                </c:pt>
                <c:pt idx="262">
                  <c:v>1654674</c:v>
                </c:pt>
                <c:pt idx="263">
                  <c:v>22079</c:v>
                </c:pt>
                <c:pt idx="264">
                  <c:v>383045</c:v>
                </c:pt>
                <c:pt idx="265">
                  <c:v>760461</c:v>
                </c:pt>
                <c:pt idx="266">
                  <c:v>3905887</c:v>
                </c:pt>
                <c:pt idx="267">
                  <c:v>156305</c:v>
                </c:pt>
                <c:pt idx="268">
                  <c:v>916467</c:v>
                </c:pt>
                <c:pt idx="269">
                  <c:v>1186989</c:v>
                </c:pt>
                <c:pt idx="270">
                  <c:v>12367703</c:v>
                </c:pt>
                <c:pt idx="271">
                  <c:v>47482538</c:v>
                </c:pt>
                <c:pt idx="272">
                  <c:v>54530785</c:v>
                </c:pt>
                <c:pt idx="273">
                  <c:v>91149542</c:v>
                </c:pt>
                <c:pt idx="274">
                  <c:v>87222103</c:v>
                </c:pt>
                <c:pt idx="275">
                  <c:v>22586550</c:v>
                </c:pt>
                <c:pt idx="276">
                  <c:v>43447074</c:v>
                </c:pt>
                <c:pt idx="277">
                  <c:v>56355041</c:v>
                </c:pt>
                <c:pt idx="278">
                  <c:v>68453801</c:v>
                </c:pt>
                <c:pt idx="279">
                  <c:v>42166554</c:v>
                </c:pt>
                <c:pt idx="280">
                  <c:v>17070522</c:v>
                </c:pt>
                <c:pt idx="281">
                  <c:v>28156105</c:v>
                </c:pt>
                <c:pt idx="282">
                  <c:v>13684768</c:v>
                </c:pt>
                <c:pt idx="283">
                  <c:v>6172624</c:v>
                </c:pt>
                <c:pt idx="284">
                  <c:v>8366203</c:v>
                </c:pt>
                <c:pt idx="285">
                  <c:v>17711096</c:v>
                </c:pt>
                <c:pt idx="286">
                  <c:v>15314275</c:v>
                </c:pt>
                <c:pt idx="287">
                  <c:v>98275845</c:v>
                </c:pt>
                <c:pt idx="288">
                  <c:v>164610</c:v>
                </c:pt>
                <c:pt idx="289">
                  <c:v>63101167</c:v>
                </c:pt>
                <c:pt idx="290">
                  <c:v>35523905</c:v>
                </c:pt>
                <c:pt idx="291">
                  <c:v>15987761</c:v>
                </c:pt>
                <c:pt idx="292">
                  <c:v>11930881</c:v>
                </c:pt>
                <c:pt idx="293">
                  <c:v>5005911</c:v>
                </c:pt>
                <c:pt idx="294">
                  <c:v>6885395</c:v>
                </c:pt>
                <c:pt idx="295">
                  <c:v>6646127</c:v>
                </c:pt>
                <c:pt idx="296">
                  <c:v>8833946</c:v>
                </c:pt>
                <c:pt idx="297">
                  <c:v>15418553</c:v>
                </c:pt>
                <c:pt idx="298">
                  <c:v>741781</c:v>
                </c:pt>
                <c:pt idx="299">
                  <c:v>5999847</c:v>
                </c:pt>
                <c:pt idx="300">
                  <c:v>6182531</c:v>
                </c:pt>
                <c:pt idx="301">
                  <c:v>5274194</c:v>
                </c:pt>
                <c:pt idx="302">
                  <c:v>2055409</c:v>
                </c:pt>
                <c:pt idx="303">
                  <c:v>1701647</c:v>
                </c:pt>
                <c:pt idx="304">
                  <c:v>468107</c:v>
                </c:pt>
                <c:pt idx="305">
                  <c:v>269877</c:v>
                </c:pt>
                <c:pt idx="306">
                  <c:v>42980696</c:v>
                </c:pt>
                <c:pt idx="307">
                  <c:v>351258759</c:v>
                </c:pt>
                <c:pt idx="308">
                  <c:v>186362254</c:v>
                </c:pt>
                <c:pt idx="309">
                  <c:v>202685378</c:v>
                </c:pt>
                <c:pt idx="310">
                  <c:v>271676057</c:v>
                </c:pt>
                <c:pt idx="311">
                  <c:v>190675504</c:v>
                </c:pt>
                <c:pt idx="312">
                  <c:v>438323829</c:v>
                </c:pt>
                <c:pt idx="313">
                  <c:v>246200857</c:v>
                </c:pt>
                <c:pt idx="314">
                  <c:v>70711139</c:v>
                </c:pt>
                <c:pt idx="315">
                  <c:v>158948592</c:v>
                </c:pt>
                <c:pt idx="316">
                  <c:v>59751974</c:v>
                </c:pt>
                <c:pt idx="317">
                  <c:v>49391217</c:v>
                </c:pt>
                <c:pt idx="318">
                  <c:v>64384561</c:v>
                </c:pt>
                <c:pt idx="319">
                  <c:v>20320974</c:v>
                </c:pt>
                <c:pt idx="320">
                  <c:v>20451583</c:v>
                </c:pt>
                <c:pt idx="321">
                  <c:v>38290569</c:v>
                </c:pt>
                <c:pt idx="322">
                  <c:v>26479185</c:v>
                </c:pt>
                <c:pt idx="323">
                  <c:v>63843997</c:v>
                </c:pt>
                <c:pt idx="324">
                  <c:v>8473167</c:v>
                </c:pt>
                <c:pt idx="325">
                  <c:v>1389863</c:v>
                </c:pt>
                <c:pt idx="326">
                  <c:v>3923992</c:v>
                </c:pt>
                <c:pt idx="327">
                  <c:v>0</c:v>
                </c:pt>
                <c:pt idx="328">
                  <c:v>0</c:v>
                </c:pt>
                <c:pt idx="329">
                  <c:v>417580</c:v>
                </c:pt>
                <c:pt idx="330">
                  <c:v>269019</c:v>
                </c:pt>
                <c:pt idx="331">
                  <c:v>6395497</c:v>
                </c:pt>
                <c:pt idx="332">
                  <c:v>8968692</c:v>
                </c:pt>
                <c:pt idx="333">
                  <c:v>1534241</c:v>
                </c:pt>
                <c:pt idx="334">
                  <c:v>0</c:v>
                </c:pt>
                <c:pt idx="335">
                  <c:v>-56070</c:v>
                </c:pt>
                <c:pt idx="336">
                  <c:v>6868048</c:v>
                </c:pt>
                <c:pt idx="337">
                  <c:v>2417588</c:v>
                </c:pt>
                <c:pt idx="338">
                  <c:v>5033042</c:v>
                </c:pt>
                <c:pt idx="339">
                  <c:v>4794976</c:v>
                </c:pt>
                <c:pt idx="340">
                  <c:v>4115687</c:v>
                </c:pt>
                <c:pt idx="341">
                  <c:v>200515</c:v>
                </c:pt>
                <c:pt idx="342">
                  <c:v>5462058</c:v>
                </c:pt>
                <c:pt idx="343">
                  <c:v>19018325</c:v>
                </c:pt>
                <c:pt idx="344">
                  <c:v>8774627</c:v>
                </c:pt>
                <c:pt idx="345">
                  <c:v>38855574</c:v>
                </c:pt>
                <c:pt idx="346">
                  <c:v>1274128</c:v>
                </c:pt>
                <c:pt idx="347">
                  <c:v>2690277</c:v>
                </c:pt>
                <c:pt idx="348">
                  <c:v>4033935</c:v>
                </c:pt>
                <c:pt idx="349">
                  <c:v>11790162</c:v>
                </c:pt>
                <c:pt idx="350">
                  <c:v>10186836</c:v>
                </c:pt>
                <c:pt idx="351">
                  <c:v>736141</c:v>
                </c:pt>
                <c:pt idx="352">
                  <c:v>4347947</c:v>
                </c:pt>
                <c:pt idx="353">
                  <c:v>10928783</c:v>
                </c:pt>
                <c:pt idx="354">
                  <c:v>8803438</c:v>
                </c:pt>
                <c:pt idx="355">
                  <c:v>6249699</c:v>
                </c:pt>
                <c:pt idx="356">
                  <c:v>2863585</c:v>
                </c:pt>
                <c:pt idx="357">
                  <c:v>424926</c:v>
                </c:pt>
                <c:pt idx="358">
                  <c:v>2009331</c:v>
                </c:pt>
                <c:pt idx="359">
                  <c:v>4306405</c:v>
                </c:pt>
                <c:pt idx="360">
                  <c:v>5547285</c:v>
                </c:pt>
                <c:pt idx="361">
                  <c:v>8303231</c:v>
                </c:pt>
                <c:pt idx="362">
                  <c:v>48078900</c:v>
                </c:pt>
                <c:pt idx="363">
                  <c:v>89960553</c:v>
                </c:pt>
                <c:pt idx="364">
                  <c:v>53808376</c:v>
                </c:pt>
                <c:pt idx="365">
                  <c:v>7337338</c:v>
                </c:pt>
                <c:pt idx="366">
                  <c:v>1238318</c:v>
                </c:pt>
                <c:pt idx="367">
                  <c:v>11803597</c:v>
                </c:pt>
                <c:pt idx="368">
                  <c:v>2078206</c:v>
                </c:pt>
                <c:pt idx="369">
                  <c:v>13007122</c:v>
                </c:pt>
                <c:pt idx="370">
                  <c:v>1083725</c:v>
                </c:pt>
                <c:pt idx="371">
                  <c:v>1047597</c:v>
                </c:pt>
                <c:pt idx="372">
                  <c:v>2422792</c:v>
                </c:pt>
                <c:pt idx="373">
                  <c:v>3121788</c:v>
                </c:pt>
                <c:pt idx="374">
                  <c:v>3355989</c:v>
                </c:pt>
                <c:pt idx="375">
                  <c:v>7258305</c:v>
                </c:pt>
                <c:pt idx="376">
                  <c:v>10543688</c:v>
                </c:pt>
                <c:pt idx="377">
                  <c:v>1067204</c:v>
                </c:pt>
                <c:pt idx="378">
                  <c:v>7206319</c:v>
                </c:pt>
                <c:pt idx="379">
                  <c:v>13271512</c:v>
                </c:pt>
                <c:pt idx="380">
                  <c:v>19219509</c:v>
                </c:pt>
                <c:pt idx="381">
                  <c:v>4844631</c:v>
                </c:pt>
                <c:pt idx="382">
                  <c:v>2499175</c:v>
                </c:pt>
                <c:pt idx="383">
                  <c:v>46146126</c:v>
                </c:pt>
                <c:pt idx="384">
                  <c:v>24000851</c:v>
                </c:pt>
                <c:pt idx="385">
                  <c:v>35937093</c:v>
                </c:pt>
                <c:pt idx="386">
                  <c:v>37826212</c:v>
                </c:pt>
                <c:pt idx="387">
                  <c:v>16851773</c:v>
                </c:pt>
                <c:pt idx="388">
                  <c:v>40810343</c:v>
                </c:pt>
                <c:pt idx="389">
                  <c:v>11971634</c:v>
                </c:pt>
                <c:pt idx="390">
                  <c:v>20803787</c:v>
                </c:pt>
                <c:pt idx="391">
                  <c:v>16327979</c:v>
                </c:pt>
                <c:pt idx="392">
                  <c:v>6024850</c:v>
                </c:pt>
                <c:pt idx="393">
                  <c:v>3697941</c:v>
                </c:pt>
                <c:pt idx="394">
                  <c:v>6213697</c:v>
                </c:pt>
                <c:pt idx="395">
                  <c:v>22950649</c:v>
                </c:pt>
                <c:pt idx="396">
                  <c:v>4029822</c:v>
                </c:pt>
                <c:pt idx="397">
                  <c:v>52464183</c:v>
                </c:pt>
                <c:pt idx="398">
                  <c:v>78026350</c:v>
                </c:pt>
                <c:pt idx="399">
                  <c:v>55596429</c:v>
                </c:pt>
                <c:pt idx="400">
                  <c:v>15338017</c:v>
                </c:pt>
                <c:pt idx="401">
                  <c:v>14851679</c:v>
                </c:pt>
                <c:pt idx="402">
                  <c:v>10047531</c:v>
                </c:pt>
                <c:pt idx="403">
                  <c:v>71263359</c:v>
                </c:pt>
                <c:pt idx="404">
                  <c:v>54228380</c:v>
                </c:pt>
                <c:pt idx="405">
                  <c:v>26409426</c:v>
                </c:pt>
                <c:pt idx="406">
                  <c:v>38160213</c:v>
                </c:pt>
                <c:pt idx="407">
                  <c:v>14922138</c:v>
                </c:pt>
                <c:pt idx="408">
                  <c:v>4512791</c:v>
                </c:pt>
                <c:pt idx="409">
                  <c:v>309747</c:v>
                </c:pt>
                <c:pt idx="410">
                  <c:v>926802</c:v>
                </c:pt>
                <c:pt idx="411">
                  <c:v>1047186</c:v>
                </c:pt>
                <c:pt idx="412">
                  <c:v>4200517</c:v>
                </c:pt>
                <c:pt idx="413">
                  <c:v>64232902</c:v>
                </c:pt>
                <c:pt idx="414">
                  <c:v>0</c:v>
                </c:pt>
                <c:pt idx="415">
                  <c:v>719754</c:v>
                </c:pt>
                <c:pt idx="416">
                  <c:v>737367</c:v>
                </c:pt>
                <c:pt idx="417">
                  <c:v>3409009</c:v>
                </c:pt>
                <c:pt idx="418">
                  <c:v>49604673</c:v>
                </c:pt>
                <c:pt idx="419">
                  <c:v>35447625</c:v>
                </c:pt>
                <c:pt idx="420">
                  <c:v>1315583</c:v>
                </c:pt>
                <c:pt idx="421">
                  <c:v>1364767</c:v>
                </c:pt>
                <c:pt idx="422">
                  <c:v>566593</c:v>
                </c:pt>
                <c:pt idx="423">
                  <c:v>415073</c:v>
                </c:pt>
                <c:pt idx="424">
                  <c:v>115897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32105</c:v>
                </c:pt>
                <c:pt idx="429">
                  <c:v>0</c:v>
                </c:pt>
                <c:pt idx="430">
                  <c:v>19926</c:v>
                </c:pt>
                <c:pt idx="431">
                  <c:v>117926</c:v>
                </c:pt>
                <c:pt idx="432">
                  <c:v>43458059</c:v>
                </c:pt>
                <c:pt idx="433">
                  <c:v>49621427</c:v>
                </c:pt>
                <c:pt idx="434">
                  <c:v>103637980</c:v>
                </c:pt>
                <c:pt idx="435">
                  <c:v>132884795</c:v>
                </c:pt>
                <c:pt idx="436">
                  <c:v>70029700</c:v>
                </c:pt>
                <c:pt idx="437">
                  <c:v>63043985</c:v>
                </c:pt>
                <c:pt idx="438">
                  <c:v>63838238</c:v>
                </c:pt>
                <c:pt idx="439">
                  <c:v>44495426</c:v>
                </c:pt>
                <c:pt idx="440">
                  <c:v>28339493</c:v>
                </c:pt>
                <c:pt idx="441">
                  <c:v>52598362</c:v>
                </c:pt>
                <c:pt idx="442">
                  <c:v>52055595</c:v>
                </c:pt>
                <c:pt idx="443">
                  <c:v>45200888</c:v>
                </c:pt>
                <c:pt idx="444">
                  <c:v>46295640</c:v>
                </c:pt>
                <c:pt idx="445">
                  <c:v>32376566</c:v>
                </c:pt>
                <c:pt idx="446">
                  <c:v>44901189</c:v>
                </c:pt>
                <c:pt idx="447">
                  <c:v>72238321</c:v>
                </c:pt>
                <c:pt idx="448">
                  <c:v>51046348</c:v>
                </c:pt>
                <c:pt idx="449">
                  <c:v>23619038</c:v>
                </c:pt>
                <c:pt idx="450">
                  <c:v>6907126</c:v>
                </c:pt>
                <c:pt idx="451">
                  <c:v>2271010</c:v>
                </c:pt>
                <c:pt idx="452">
                  <c:v>18705734</c:v>
                </c:pt>
                <c:pt idx="453">
                  <c:v>212373</c:v>
                </c:pt>
                <c:pt idx="454">
                  <c:v>0</c:v>
                </c:pt>
                <c:pt idx="455">
                  <c:v>96253</c:v>
                </c:pt>
                <c:pt idx="456">
                  <c:v>959061</c:v>
                </c:pt>
                <c:pt idx="457">
                  <c:v>7282103</c:v>
                </c:pt>
                <c:pt idx="458">
                  <c:v>39076273</c:v>
                </c:pt>
                <c:pt idx="459">
                  <c:v>355658</c:v>
                </c:pt>
                <c:pt idx="460">
                  <c:v>5221885</c:v>
                </c:pt>
                <c:pt idx="461">
                  <c:v>673692</c:v>
                </c:pt>
                <c:pt idx="462">
                  <c:v>697724</c:v>
                </c:pt>
                <c:pt idx="463">
                  <c:v>1086736</c:v>
                </c:pt>
                <c:pt idx="464">
                  <c:v>564609</c:v>
                </c:pt>
                <c:pt idx="465">
                  <c:v>1139973</c:v>
                </c:pt>
                <c:pt idx="466">
                  <c:v>2355027</c:v>
                </c:pt>
                <c:pt idx="467">
                  <c:v>2116382</c:v>
                </c:pt>
                <c:pt idx="468">
                  <c:v>282030</c:v>
                </c:pt>
                <c:pt idx="469">
                  <c:v>4939128</c:v>
                </c:pt>
                <c:pt idx="470">
                  <c:v>32711469</c:v>
                </c:pt>
                <c:pt idx="471">
                  <c:v>23218486</c:v>
                </c:pt>
                <c:pt idx="472">
                  <c:v>3527478</c:v>
                </c:pt>
                <c:pt idx="473">
                  <c:v>2601722</c:v>
                </c:pt>
                <c:pt idx="474">
                  <c:v>706044</c:v>
                </c:pt>
                <c:pt idx="475">
                  <c:v>435496</c:v>
                </c:pt>
                <c:pt idx="476">
                  <c:v>1327730</c:v>
                </c:pt>
                <c:pt idx="477">
                  <c:v>4465866</c:v>
                </c:pt>
                <c:pt idx="478">
                  <c:v>235711</c:v>
                </c:pt>
                <c:pt idx="479">
                  <c:v>253459</c:v>
                </c:pt>
                <c:pt idx="480">
                  <c:v>911107</c:v>
                </c:pt>
                <c:pt idx="481">
                  <c:v>1947521</c:v>
                </c:pt>
                <c:pt idx="482">
                  <c:v>318229</c:v>
                </c:pt>
                <c:pt idx="483">
                  <c:v>538940</c:v>
                </c:pt>
                <c:pt idx="484">
                  <c:v>172207</c:v>
                </c:pt>
                <c:pt idx="485">
                  <c:v>111121</c:v>
                </c:pt>
                <c:pt idx="486">
                  <c:v>12191691</c:v>
                </c:pt>
                <c:pt idx="487">
                  <c:v>50449669</c:v>
                </c:pt>
                <c:pt idx="488">
                  <c:v>340072183</c:v>
                </c:pt>
                <c:pt idx="489">
                  <c:v>76155735</c:v>
                </c:pt>
                <c:pt idx="490">
                  <c:v>65560611</c:v>
                </c:pt>
                <c:pt idx="491">
                  <c:v>95912644</c:v>
                </c:pt>
                <c:pt idx="492">
                  <c:v>118970488</c:v>
                </c:pt>
                <c:pt idx="493">
                  <c:v>57911212</c:v>
                </c:pt>
                <c:pt idx="494">
                  <c:v>27057132</c:v>
                </c:pt>
                <c:pt idx="495">
                  <c:v>104064313</c:v>
                </c:pt>
                <c:pt idx="496">
                  <c:v>68635964</c:v>
                </c:pt>
                <c:pt idx="497">
                  <c:v>58107864</c:v>
                </c:pt>
                <c:pt idx="498">
                  <c:v>57715449</c:v>
                </c:pt>
                <c:pt idx="499">
                  <c:v>45391508</c:v>
                </c:pt>
                <c:pt idx="500">
                  <c:v>45702771</c:v>
                </c:pt>
                <c:pt idx="501">
                  <c:v>29466998</c:v>
                </c:pt>
                <c:pt idx="502">
                  <c:v>27738103</c:v>
                </c:pt>
                <c:pt idx="503">
                  <c:v>27151553</c:v>
                </c:pt>
                <c:pt idx="504">
                  <c:v>108920</c:v>
                </c:pt>
                <c:pt idx="505">
                  <c:v>169423129</c:v>
                </c:pt>
                <c:pt idx="506">
                  <c:v>68491967</c:v>
                </c:pt>
                <c:pt idx="507">
                  <c:v>118745703</c:v>
                </c:pt>
                <c:pt idx="508">
                  <c:v>58778917</c:v>
                </c:pt>
                <c:pt idx="509">
                  <c:v>41045265</c:v>
                </c:pt>
                <c:pt idx="510">
                  <c:v>39646405</c:v>
                </c:pt>
                <c:pt idx="511">
                  <c:v>46422717</c:v>
                </c:pt>
                <c:pt idx="512">
                  <c:v>49684352</c:v>
                </c:pt>
                <c:pt idx="513">
                  <c:v>40960697</c:v>
                </c:pt>
                <c:pt idx="514">
                  <c:v>9254500</c:v>
                </c:pt>
                <c:pt idx="515">
                  <c:v>19051826</c:v>
                </c:pt>
                <c:pt idx="516">
                  <c:v>30329618</c:v>
                </c:pt>
                <c:pt idx="517">
                  <c:v>185588</c:v>
                </c:pt>
                <c:pt idx="518">
                  <c:v>1508452</c:v>
                </c:pt>
                <c:pt idx="519">
                  <c:v>14</c:v>
                </c:pt>
                <c:pt idx="520">
                  <c:v>225650</c:v>
                </c:pt>
                <c:pt idx="521">
                  <c:v>25804894</c:v>
                </c:pt>
                <c:pt idx="522">
                  <c:v>1279909</c:v>
                </c:pt>
                <c:pt idx="523">
                  <c:v>262388</c:v>
                </c:pt>
                <c:pt idx="524">
                  <c:v>0</c:v>
                </c:pt>
                <c:pt idx="525">
                  <c:v>223439</c:v>
                </c:pt>
                <c:pt idx="526">
                  <c:v>0</c:v>
                </c:pt>
                <c:pt idx="527">
                  <c:v>39458</c:v>
                </c:pt>
                <c:pt idx="528">
                  <c:v>158414</c:v>
                </c:pt>
                <c:pt idx="529">
                  <c:v>36603</c:v>
                </c:pt>
                <c:pt idx="530">
                  <c:v>148743</c:v>
                </c:pt>
                <c:pt idx="531">
                  <c:v>0</c:v>
                </c:pt>
                <c:pt idx="532">
                  <c:v>0</c:v>
                </c:pt>
                <c:pt idx="533">
                  <c:v>1259</c:v>
                </c:pt>
                <c:pt idx="534">
                  <c:v>29291</c:v>
                </c:pt>
                <c:pt idx="535">
                  <c:v>71066</c:v>
                </c:pt>
                <c:pt idx="536">
                  <c:v>324680</c:v>
                </c:pt>
                <c:pt idx="537">
                  <c:v>120779</c:v>
                </c:pt>
                <c:pt idx="538">
                  <c:v>112706</c:v>
                </c:pt>
                <c:pt idx="539">
                  <c:v>147534</c:v>
                </c:pt>
                <c:pt idx="540">
                  <c:v>6009586</c:v>
                </c:pt>
                <c:pt idx="541">
                  <c:v>202927439</c:v>
                </c:pt>
                <c:pt idx="542">
                  <c:v>53711484</c:v>
                </c:pt>
                <c:pt idx="543">
                  <c:v>44244219</c:v>
                </c:pt>
                <c:pt idx="544">
                  <c:v>38569752</c:v>
                </c:pt>
                <c:pt idx="545">
                  <c:v>60489067</c:v>
                </c:pt>
                <c:pt idx="546">
                  <c:v>31047264</c:v>
                </c:pt>
                <c:pt idx="547">
                  <c:v>21211486</c:v>
                </c:pt>
                <c:pt idx="548">
                  <c:v>23482916</c:v>
                </c:pt>
                <c:pt idx="549">
                  <c:v>95133323</c:v>
                </c:pt>
                <c:pt idx="550">
                  <c:v>13700230</c:v>
                </c:pt>
                <c:pt idx="551">
                  <c:v>12351766</c:v>
                </c:pt>
                <c:pt idx="552">
                  <c:v>14837795</c:v>
                </c:pt>
                <c:pt idx="553">
                  <c:v>10215662</c:v>
                </c:pt>
                <c:pt idx="554">
                  <c:v>7158550</c:v>
                </c:pt>
                <c:pt idx="555">
                  <c:v>5453240</c:v>
                </c:pt>
                <c:pt idx="556">
                  <c:v>4433795</c:v>
                </c:pt>
                <c:pt idx="557">
                  <c:v>4620792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6913577</c:v>
                </c:pt>
                <c:pt idx="562">
                  <c:v>0</c:v>
                </c:pt>
                <c:pt idx="563">
                  <c:v>4474069</c:v>
                </c:pt>
                <c:pt idx="564">
                  <c:v>7029133</c:v>
                </c:pt>
                <c:pt idx="565">
                  <c:v>11403723</c:v>
                </c:pt>
                <c:pt idx="566">
                  <c:v>5392740</c:v>
                </c:pt>
                <c:pt idx="567">
                  <c:v>614401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2772754</c:v>
                </c:pt>
                <c:pt idx="577">
                  <c:v>34265311</c:v>
                </c:pt>
                <c:pt idx="578">
                  <c:v>120327542</c:v>
                </c:pt>
                <c:pt idx="579">
                  <c:v>118154257</c:v>
                </c:pt>
                <c:pt idx="580">
                  <c:v>647155981</c:v>
                </c:pt>
                <c:pt idx="581">
                  <c:v>955749934</c:v>
                </c:pt>
                <c:pt idx="582">
                  <c:v>459660272</c:v>
                </c:pt>
                <c:pt idx="583">
                  <c:v>1344128247</c:v>
                </c:pt>
                <c:pt idx="584">
                  <c:v>461994946</c:v>
                </c:pt>
                <c:pt idx="585">
                  <c:v>618959338</c:v>
                </c:pt>
                <c:pt idx="586">
                  <c:v>508851105</c:v>
                </c:pt>
                <c:pt idx="587">
                  <c:v>3091210</c:v>
                </c:pt>
                <c:pt idx="588">
                  <c:v>1628045</c:v>
                </c:pt>
                <c:pt idx="589">
                  <c:v>3089108</c:v>
                </c:pt>
                <c:pt idx="590">
                  <c:v>2673027</c:v>
                </c:pt>
                <c:pt idx="591">
                  <c:v>2105162</c:v>
                </c:pt>
                <c:pt idx="592">
                  <c:v>1828095</c:v>
                </c:pt>
                <c:pt idx="593">
                  <c:v>534263734</c:v>
                </c:pt>
                <c:pt idx="594">
                  <c:v>0</c:v>
                </c:pt>
                <c:pt idx="595">
                  <c:v>24994080</c:v>
                </c:pt>
                <c:pt idx="596">
                  <c:v>1541743</c:v>
                </c:pt>
                <c:pt idx="597">
                  <c:v>72322350</c:v>
                </c:pt>
                <c:pt idx="598">
                  <c:v>1347780</c:v>
                </c:pt>
                <c:pt idx="599">
                  <c:v>7771142</c:v>
                </c:pt>
                <c:pt idx="600">
                  <c:v>34257238</c:v>
                </c:pt>
                <c:pt idx="601">
                  <c:v>55672813</c:v>
                </c:pt>
                <c:pt idx="602">
                  <c:v>26683676</c:v>
                </c:pt>
                <c:pt idx="603">
                  <c:v>81466463</c:v>
                </c:pt>
                <c:pt idx="604">
                  <c:v>49223411</c:v>
                </c:pt>
                <c:pt idx="605">
                  <c:v>54459057</c:v>
                </c:pt>
                <c:pt idx="606">
                  <c:v>365850</c:v>
                </c:pt>
                <c:pt idx="607">
                  <c:v>482650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38086895</c:v>
                </c:pt>
                <c:pt idx="612">
                  <c:v>31182982</c:v>
                </c:pt>
                <c:pt idx="613">
                  <c:v>68876752</c:v>
                </c:pt>
                <c:pt idx="614">
                  <c:v>98328562</c:v>
                </c:pt>
                <c:pt idx="615">
                  <c:v>186340939</c:v>
                </c:pt>
                <c:pt idx="616">
                  <c:v>114292255</c:v>
                </c:pt>
                <c:pt idx="617">
                  <c:v>51729461</c:v>
                </c:pt>
                <c:pt idx="618">
                  <c:v>147537937</c:v>
                </c:pt>
                <c:pt idx="619">
                  <c:v>92066078</c:v>
                </c:pt>
                <c:pt idx="620">
                  <c:v>72878655</c:v>
                </c:pt>
                <c:pt idx="621">
                  <c:v>110116688</c:v>
                </c:pt>
                <c:pt idx="622">
                  <c:v>73209690</c:v>
                </c:pt>
                <c:pt idx="623">
                  <c:v>10447784</c:v>
                </c:pt>
                <c:pt idx="624">
                  <c:v>17825647</c:v>
                </c:pt>
                <c:pt idx="625">
                  <c:v>15124918</c:v>
                </c:pt>
                <c:pt idx="626">
                  <c:v>34284471</c:v>
                </c:pt>
                <c:pt idx="627">
                  <c:v>42858394</c:v>
                </c:pt>
                <c:pt idx="628">
                  <c:v>48705512</c:v>
                </c:pt>
                <c:pt idx="629">
                  <c:v>64878953</c:v>
                </c:pt>
                <c:pt idx="630">
                  <c:v>0</c:v>
                </c:pt>
                <c:pt idx="631">
                  <c:v>10427597</c:v>
                </c:pt>
                <c:pt idx="632">
                  <c:v>1182142</c:v>
                </c:pt>
                <c:pt idx="633">
                  <c:v>12271718</c:v>
                </c:pt>
                <c:pt idx="634">
                  <c:v>134234</c:v>
                </c:pt>
                <c:pt idx="635">
                  <c:v>6269302</c:v>
                </c:pt>
                <c:pt idx="636">
                  <c:v>5084838</c:v>
                </c:pt>
                <c:pt idx="637">
                  <c:v>183501</c:v>
                </c:pt>
                <c:pt idx="638">
                  <c:v>25576972</c:v>
                </c:pt>
                <c:pt idx="639">
                  <c:v>4953255</c:v>
                </c:pt>
                <c:pt idx="640">
                  <c:v>30073</c:v>
                </c:pt>
                <c:pt idx="641">
                  <c:v>198162</c:v>
                </c:pt>
                <c:pt idx="642">
                  <c:v>25677</c:v>
                </c:pt>
                <c:pt idx="643">
                  <c:v>24259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16220</c:v>
                </c:pt>
                <c:pt idx="648">
                  <c:v>16993563</c:v>
                </c:pt>
                <c:pt idx="649">
                  <c:v>93346189</c:v>
                </c:pt>
                <c:pt idx="650">
                  <c:v>81304870</c:v>
                </c:pt>
                <c:pt idx="651">
                  <c:v>50640492</c:v>
                </c:pt>
                <c:pt idx="652">
                  <c:v>79885333</c:v>
                </c:pt>
                <c:pt idx="653">
                  <c:v>49216659</c:v>
                </c:pt>
                <c:pt idx="654">
                  <c:v>30535942</c:v>
                </c:pt>
                <c:pt idx="655">
                  <c:v>61826805</c:v>
                </c:pt>
                <c:pt idx="656">
                  <c:v>60211048</c:v>
                </c:pt>
                <c:pt idx="657">
                  <c:v>70386174</c:v>
                </c:pt>
                <c:pt idx="658">
                  <c:v>146024465</c:v>
                </c:pt>
                <c:pt idx="659">
                  <c:v>102802450</c:v>
                </c:pt>
                <c:pt idx="660">
                  <c:v>25730469</c:v>
                </c:pt>
                <c:pt idx="661">
                  <c:v>13757094</c:v>
                </c:pt>
                <c:pt idx="662">
                  <c:v>27013017</c:v>
                </c:pt>
                <c:pt idx="663">
                  <c:v>37900328</c:v>
                </c:pt>
                <c:pt idx="664">
                  <c:v>16969152</c:v>
                </c:pt>
                <c:pt idx="665">
                  <c:v>152462824</c:v>
                </c:pt>
                <c:pt idx="666">
                  <c:v>30532685</c:v>
                </c:pt>
                <c:pt idx="667">
                  <c:v>77379639</c:v>
                </c:pt>
                <c:pt idx="668">
                  <c:v>49159316</c:v>
                </c:pt>
                <c:pt idx="669">
                  <c:v>10539200</c:v>
                </c:pt>
                <c:pt idx="670">
                  <c:v>101450357</c:v>
                </c:pt>
                <c:pt idx="671">
                  <c:v>28645240</c:v>
                </c:pt>
                <c:pt idx="672">
                  <c:v>24814305</c:v>
                </c:pt>
                <c:pt idx="673">
                  <c:v>9171513</c:v>
                </c:pt>
                <c:pt idx="674">
                  <c:v>17623630</c:v>
                </c:pt>
                <c:pt idx="675">
                  <c:v>47963826</c:v>
                </c:pt>
                <c:pt idx="676">
                  <c:v>7429166</c:v>
                </c:pt>
                <c:pt idx="677">
                  <c:v>1156770</c:v>
                </c:pt>
                <c:pt idx="678">
                  <c:v>1449223</c:v>
                </c:pt>
                <c:pt idx="679">
                  <c:v>8680617</c:v>
                </c:pt>
                <c:pt idx="680">
                  <c:v>13757198</c:v>
                </c:pt>
                <c:pt idx="681">
                  <c:v>22591774</c:v>
                </c:pt>
                <c:pt idx="682">
                  <c:v>17441830</c:v>
                </c:pt>
                <c:pt idx="683">
                  <c:v>9641943</c:v>
                </c:pt>
                <c:pt idx="684">
                  <c:v>1102216</c:v>
                </c:pt>
                <c:pt idx="685">
                  <c:v>1277539</c:v>
                </c:pt>
                <c:pt idx="686">
                  <c:v>757957</c:v>
                </c:pt>
                <c:pt idx="687">
                  <c:v>0</c:v>
                </c:pt>
                <c:pt idx="688">
                  <c:v>5284264</c:v>
                </c:pt>
                <c:pt idx="689">
                  <c:v>451617</c:v>
                </c:pt>
                <c:pt idx="690">
                  <c:v>799655</c:v>
                </c:pt>
                <c:pt idx="691">
                  <c:v>4535838</c:v>
                </c:pt>
                <c:pt idx="692">
                  <c:v>1057918</c:v>
                </c:pt>
                <c:pt idx="693">
                  <c:v>4291</c:v>
                </c:pt>
                <c:pt idx="694">
                  <c:v>585536</c:v>
                </c:pt>
                <c:pt idx="695">
                  <c:v>161259</c:v>
                </c:pt>
                <c:pt idx="696">
                  <c:v>349261</c:v>
                </c:pt>
                <c:pt idx="697">
                  <c:v>220376</c:v>
                </c:pt>
                <c:pt idx="698">
                  <c:v>83367</c:v>
                </c:pt>
                <c:pt idx="699">
                  <c:v>46988</c:v>
                </c:pt>
                <c:pt idx="700">
                  <c:v>103013</c:v>
                </c:pt>
                <c:pt idx="701">
                  <c:v>485782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3148-9B93-5C59151A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16384"/>
        <c:axId val="246918032"/>
      </c:lineChart>
      <c:catAx>
        <c:axId val="24691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6918032"/>
        <c:crosses val="autoZero"/>
        <c:auto val="1"/>
        <c:lblAlgn val="ctr"/>
        <c:lblOffset val="100"/>
        <c:noMultiLvlLbl val="0"/>
      </c:catAx>
      <c:valAx>
        <c:axId val="2469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69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log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data!$AF$2:$AF$703</c:f>
              <c:numCache>
                <c:formatCode>General</c:formatCode>
                <c:ptCount val="702"/>
                <c:pt idx="0">
                  <c:v>6.2158191930304869E-2</c:v>
                </c:pt>
                <c:pt idx="1">
                  <c:v>0.28720134500463329</c:v>
                </c:pt>
                <c:pt idx="2">
                  <c:v>0.32998839915581102</c:v>
                </c:pt>
                <c:pt idx="3">
                  <c:v>0.39027934628612848</c:v>
                </c:pt>
                <c:pt idx="4">
                  <c:v>0.39502852386306708</c:v>
                </c:pt>
                <c:pt idx="5">
                  <c:v>0.40077735992813251</c:v>
                </c:pt>
                <c:pt idx="6">
                  <c:v>0.40609348978847648</c:v>
                </c:pt>
                <c:pt idx="7">
                  <c:v>0.40942251698622179</c:v>
                </c:pt>
                <c:pt idx="8">
                  <c:v>0.41377575778150072</c:v>
                </c:pt>
                <c:pt idx="9">
                  <c:v>0.42123458256475638</c:v>
                </c:pt>
                <c:pt idx="10">
                  <c:v>0.42627408558476809</c:v>
                </c:pt>
                <c:pt idx="11">
                  <c:v>0.4402624864802766</c:v>
                </c:pt>
                <c:pt idx="12">
                  <c:v>0.44413784092234759</c:v>
                </c:pt>
                <c:pt idx="13">
                  <c:v>0.44710681456616541</c:v>
                </c:pt>
                <c:pt idx="14">
                  <c:v>0.45468889883247349</c:v>
                </c:pt>
                <c:pt idx="15">
                  <c:v>0.48026623341239738</c:v>
                </c:pt>
                <c:pt idx="16">
                  <c:v>0.50963108949154012</c:v>
                </c:pt>
                <c:pt idx="17">
                  <c:v>0.51433231649983546</c:v>
                </c:pt>
                <c:pt idx="18">
                  <c:v>1.9721392303907799E-2</c:v>
                </c:pt>
                <c:pt idx="19">
                  <c:v>0.85923042723714471</c:v>
                </c:pt>
                <c:pt idx="20">
                  <c:v>1.156600024457288</c:v>
                </c:pt>
                <c:pt idx="21">
                  <c:v>1.3178575302833819</c:v>
                </c:pt>
                <c:pt idx="22">
                  <c:v>1.4220774890640351</c:v>
                </c:pt>
                <c:pt idx="23">
                  <c:v>1.4893423718822889</c:v>
                </c:pt>
                <c:pt idx="24">
                  <c:v>1.540535650277312</c:v>
                </c:pt>
                <c:pt idx="25">
                  <c:v>1.626746027644896</c:v>
                </c:pt>
                <c:pt idx="26">
                  <c:v>1.686111341800137</c:v>
                </c:pt>
                <c:pt idx="27">
                  <c:v>1.703136789695725</c:v>
                </c:pt>
                <c:pt idx="28">
                  <c:v>1.757268627513358</c:v>
                </c:pt>
                <c:pt idx="29">
                  <c:v>1.857595593208579</c:v>
                </c:pt>
                <c:pt idx="30">
                  <c:v>1.8871461894932551</c:v>
                </c:pt>
                <c:pt idx="31">
                  <c:v>1.928935026827602</c:v>
                </c:pt>
                <c:pt idx="32">
                  <c:v>1.956538775047149</c:v>
                </c:pt>
                <c:pt idx="33">
                  <c:v>1.97326641767122</c:v>
                </c:pt>
                <c:pt idx="34">
                  <c:v>1.978802430960414</c:v>
                </c:pt>
                <c:pt idx="35">
                  <c:v>2.0168274483780499</c:v>
                </c:pt>
                <c:pt idx="36">
                  <c:v>8.8761975108281473E-4</c:v>
                </c:pt>
                <c:pt idx="37">
                  <c:v>8.8761975108281473E-4</c:v>
                </c:pt>
                <c:pt idx="38">
                  <c:v>1.224350171102848E-3</c:v>
                </c:pt>
                <c:pt idx="39">
                  <c:v>1.224350171102848E-3</c:v>
                </c:pt>
                <c:pt idx="40">
                  <c:v>1.224350171102848E-3</c:v>
                </c:pt>
                <c:pt idx="41">
                  <c:v>1.577388106781711E-2</c:v>
                </c:pt>
                <c:pt idx="42">
                  <c:v>1.673963278882086E-2</c:v>
                </c:pt>
                <c:pt idx="43">
                  <c:v>0.1755829022047859</c:v>
                </c:pt>
                <c:pt idx="44">
                  <c:v>0.3944892846606296</c:v>
                </c:pt>
                <c:pt idx="45">
                  <c:v>0.38859375962614517</c:v>
                </c:pt>
                <c:pt idx="46">
                  <c:v>0.38995902807331628</c:v>
                </c:pt>
                <c:pt idx="47">
                  <c:v>0.39149686853527682</c:v>
                </c:pt>
                <c:pt idx="48">
                  <c:v>0.39178830338397092</c:v>
                </c:pt>
                <c:pt idx="49">
                  <c:v>0.39679173233907589</c:v>
                </c:pt>
                <c:pt idx="50">
                  <c:v>0.39913320717607592</c:v>
                </c:pt>
                <c:pt idx="51">
                  <c:v>0.3998870188083436</c:v>
                </c:pt>
                <c:pt idx="52">
                  <c:v>0.40370932523698372</c:v>
                </c:pt>
                <c:pt idx="53">
                  <c:v>0.40575590025022917</c:v>
                </c:pt>
                <c:pt idx="54">
                  <c:v>0.1196194790759726</c:v>
                </c:pt>
                <c:pt idx="55">
                  <c:v>0.90956411557671824</c:v>
                </c:pt>
                <c:pt idx="56">
                  <c:v>1.8958909680630791</c:v>
                </c:pt>
                <c:pt idx="57">
                  <c:v>2.1578470455068528</c:v>
                </c:pt>
                <c:pt idx="58">
                  <c:v>2.3245287860049122</c:v>
                </c:pt>
                <c:pt idx="59">
                  <c:v>2.4153771693969821</c:v>
                </c:pt>
                <c:pt idx="60">
                  <c:v>2.5079867449378241</c:v>
                </c:pt>
                <c:pt idx="61">
                  <c:v>2.5774580801010569</c:v>
                </c:pt>
                <c:pt idx="62">
                  <c:v>2.613188951374545</c:v>
                </c:pt>
                <c:pt idx="63">
                  <c:v>2.6474908849504009</c:v>
                </c:pt>
                <c:pt idx="64">
                  <c:v>2.7214376892818679</c:v>
                </c:pt>
                <c:pt idx="65">
                  <c:v>2.8000580843063179</c:v>
                </c:pt>
                <c:pt idx="66">
                  <c:v>2.8507257862454569</c:v>
                </c:pt>
                <c:pt idx="67">
                  <c:v>2.9326049477579761</c:v>
                </c:pt>
                <c:pt idx="68">
                  <c:v>2.972718001109151</c:v>
                </c:pt>
                <c:pt idx="69">
                  <c:v>2.9734026567848888</c:v>
                </c:pt>
                <c:pt idx="70">
                  <c:v>2.97788851097962</c:v>
                </c:pt>
                <c:pt idx="71">
                  <c:v>3.0341523139795612</c:v>
                </c:pt>
                <c:pt idx="72">
                  <c:v>0</c:v>
                </c:pt>
                <c:pt idx="73">
                  <c:v>1.671246652081805</c:v>
                </c:pt>
                <c:pt idx="74">
                  <c:v>1.966343882069205</c:v>
                </c:pt>
                <c:pt idx="75">
                  <c:v>2.1589961265683928</c:v>
                </c:pt>
                <c:pt idx="76">
                  <c:v>2.3367409463755009</c:v>
                </c:pt>
                <c:pt idx="77">
                  <c:v>2.3776783691705479</c:v>
                </c:pt>
                <c:pt idx="78">
                  <c:v>2.479267352355452</c:v>
                </c:pt>
                <c:pt idx="79">
                  <c:v>2.674124311817542</c:v>
                </c:pt>
                <c:pt idx="80">
                  <c:v>2.7847450734003272</c:v>
                </c:pt>
                <c:pt idx="81">
                  <c:v>2.8601152597445689</c:v>
                </c:pt>
                <c:pt idx="82">
                  <c:v>2.8733635809832441</c:v>
                </c:pt>
                <c:pt idx="83">
                  <c:v>2.8759654072626102</c:v>
                </c:pt>
                <c:pt idx="84">
                  <c:v>2.8773630772672258</c:v>
                </c:pt>
                <c:pt idx="85">
                  <c:v>2.8777428290041391</c:v>
                </c:pt>
                <c:pt idx="86">
                  <c:v>2.8777428290041391</c:v>
                </c:pt>
                <c:pt idx="87">
                  <c:v>2.8781774225369459</c:v>
                </c:pt>
                <c:pt idx="88">
                  <c:v>2.8781774225369459</c:v>
                </c:pt>
                <c:pt idx="89">
                  <c:v>2.938158997735111</c:v>
                </c:pt>
                <c:pt idx="90">
                  <c:v>3.2053141040772483E-2</c:v>
                </c:pt>
                <c:pt idx="91">
                  <c:v>0.1152236085081568</c:v>
                </c:pt>
                <c:pt idx="92">
                  <c:v>0.26257677702331472</c:v>
                </c:pt>
                <c:pt idx="93">
                  <c:v>0.44220180760792882</c:v>
                </c:pt>
                <c:pt idx="94">
                  <c:v>0.51644679619253353</c:v>
                </c:pt>
                <c:pt idx="95">
                  <c:v>0.75930927134197079</c:v>
                </c:pt>
                <c:pt idx="96">
                  <c:v>0.91907048311992801</c:v>
                </c:pt>
                <c:pt idx="97">
                  <c:v>0.96210041102675736</c:v>
                </c:pt>
                <c:pt idx="98">
                  <c:v>1.1321341912920311</c:v>
                </c:pt>
                <c:pt idx="99">
                  <c:v>1.208635996792796</c:v>
                </c:pt>
                <c:pt idx="100">
                  <c:v>1.215055757628134</c:v>
                </c:pt>
                <c:pt idx="101">
                  <c:v>1.2212227414757031</c:v>
                </c:pt>
                <c:pt idx="102">
                  <c:v>1.2224135020360549</c:v>
                </c:pt>
                <c:pt idx="103">
                  <c:v>1.233119744318516</c:v>
                </c:pt>
                <c:pt idx="104">
                  <c:v>1.237827271642902</c:v>
                </c:pt>
                <c:pt idx="105">
                  <c:v>1.241677600386595</c:v>
                </c:pt>
                <c:pt idx="106">
                  <c:v>1.2478810584916959</c:v>
                </c:pt>
                <c:pt idx="107">
                  <c:v>1.280083276603067</c:v>
                </c:pt>
                <c:pt idx="108">
                  <c:v>1.396064529654951E-2</c:v>
                </c:pt>
                <c:pt idx="109">
                  <c:v>0.92016408033705688</c:v>
                </c:pt>
                <c:pt idx="110">
                  <c:v>1.0250856235774271</c:v>
                </c:pt>
                <c:pt idx="111">
                  <c:v>1.1262316494624509</c:v>
                </c:pt>
                <c:pt idx="112">
                  <c:v>1.345536957922651</c:v>
                </c:pt>
                <c:pt idx="113">
                  <c:v>1.4886833859955919</c:v>
                </c:pt>
                <c:pt idx="114">
                  <c:v>1.820445577463718</c:v>
                </c:pt>
                <c:pt idx="115">
                  <c:v>1.841378876158799</c:v>
                </c:pt>
                <c:pt idx="116">
                  <c:v>1.8724091529802609</c:v>
                </c:pt>
                <c:pt idx="117">
                  <c:v>1.95676932449744</c:v>
                </c:pt>
                <c:pt idx="118">
                  <c:v>2.1202639307944078</c:v>
                </c:pt>
                <c:pt idx="119">
                  <c:v>2.1341592245039558</c:v>
                </c:pt>
                <c:pt idx="120">
                  <c:v>2.2384836621278379</c:v>
                </c:pt>
                <c:pt idx="121">
                  <c:v>2.2388692016366161</c:v>
                </c:pt>
                <c:pt idx="122">
                  <c:v>2.2395028507148189</c:v>
                </c:pt>
                <c:pt idx="123">
                  <c:v>2.2423601080008928</c:v>
                </c:pt>
                <c:pt idx="124">
                  <c:v>2.243760949630321</c:v>
                </c:pt>
                <c:pt idx="125">
                  <c:v>2.2755086854022548</c:v>
                </c:pt>
                <c:pt idx="126">
                  <c:v>6.7419347612338162E-3</c:v>
                </c:pt>
                <c:pt idx="127">
                  <c:v>5.1468211406175253E-2</c:v>
                </c:pt>
                <c:pt idx="128">
                  <c:v>8.1897733742549023E-2</c:v>
                </c:pt>
                <c:pt idx="129">
                  <c:v>0.13882485765866409</c:v>
                </c:pt>
                <c:pt idx="130">
                  <c:v>0.23142182150675661</c:v>
                </c:pt>
                <c:pt idx="131">
                  <c:v>0.27683982478046038</c:v>
                </c:pt>
                <c:pt idx="132">
                  <c:v>0.29485872827531001</c:v>
                </c:pt>
                <c:pt idx="133">
                  <c:v>0.484016439794687</c:v>
                </c:pt>
                <c:pt idx="134">
                  <c:v>0.76461268181460273</c:v>
                </c:pt>
                <c:pt idx="135">
                  <c:v>0.8090336533803133</c:v>
                </c:pt>
                <c:pt idx="136">
                  <c:v>0.91669167712670718</c:v>
                </c:pt>
                <c:pt idx="137">
                  <c:v>0.91669167712670718</c:v>
                </c:pt>
                <c:pt idx="138">
                  <c:v>0.91669167712670718</c:v>
                </c:pt>
                <c:pt idx="139">
                  <c:v>0.91683965090642927</c:v>
                </c:pt>
                <c:pt idx="140">
                  <c:v>0.91683965090642927</c:v>
                </c:pt>
                <c:pt idx="141">
                  <c:v>0.91683965090642927</c:v>
                </c:pt>
                <c:pt idx="142">
                  <c:v>0.91683965090642927</c:v>
                </c:pt>
                <c:pt idx="143">
                  <c:v>0.92050933528670853</c:v>
                </c:pt>
                <c:pt idx="144">
                  <c:v>0.15560865432318161</c:v>
                </c:pt>
                <c:pt idx="145">
                  <c:v>0.15604024374577569</c:v>
                </c:pt>
                <c:pt idx="146">
                  <c:v>0.16595982834512249</c:v>
                </c:pt>
                <c:pt idx="147">
                  <c:v>0.30424427918083119</c:v>
                </c:pt>
                <c:pt idx="148">
                  <c:v>0.31880248199981698</c:v>
                </c:pt>
                <c:pt idx="149">
                  <c:v>0.3278813587479818</c:v>
                </c:pt>
                <c:pt idx="150">
                  <c:v>0.32840995012860669</c:v>
                </c:pt>
                <c:pt idx="151">
                  <c:v>0.33878441802807818</c:v>
                </c:pt>
                <c:pt idx="152">
                  <c:v>0.37437206008219559</c:v>
                </c:pt>
                <c:pt idx="153">
                  <c:v>0.19457324527826941</c:v>
                </c:pt>
                <c:pt idx="154">
                  <c:v>0.2313281923540754</c:v>
                </c:pt>
                <c:pt idx="155">
                  <c:v>0.33461278366597691</c:v>
                </c:pt>
                <c:pt idx="156">
                  <c:v>0.36488021837394202</c:v>
                </c:pt>
                <c:pt idx="157">
                  <c:v>0.50990607445703118</c:v>
                </c:pt>
                <c:pt idx="158">
                  <c:v>0.66955445841488237</c:v>
                </c:pt>
                <c:pt idx="159">
                  <c:v>0.90148237013292509</c:v>
                </c:pt>
                <c:pt idx="160">
                  <c:v>1.1464780748640679</c:v>
                </c:pt>
                <c:pt idx="161">
                  <c:v>1.168320771373377</c:v>
                </c:pt>
                <c:pt idx="162">
                  <c:v>1.449111919908372E-2</c:v>
                </c:pt>
                <c:pt idx="163">
                  <c:v>0.14576780999058869</c:v>
                </c:pt>
                <c:pt idx="164">
                  <c:v>0.19696192789948641</c:v>
                </c:pt>
                <c:pt idx="165">
                  <c:v>0.2620515605925603</c:v>
                </c:pt>
                <c:pt idx="166">
                  <c:v>0.31607816712022108</c:v>
                </c:pt>
                <c:pt idx="167">
                  <c:v>0.3158098693308129</c:v>
                </c:pt>
                <c:pt idx="168">
                  <c:v>0.32427519151880052</c:v>
                </c:pt>
                <c:pt idx="169">
                  <c:v>0.33078987568832308</c:v>
                </c:pt>
                <c:pt idx="170">
                  <c:v>0.33078987568832308</c:v>
                </c:pt>
                <c:pt idx="171">
                  <c:v>0.33226631371692122</c:v>
                </c:pt>
                <c:pt idx="172">
                  <c:v>0.33226631371692122</c:v>
                </c:pt>
                <c:pt idx="173">
                  <c:v>0.33226631371692122</c:v>
                </c:pt>
                <c:pt idx="174">
                  <c:v>0.33226631371692122</c:v>
                </c:pt>
                <c:pt idx="175">
                  <c:v>0.33226631371692122</c:v>
                </c:pt>
                <c:pt idx="176">
                  <c:v>0.33226631371692122</c:v>
                </c:pt>
                <c:pt idx="177">
                  <c:v>0.33226631371692122</c:v>
                </c:pt>
                <c:pt idx="178">
                  <c:v>0.33364192421184619</c:v>
                </c:pt>
                <c:pt idx="179">
                  <c:v>0.33364192421184619</c:v>
                </c:pt>
                <c:pt idx="180">
                  <c:v>0.1034654476743425</c:v>
                </c:pt>
                <c:pt idx="181">
                  <c:v>0.35523193697725802</c:v>
                </c:pt>
                <c:pt idx="182">
                  <c:v>0.61324463145537689</c:v>
                </c:pt>
                <c:pt idx="183">
                  <c:v>0.77055789952507592</c:v>
                </c:pt>
                <c:pt idx="184">
                  <c:v>0.87187619652496606</c:v>
                </c:pt>
                <c:pt idx="185">
                  <c:v>1.138336450245923</c:v>
                </c:pt>
                <c:pt idx="186">
                  <c:v>1.1527940035837541</c:v>
                </c:pt>
                <c:pt idx="187">
                  <c:v>1.26106773228071</c:v>
                </c:pt>
                <c:pt idx="188">
                  <c:v>1.2947491380801961</c:v>
                </c:pt>
                <c:pt idx="189">
                  <c:v>1.603372951556741</c:v>
                </c:pt>
                <c:pt idx="190">
                  <c:v>1.60681264617532</c:v>
                </c:pt>
                <c:pt idx="191">
                  <c:v>1.6220648735263921</c:v>
                </c:pt>
                <c:pt idx="192">
                  <c:v>1.6222503296986941</c:v>
                </c:pt>
                <c:pt idx="193">
                  <c:v>1.622763269943668</c:v>
                </c:pt>
                <c:pt idx="194">
                  <c:v>1.6241138704979561</c:v>
                </c:pt>
                <c:pt idx="195">
                  <c:v>1.6292926710964879</c:v>
                </c:pt>
                <c:pt idx="196">
                  <c:v>1.6503694293846281</c:v>
                </c:pt>
                <c:pt idx="197">
                  <c:v>1.7013282467502719</c:v>
                </c:pt>
                <c:pt idx="198">
                  <c:v>1.154092429589397E-3</c:v>
                </c:pt>
                <c:pt idx="199">
                  <c:v>3.7898880494174891E-3</c:v>
                </c:pt>
                <c:pt idx="200">
                  <c:v>3.7898880494174891E-3</c:v>
                </c:pt>
                <c:pt idx="201">
                  <c:v>6.4243400837283686E-3</c:v>
                </c:pt>
                <c:pt idx="202">
                  <c:v>6.6835777061195869E-3</c:v>
                </c:pt>
                <c:pt idx="203">
                  <c:v>6.6835777061195869E-3</c:v>
                </c:pt>
                <c:pt idx="204">
                  <c:v>6.6835777061195869E-3</c:v>
                </c:pt>
                <c:pt idx="205">
                  <c:v>6.6835777061195869E-3</c:v>
                </c:pt>
                <c:pt idx="206">
                  <c:v>6.6835777061195869E-3</c:v>
                </c:pt>
                <c:pt idx="207">
                  <c:v>6.7101652048002312E-3</c:v>
                </c:pt>
                <c:pt idx="208">
                  <c:v>6.7101652048002312E-3</c:v>
                </c:pt>
                <c:pt idx="209">
                  <c:v>6.7101652048002312E-3</c:v>
                </c:pt>
                <c:pt idx="210">
                  <c:v>6.7101652048002312E-3</c:v>
                </c:pt>
                <c:pt idx="211">
                  <c:v>6.7101652048002312E-3</c:v>
                </c:pt>
                <c:pt idx="212">
                  <c:v>7.0721430293202558E-3</c:v>
                </c:pt>
                <c:pt idx="213">
                  <c:v>8.3538684148245328E-3</c:v>
                </c:pt>
                <c:pt idx="214">
                  <c:v>9.2870728052429352E-3</c:v>
                </c:pt>
                <c:pt idx="215">
                  <c:v>9.2870728052429352E-3</c:v>
                </c:pt>
                <c:pt idx="216">
                  <c:v>1.4943597476303949</c:v>
                </c:pt>
                <c:pt idx="217">
                  <c:v>2.1286077946538562</c:v>
                </c:pt>
                <c:pt idx="218">
                  <c:v>2.4676426049365952</c:v>
                </c:pt>
                <c:pt idx="219">
                  <c:v>2.7997830906541492</c:v>
                </c:pt>
                <c:pt idx="220">
                  <c:v>2.9697420514913029</c:v>
                </c:pt>
                <c:pt idx="221">
                  <c:v>3.1625266479301479</c:v>
                </c:pt>
                <c:pt idx="222">
                  <c:v>3.4119246435973398</c:v>
                </c:pt>
                <c:pt idx="223">
                  <c:v>3.544300223305481</c:v>
                </c:pt>
                <c:pt idx="224">
                  <c:v>3.6626264704563152</c:v>
                </c:pt>
                <c:pt idx="225">
                  <c:v>3.7275106304894821</c:v>
                </c:pt>
                <c:pt idx="226">
                  <c:v>3.8898852503402308</c:v>
                </c:pt>
                <c:pt idx="227">
                  <c:v>3.9719754711611772</c:v>
                </c:pt>
                <c:pt idx="228">
                  <c:v>4.0460362619808299</c:v>
                </c:pt>
                <c:pt idx="229">
                  <c:v>4.1390082547481448</c:v>
                </c:pt>
                <c:pt idx="230">
                  <c:v>4.1572141044126987</c:v>
                </c:pt>
                <c:pt idx="231">
                  <c:v>4.1835445995060416</c:v>
                </c:pt>
                <c:pt idx="232">
                  <c:v>4.2145535831855483</c:v>
                </c:pt>
                <c:pt idx="233">
                  <c:v>4.2830470475759359</c:v>
                </c:pt>
                <c:pt idx="234">
                  <c:v>0</c:v>
                </c:pt>
                <c:pt idx="235">
                  <c:v>1.9154726214180691E-2</c:v>
                </c:pt>
                <c:pt idx="236">
                  <c:v>4.0319196735809942E-2</c:v>
                </c:pt>
                <c:pt idx="237">
                  <c:v>5.1676378228789753E-2</c:v>
                </c:pt>
                <c:pt idx="238">
                  <c:v>5.2066473068447243E-2</c:v>
                </c:pt>
                <c:pt idx="239">
                  <c:v>5.2066473068447243E-2</c:v>
                </c:pt>
                <c:pt idx="240">
                  <c:v>5.2066473068447243E-2</c:v>
                </c:pt>
                <c:pt idx="241">
                  <c:v>5.2066473068447243E-2</c:v>
                </c:pt>
                <c:pt idx="242">
                  <c:v>5.2066473068447243E-2</c:v>
                </c:pt>
                <c:pt idx="243">
                  <c:v>5.2066473068447243E-2</c:v>
                </c:pt>
                <c:pt idx="244">
                  <c:v>5.2172448427774888E-2</c:v>
                </c:pt>
                <c:pt idx="245">
                  <c:v>5.2172448427774888E-2</c:v>
                </c:pt>
                <c:pt idx="246">
                  <c:v>5.2172448427774888E-2</c:v>
                </c:pt>
                <c:pt idx="247">
                  <c:v>5.2172448427774888E-2</c:v>
                </c:pt>
                <c:pt idx="248">
                  <c:v>5.2246926688718248E-2</c:v>
                </c:pt>
                <c:pt idx="249">
                  <c:v>5.2246926688718248E-2</c:v>
                </c:pt>
                <c:pt idx="250">
                  <c:v>5.2246926688718248E-2</c:v>
                </c:pt>
                <c:pt idx="251">
                  <c:v>5.2346315818759918E-2</c:v>
                </c:pt>
                <c:pt idx="252">
                  <c:v>1.673625813635117E-2</c:v>
                </c:pt>
                <c:pt idx="253">
                  <c:v>0.21209770062412039</c:v>
                </c:pt>
                <c:pt idx="254">
                  <c:v>0.50521577824498376</c:v>
                </c:pt>
                <c:pt idx="255">
                  <c:v>0.58317141133773609</c:v>
                </c:pt>
                <c:pt idx="256">
                  <c:v>0.59775086364987973</c:v>
                </c:pt>
                <c:pt idx="257">
                  <c:v>0.6558777259377756</c:v>
                </c:pt>
                <c:pt idx="258">
                  <c:v>0.80981332165340714</c:v>
                </c:pt>
                <c:pt idx="259">
                  <c:v>0.81026637184319372</c:v>
                </c:pt>
                <c:pt idx="260">
                  <c:v>0.93078299291424094</c:v>
                </c:pt>
                <c:pt idx="261">
                  <c:v>1.0564025479038619</c:v>
                </c:pt>
                <c:pt idx="262">
                  <c:v>1.08090949422634</c:v>
                </c:pt>
                <c:pt idx="263">
                  <c:v>1.0812324739602011</c:v>
                </c:pt>
                <c:pt idx="264">
                  <c:v>1.086819257166022</c:v>
                </c:pt>
                <c:pt idx="265">
                  <c:v>1.0978190779028949</c:v>
                </c:pt>
                <c:pt idx="266">
                  <c:v>1.152485078096507</c:v>
                </c:pt>
                <c:pt idx="267">
                  <c:v>1.1546117090199679</c:v>
                </c:pt>
                <c:pt idx="268">
                  <c:v>1.166990651618856</c:v>
                </c:pt>
                <c:pt idx="269">
                  <c:v>1.1827991578879069</c:v>
                </c:pt>
                <c:pt idx="270">
                  <c:v>0.1940723013605711</c:v>
                </c:pt>
                <c:pt idx="271">
                  <c:v>0.71122644902860732</c:v>
                </c:pt>
                <c:pt idx="272">
                  <c:v>1.0922092770916689</c:v>
                </c:pt>
                <c:pt idx="273">
                  <c:v>1.517186972680088</c:v>
                </c:pt>
                <c:pt idx="274">
                  <c:v>1.8033413344672291</c:v>
                </c:pt>
                <c:pt idx="275">
                  <c:v>1.865791747578994</c:v>
                </c:pt>
                <c:pt idx="276">
                  <c:v>1.9759496213233001</c:v>
                </c:pt>
                <c:pt idx="277">
                  <c:v>2.1028435551320279</c:v>
                </c:pt>
                <c:pt idx="278">
                  <c:v>2.2380367446761702</c:v>
                </c:pt>
                <c:pt idx="279">
                  <c:v>2.3130450848672579</c:v>
                </c:pt>
                <c:pt idx="280">
                  <c:v>2.3418804615859168</c:v>
                </c:pt>
                <c:pt idx="281">
                  <c:v>2.3876965601215439</c:v>
                </c:pt>
                <c:pt idx="282">
                  <c:v>2.4092287434075259</c:v>
                </c:pt>
                <c:pt idx="283">
                  <c:v>2.4187913226055819</c:v>
                </c:pt>
                <c:pt idx="284">
                  <c:v>2.4316079195259181</c:v>
                </c:pt>
                <c:pt idx="285">
                  <c:v>2.4582102823917089</c:v>
                </c:pt>
                <c:pt idx="286">
                  <c:v>2.4806555276014248</c:v>
                </c:pt>
                <c:pt idx="287">
                  <c:v>2.6138155170800088</c:v>
                </c:pt>
                <c:pt idx="288">
                  <c:v>6.1334314048265221E-3</c:v>
                </c:pt>
                <c:pt idx="289">
                  <c:v>1.213294516519184</c:v>
                </c:pt>
                <c:pt idx="290">
                  <c:v>1.5459127993040089</c:v>
                </c:pt>
                <c:pt idx="291">
                  <c:v>1.6657791991399691</c:v>
                </c:pt>
                <c:pt idx="292">
                  <c:v>1.7467113214005039</c:v>
                </c:pt>
                <c:pt idx="293">
                  <c:v>1.778809995186281</c:v>
                </c:pt>
                <c:pt idx="294">
                  <c:v>1.8213417157039249</c:v>
                </c:pt>
                <c:pt idx="295">
                  <c:v>1.8607479344792639</c:v>
                </c:pt>
                <c:pt idx="296">
                  <c:v>1.9108321613162851</c:v>
                </c:pt>
                <c:pt idx="297">
                  <c:v>1.9926543309510389</c:v>
                </c:pt>
                <c:pt idx="298">
                  <c:v>1.996426900893526</c:v>
                </c:pt>
                <c:pt idx="299">
                  <c:v>2.0264290015428008</c:v>
                </c:pt>
                <c:pt idx="300">
                  <c:v>2.0564308558396469</c:v>
                </c:pt>
                <c:pt idx="301">
                  <c:v>2.0813320920561749</c:v>
                </c:pt>
                <c:pt idx="302">
                  <c:v>2.0908708993510738</c:v>
                </c:pt>
                <c:pt idx="303">
                  <c:v>2.098699686866631</c:v>
                </c:pt>
                <c:pt idx="304">
                  <c:v>2.1008426064133889</c:v>
                </c:pt>
                <c:pt idx="305">
                  <c:v>2.1020759767754509</c:v>
                </c:pt>
                <c:pt idx="306">
                  <c:v>0.65549332479499633</c:v>
                </c:pt>
                <c:pt idx="307">
                  <c:v>2.2507192248073138</c:v>
                </c:pt>
                <c:pt idx="308">
                  <c:v>2.603434225021013</c:v>
                </c:pt>
                <c:pt idx="309">
                  <c:v>2.8835293755237559</c:v>
                </c:pt>
                <c:pt idx="310">
                  <c:v>3.1667814508247392</c:v>
                </c:pt>
                <c:pt idx="311">
                  <c:v>3.3264526869907551</c:v>
                </c:pt>
                <c:pt idx="312">
                  <c:v>3.618560161465278</c:v>
                </c:pt>
                <c:pt idx="313">
                  <c:v>3.7515881196734742</c:v>
                </c:pt>
                <c:pt idx="314">
                  <c:v>3.7867376673146258</c:v>
                </c:pt>
                <c:pt idx="315">
                  <c:v>3.8615099370663848</c:v>
                </c:pt>
                <c:pt idx="316">
                  <c:v>3.8882329219113019</c:v>
                </c:pt>
                <c:pt idx="317">
                  <c:v>3.9097955580650381</c:v>
                </c:pt>
                <c:pt idx="318">
                  <c:v>3.9372233303261028</c:v>
                </c:pt>
                <c:pt idx="319">
                  <c:v>3.9457261582485752</c:v>
                </c:pt>
                <c:pt idx="320">
                  <c:v>3.9542112574253401</c:v>
                </c:pt>
                <c:pt idx="321">
                  <c:v>3.969906497571567</c:v>
                </c:pt>
                <c:pt idx="322">
                  <c:v>3.9806179656163918</c:v>
                </c:pt>
                <c:pt idx="323">
                  <c:v>4.0059821647502289</c:v>
                </c:pt>
                <c:pt idx="324">
                  <c:v>0.27354274386339777</c:v>
                </c:pt>
                <c:pt idx="325">
                  <c:v>0.31204777299095959</c:v>
                </c:pt>
                <c:pt idx="326">
                  <c:v>0.41338038817702938</c:v>
                </c:pt>
                <c:pt idx="327">
                  <c:v>0.41338038817702938</c:v>
                </c:pt>
                <c:pt idx="328">
                  <c:v>0.41338038817702938</c:v>
                </c:pt>
                <c:pt idx="329">
                  <c:v>0.42358332276173533</c:v>
                </c:pt>
                <c:pt idx="330">
                  <c:v>0.43010168509381352</c:v>
                </c:pt>
                <c:pt idx="331">
                  <c:v>0.57373412146108005</c:v>
                </c:pt>
                <c:pt idx="332">
                  <c:v>0.74568981723826866</c:v>
                </c:pt>
                <c:pt idx="333">
                  <c:v>0.77235673080519163</c:v>
                </c:pt>
                <c:pt idx="334">
                  <c:v>0.77235673080519163</c:v>
                </c:pt>
                <c:pt idx="335">
                  <c:v>0.77139458507473013</c:v>
                </c:pt>
                <c:pt idx="336">
                  <c:v>0.88285592374632083</c:v>
                </c:pt>
                <c:pt idx="337">
                  <c:v>0.91931069612005412</c:v>
                </c:pt>
                <c:pt idx="338">
                  <c:v>0.99119078322273058</c:v>
                </c:pt>
                <c:pt idx="339">
                  <c:v>1.055176209074981</c:v>
                </c:pt>
                <c:pt idx="340">
                  <c:v>1.1070099576827219</c:v>
                </c:pt>
                <c:pt idx="341">
                  <c:v>1.109467926430765</c:v>
                </c:pt>
                <c:pt idx="342">
                  <c:v>0.28047629175147221</c:v>
                </c:pt>
                <c:pt idx="343">
                  <c:v>0.89652049387581234</c:v>
                </c:pt>
                <c:pt idx="344">
                  <c:v>1.088955964525367</c:v>
                </c:pt>
                <c:pt idx="345">
                  <c:v>1.662848037212225</c:v>
                </c:pt>
                <c:pt idx="346">
                  <c:v>1.6770655451294501</c:v>
                </c:pt>
                <c:pt idx="347">
                  <c:v>1.7064373187514059</c:v>
                </c:pt>
                <c:pt idx="348">
                  <c:v>1.74892288347353</c:v>
                </c:pt>
                <c:pt idx="349">
                  <c:v>1.8636555911786901</c:v>
                </c:pt>
                <c:pt idx="350">
                  <c:v>1.9531809092622741</c:v>
                </c:pt>
                <c:pt idx="351">
                  <c:v>1.95935015526675</c:v>
                </c:pt>
                <c:pt idx="352">
                  <c:v>1.9950318244515459</c:v>
                </c:pt>
                <c:pt idx="353">
                  <c:v>2.0794707864439612</c:v>
                </c:pt>
                <c:pt idx="354">
                  <c:v>2.142657201781399</c:v>
                </c:pt>
                <c:pt idx="355">
                  <c:v>2.1852081664486671</c:v>
                </c:pt>
                <c:pt idx="356">
                  <c:v>2.2041159699350521</c:v>
                </c:pt>
                <c:pt idx="357">
                  <c:v>2.2068914759014091</c:v>
                </c:pt>
                <c:pt idx="358">
                  <c:v>2.219912562568223</c:v>
                </c:pt>
                <c:pt idx="359">
                  <c:v>2.2472610932574151</c:v>
                </c:pt>
                <c:pt idx="360">
                  <c:v>0.29731607693665452</c:v>
                </c:pt>
                <c:pt idx="361">
                  <c:v>0.622991483474996</c:v>
                </c:pt>
                <c:pt idx="362">
                  <c:v>1.5821493720411539</c:v>
                </c:pt>
                <c:pt idx="363">
                  <c:v>2.3495071169227071</c:v>
                </c:pt>
                <c:pt idx="364">
                  <c:v>2.6274849186362461</c:v>
                </c:pt>
                <c:pt idx="365">
                  <c:v>2.660041977620009</c:v>
                </c:pt>
                <c:pt idx="366">
                  <c:v>2.665433569816503</c:v>
                </c:pt>
                <c:pt idx="367">
                  <c:v>2.7154174435858249</c:v>
                </c:pt>
                <c:pt idx="368">
                  <c:v>2.72396492365765</c:v>
                </c:pt>
                <c:pt idx="369">
                  <c:v>2.7758637516089149</c:v>
                </c:pt>
                <c:pt idx="370">
                  <c:v>2.7800687038412022</c:v>
                </c:pt>
                <c:pt idx="371">
                  <c:v>2.7841167376491738</c:v>
                </c:pt>
                <c:pt idx="372">
                  <c:v>2.7934163819126119</c:v>
                </c:pt>
                <c:pt idx="373">
                  <c:v>2.8052729396926321</c:v>
                </c:pt>
                <c:pt idx="374">
                  <c:v>2.8178641262478141</c:v>
                </c:pt>
                <c:pt idx="375">
                  <c:v>2.8445658296833991</c:v>
                </c:pt>
                <c:pt idx="376">
                  <c:v>2.8821261555416609</c:v>
                </c:pt>
                <c:pt idx="377">
                  <c:v>2.885850455777327</c:v>
                </c:pt>
                <c:pt idx="378">
                  <c:v>0.26066721123545977</c:v>
                </c:pt>
                <c:pt idx="379">
                  <c:v>0.61314622752136072</c:v>
                </c:pt>
                <c:pt idx="380">
                  <c:v>0.97095415110426542</c:v>
                </c:pt>
                <c:pt idx="381">
                  <c:v>1.044037610508725</c:v>
                </c:pt>
                <c:pt idx="382">
                  <c:v>1.0797487884796459</c:v>
                </c:pt>
                <c:pt idx="383">
                  <c:v>1.5791629737670241</c:v>
                </c:pt>
                <c:pt idx="384">
                  <c:v>1.765194878483419</c:v>
                </c:pt>
                <c:pt idx="385">
                  <c:v>1.9916731714952489</c:v>
                </c:pt>
                <c:pt idx="386">
                  <c:v>2.1850309647358959</c:v>
                </c:pt>
                <c:pt idx="387">
                  <c:v>2.2604404192586811</c:v>
                </c:pt>
                <c:pt idx="388">
                  <c:v>2.422478552730825</c:v>
                </c:pt>
                <c:pt idx="389">
                  <c:v>2.465425288909596</c:v>
                </c:pt>
                <c:pt idx="390">
                  <c:v>2.5359313721188261</c:v>
                </c:pt>
                <c:pt idx="391">
                  <c:v>2.5879841869756302</c:v>
                </c:pt>
                <c:pt idx="392">
                  <c:v>2.6065268124903769</c:v>
                </c:pt>
                <c:pt idx="393">
                  <c:v>2.6177399598348798</c:v>
                </c:pt>
                <c:pt idx="394">
                  <c:v>2.636302946701786</c:v>
                </c:pt>
                <c:pt idx="395">
                  <c:v>2.7020260905526121</c:v>
                </c:pt>
                <c:pt idx="396">
                  <c:v>6.9851337114634246E-2</c:v>
                </c:pt>
                <c:pt idx="397">
                  <c:v>0.70024984164459714</c:v>
                </c:pt>
                <c:pt idx="398">
                  <c:v>1.228203617879178</c:v>
                </c:pt>
                <c:pt idx="399">
                  <c:v>1.484606988854104</c:v>
                </c:pt>
                <c:pt idx="400">
                  <c:v>1.5451338609993901</c:v>
                </c:pt>
                <c:pt idx="401">
                  <c:v>1.600444875679546</c:v>
                </c:pt>
                <c:pt idx="402">
                  <c:v>1.636201180646575</c:v>
                </c:pt>
                <c:pt idx="403">
                  <c:v>1.8586449494946511</c:v>
                </c:pt>
                <c:pt idx="404">
                  <c:v>1.9999407810602741</c:v>
                </c:pt>
                <c:pt idx="405">
                  <c:v>2.0621371626900098</c:v>
                </c:pt>
                <c:pt idx="406">
                  <c:v>2.1456808428396452</c:v>
                </c:pt>
                <c:pt idx="407">
                  <c:v>2.1765411617531969</c:v>
                </c:pt>
                <c:pt idx="408">
                  <c:v>2.1856895065864101</c:v>
                </c:pt>
                <c:pt idx="409">
                  <c:v>2.1863143679858732</c:v>
                </c:pt>
                <c:pt idx="410">
                  <c:v>2.1881817033453008</c:v>
                </c:pt>
                <c:pt idx="411">
                  <c:v>2.190287403045831</c:v>
                </c:pt>
                <c:pt idx="412">
                  <c:v>2.19868959111998</c:v>
                </c:pt>
                <c:pt idx="413">
                  <c:v>2.3190871519122158</c:v>
                </c:pt>
                <c:pt idx="414">
                  <c:v>0</c:v>
                </c:pt>
                <c:pt idx="415">
                  <c:v>3.0149433329402231E-3</c:v>
                </c:pt>
                <c:pt idx="416">
                  <c:v>6.0942674515349002E-3</c:v>
                </c:pt>
                <c:pt idx="417">
                  <c:v>2.020868132193927E-2</c:v>
                </c:pt>
                <c:pt idx="418">
                  <c:v>0.20580568710567451</c:v>
                </c:pt>
                <c:pt idx="419">
                  <c:v>0.32006944231665962</c:v>
                </c:pt>
                <c:pt idx="420">
                  <c:v>0.32406884404145331</c:v>
                </c:pt>
                <c:pt idx="421">
                  <c:v>0.32820093182619459</c:v>
                </c:pt>
                <c:pt idx="422">
                  <c:v>0.32991139525686908</c:v>
                </c:pt>
                <c:pt idx="423">
                  <c:v>0.33116258732360521</c:v>
                </c:pt>
                <c:pt idx="424">
                  <c:v>0.3315116667261972</c:v>
                </c:pt>
                <c:pt idx="425">
                  <c:v>0.3315116667261972</c:v>
                </c:pt>
                <c:pt idx="426">
                  <c:v>0.3315116667261972</c:v>
                </c:pt>
                <c:pt idx="427">
                  <c:v>0.3315116667261972</c:v>
                </c:pt>
                <c:pt idx="428">
                  <c:v>0.33160834478262557</c:v>
                </c:pt>
                <c:pt idx="429">
                  <c:v>0.33160834478262557</c:v>
                </c:pt>
                <c:pt idx="430">
                  <c:v>0.33166834341359369</c:v>
                </c:pt>
                <c:pt idx="431">
                  <c:v>0.33202335347561429</c:v>
                </c:pt>
                <c:pt idx="432">
                  <c:v>1.447596827046131</c:v>
                </c:pt>
                <c:pt idx="433">
                  <c:v>2.07532034378456</c:v>
                </c:pt>
                <c:pt idx="434">
                  <c:v>2.7552207049429711</c:v>
                </c:pt>
                <c:pt idx="435">
                  <c:v>3.245365022039798</c:v>
                </c:pt>
                <c:pt idx="436">
                  <c:v>3.431172802233577</c:v>
                </c:pt>
                <c:pt idx="437">
                  <c:v>3.5732380861163588</c:v>
                </c:pt>
                <c:pt idx="438">
                  <c:v>3.699080871503194</c:v>
                </c:pt>
                <c:pt idx="439">
                  <c:v>3.778278447321155</c:v>
                </c:pt>
                <c:pt idx="440">
                  <c:v>3.8256350584166041</c:v>
                </c:pt>
                <c:pt idx="441">
                  <c:v>3.90799408632695</c:v>
                </c:pt>
                <c:pt idx="442">
                  <c:v>3.9833268862370161</c:v>
                </c:pt>
                <c:pt idx="443">
                  <c:v>4.0444311963846209</c:v>
                </c:pt>
                <c:pt idx="444">
                  <c:v>4.1033701749616958</c:v>
                </c:pt>
                <c:pt idx="445">
                  <c:v>4.1426172638380292</c:v>
                </c:pt>
                <c:pt idx="446">
                  <c:v>4.1946168033049647</c:v>
                </c:pt>
                <c:pt idx="447">
                  <c:v>4.2729846963179883</c:v>
                </c:pt>
                <c:pt idx="448">
                  <c:v>4.3248780494526224</c:v>
                </c:pt>
                <c:pt idx="449">
                  <c:v>4.348007078803553</c:v>
                </c:pt>
                <c:pt idx="450">
                  <c:v>6.5351593709965641E-2</c:v>
                </c:pt>
                <c:pt idx="451">
                  <c:v>8.5938268531587619E-2</c:v>
                </c:pt>
                <c:pt idx="452">
                  <c:v>0.2410887867675455</c:v>
                </c:pt>
                <c:pt idx="453">
                  <c:v>0.24271909120773599</c:v>
                </c:pt>
                <c:pt idx="454">
                  <c:v>0.24271909120773599</c:v>
                </c:pt>
                <c:pt idx="455">
                  <c:v>0.24345711344287921</c:v>
                </c:pt>
                <c:pt idx="456">
                  <c:v>0.25078113798415419</c:v>
                </c:pt>
                <c:pt idx="457">
                  <c:v>0.30470837652768112</c:v>
                </c:pt>
                <c:pt idx="458">
                  <c:v>0.55290588320848311</c:v>
                </c:pt>
                <c:pt idx="459">
                  <c:v>0.55490437133680171</c:v>
                </c:pt>
                <c:pt idx="460">
                  <c:v>0.58379610056217457</c:v>
                </c:pt>
                <c:pt idx="461">
                  <c:v>0.58746345065151873</c:v>
                </c:pt>
                <c:pt idx="462">
                  <c:v>0.59124749812013921</c:v>
                </c:pt>
                <c:pt idx="463">
                  <c:v>0.59711294685004412</c:v>
                </c:pt>
                <c:pt idx="464">
                  <c:v>0.60014678902971119</c:v>
                </c:pt>
                <c:pt idx="465">
                  <c:v>0.60624435331617488</c:v>
                </c:pt>
                <c:pt idx="466">
                  <c:v>0.61872455080308697</c:v>
                </c:pt>
                <c:pt idx="467">
                  <c:v>0.62980872349660288</c:v>
                </c:pt>
                <c:pt idx="468">
                  <c:v>2.1859333722667029E-2</c:v>
                </c:pt>
                <c:pt idx="469">
                  <c:v>0.34297413965370699</c:v>
                </c:pt>
                <c:pt idx="470">
                  <c:v>1.37937496277618</c:v>
                </c:pt>
                <c:pt idx="471">
                  <c:v>1.7564481464957939</c:v>
                </c:pt>
                <c:pt idx="472">
                  <c:v>1.8030692506537811</c:v>
                </c:pt>
                <c:pt idx="473">
                  <c:v>1.8361137769163729</c:v>
                </c:pt>
                <c:pt idx="474">
                  <c:v>1.844896035091689</c:v>
                </c:pt>
                <c:pt idx="475">
                  <c:v>1.8502748232953961</c:v>
                </c:pt>
                <c:pt idx="476">
                  <c:v>1.8664972254755059</c:v>
                </c:pt>
                <c:pt idx="477">
                  <c:v>1.9192077071232481</c:v>
                </c:pt>
                <c:pt idx="478">
                  <c:v>1.921914080254532</c:v>
                </c:pt>
                <c:pt idx="479">
                  <c:v>1.924816082050445</c:v>
                </c:pt>
                <c:pt idx="480">
                  <c:v>1.9351788825423291</c:v>
                </c:pt>
                <c:pt idx="481">
                  <c:v>1.9569760370831999</c:v>
                </c:pt>
                <c:pt idx="482">
                  <c:v>1.960493008907402</c:v>
                </c:pt>
                <c:pt idx="483">
                  <c:v>1.9664211449528279</c:v>
                </c:pt>
                <c:pt idx="484">
                  <c:v>1.968307972110479</c:v>
                </c:pt>
                <c:pt idx="485">
                  <c:v>1.969523608815718</c:v>
                </c:pt>
                <c:pt idx="486">
                  <c:v>0.205197888799698</c:v>
                </c:pt>
                <c:pt idx="487">
                  <c:v>0.7748563916115071</c:v>
                </c:pt>
                <c:pt idx="488">
                  <c:v>2.142837370734247</c:v>
                </c:pt>
                <c:pt idx="489">
                  <c:v>2.2972053537500972</c:v>
                </c:pt>
                <c:pt idx="490">
                  <c:v>2.4133359599924069</c:v>
                </c:pt>
                <c:pt idx="491">
                  <c:v>2.562101298219758</c:v>
                </c:pt>
                <c:pt idx="492">
                  <c:v>2.720351705633099</c:v>
                </c:pt>
                <c:pt idx="493">
                  <c:v>2.7891737336880298</c:v>
                </c:pt>
                <c:pt idx="494">
                  <c:v>2.819774059068278</c:v>
                </c:pt>
                <c:pt idx="495">
                  <c:v>2.929443645056752</c:v>
                </c:pt>
                <c:pt idx="496">
                  <c:v>2.9957066333786431</c:v>
                </c:pt>
                <c:pt idx="497">
                  <c:v>3.0485652930422571</c:v>
                </c:pt>
                <c:pt idx="498">
                  <c:v>3.0984389062829401</c:v>
                </c:pt>
                <c:pt idx="499">
                  <c:v>3.1359871347242292</c:v>
                </c:pt>
                <c:pt idx="500">
                  <c:v>3.1724200615985771</c:v>
                </c:pt>
                <c:pt idx="501">
                  <c:v>3.1952255082080998</c:v>
                </c:pt>
                <c:pt idx="502">
                  <c:v>3.2162278696968039</c:v>
                </c:pt>
                <c:pt idx="503">
                  <c:v>3.236367560880022</c:v>
                </c:pt>
                <c:pt idx="504">
                  <c:v>4.6803822690950347E-3</c:v>
                </c:pt>
                <c:pt idx="505">
                  <c:v>2.1164972671365372</c:v>
                </c:pt>
                <c:pt idx="506">
                  <c:v>2.4205513498683748</c:v>
                </c:pt>
                <c:pt idx="507">
                  <c:v>2.7952440154339171</c:v>
                </c:pt>
                <c:pt idx="508">
                  <c:v>2.9390730595379089</c:v>
                </c:pt>
                <c:pt idx="509">
                  <c:v>3.0284996815729102</c:v>
                </c:pt>
                <c:pt idx="510">
                  <c:v>3.1078922062655998</c:v>
                </c:pt>
                <c:pt idx="511">
                  <c:v>3.193489634848766</c:v>
                </c:pt>
                <c:pt idx="512">
                  <c:v>3.277647056017897</c:v>
                </c:pt>
                <c:pt idx="513">
                  <c:v>3.3420683906738078</c:v>
                </c:pt>
                <c:pt idx="514">
                  <c:v>3.3560661461043959</c:v>
                </c:pt>
                <c:pt idx="515">
                  <c:v>3.38428016921248</c:v>
                </c:pt>
                <c:pt idx="516">
                  <c:v>3.4276151985844852</c:v>
                </c:pt>
                <c:pt idx="517">
                  <c:v>3.4278746700479168</c:v>
                </c:pt>
                <c:pt idx="518">
                  <c:v>3.429981150173337</c:v>
                </c:pt>
                <c:pt idx="519">
                  <c:v>3.429981169703082</c:v>
                </c:pt>
                <c:pt idx="520">
                  <c:v>3.430295897803084</c:v>
                </c:pt>
                <c:pt idx="521">
                  <c:v>3.4656495556580471</c:v>
                </c:pt>
                <c:pt idx="522">
                  <c:v>3.0197923910495861E-2</c:v>
                </c:pt>
                <c:pt idx="523">
                  <c:v>3.6277596831537952E-2</c:v>
                </c:pt>
                <c:pt idx="524">
                  <c:v>3.6277596831537952E-2</c:v>
                </c:pt>
                <c:pt idx="525">
                  <c:v>4.1425819326741928E-2</c:v>
                </c:pt>
                <c:pt idx="526">
                  <c:v>4.1425819326741928E-2</c:v>
                </c:pt>
                <c:pt idx="527">
                  <c:v>4.2332217701024279E-2</c:v>
                </c:pt>
                <c:pt idx="528">
                  <c:v>4.5962932741197539E-2</c:v>
                </c:pt>
                <c:pt idx="529">
                  <c:v>4.6799971082077473E-2</c:v>
                </c:pt>
                <c:pt idx="530">
                  <c:v>5.0194239582232347E-2</c:v>
                </c:pt>
                <c:pt idx="531">
                  <c:v>5.0194239582232347E-2</c:v>
                </c:pt>
                <c:pt idx="532">
                  <c:v>5.0194239582232347E-2</c:v>
                </c:pt>
                <c:pt idx="533">
                  <c:v>5.0222920451624173E-2</c:v>
                </c:pt>
                <c:pt idx="534">
                  <c:v>5.0889957105718801E-2</c:v>
                </c:pt>
                <c:pt idx="535">
                  <c:v>5.2506478528752377E-2</c:v>
                </c:pt>
                <c:pt idx="536">
                  <c:v>5.9858836299371471E-2</c:v>
                </c:pt>
                <c:pt idx="537">
                  <c:v>6.2580133043594818E-2</c:v>
                </c:pt>
                <c:pt idx="538">
                  <c:v>6.5112873150158304E-2</c:v>
                </c:pt>
                <c:pt idx="539">
                  <c:v>6.8418606492168577E-2</c:v>
                </c:pt>
                <c:pt idx="540">
                  <c:v>0.15830646508633961</c:v>
                </c:pt>
                <c:pt idx="541">
                  <c:v>1.9406772722444461</c:v>
                </c:pt>
                <c:pt idx="542">
                  <c:v>2.139653707624261</c:v>
                </c:pt>
                <c:pt idx="543">
                  <c:v>2.27822171796879</c:v>
                </c:pt>
                <c:pt idx="544">
                  <c:v>2.385101530812157</c:v>
                </c:pt>
                <c:pt idx="545">
                  <c:v>2.5326359219546659</c:v>
                </c:pt>
                <c:pt idx="546">
                  <c:v>2.6006719938131808</c:v>
                </c:pt>
                <c:pt idx="547">
                  <c:v>2.644627880366845</c:v>
                </c:pt>
                <c:pt idx="548">
                  <c:v>2.6911381980110769</c:v>
                </c:pt>
                <c:pt idx="549">
                  <c:v>2.860126816775086</c:v>
                </c:pt>
                <c:pt idx="550">
                  <c:v>2.8822708377867592</c:v>
                </c:pt>
                <c:pt idx="551">
                  <c:v>2.901823474147263</c:v>
                </c:pt>
                <c:pt idx="552">
                  <c:v>2.924816928396158</c:v>
                </c:pt>
                <c:pt idx="553">
                  <c:v>2.940345858732107</c:v>
                </c:pt>
                <c:pt idx="554">
                  <c:v>2.9510857076671169</c:v>
                </c:pt>
                <c:pt idx="555">
                  <c:v>2.959190400875348</c:v>
                </c:pt>
                <c:pt idx="556">
                  <c:v>2.965731904863842</c:v>
                </c:pt>
                <c:pt idx="557">
                  <c:v>2.9725040668788369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2.373914994788431E-2</c:v>
                </c:pt>
                <c:pt idx="562">
                  <c:v>2.373914994788431E-2</c:v>
                </c:pt>
                <c:pt idx="563">
                  <c:v>3.8806759085120421E-2</c:v>
                </c:pt>
                <c:pt idx="564">
                  <c:v>6.2030010470730639E-2</c:v>
                </c:pt>
                <c:pt idx="565">
                  <c:v>9.8595428493494133E-2</c:v>
                </c:pt>
                <c:pt idx="566">
                  <c:v>0.11543210287242001</c:v>
                </c:pt>
                <c:pt idx="567">
                  <c:v>0.1173324595187768</c:v>
                </c:pt>
                <c:pt idx="568">
                  <c:v>0.1173324595187768</c:v>
                </c:pt>
                <c:pt idx="569">
                  <c:v>0.1173324595187768</c:v>
                </c:pt>
                <c:pt idx="570">
                  <c:v>0.1173324595187768</c:v>
                </c:pt>
                <c:pt idx="571">
                  <c:v>0.1173324595187768</c:v>
                </c:pt>
                <c:pt idx="572">
                  <c:v>0.1173324595187768</c:v>
                </c:pt>
                <c:pt idx="573">
                  <c:v>0.1173324595187768</c:v>
                </c:pt>
                <c:pt idx="574">
                  <c:v>0.1173324595187768</c:v>
                </c:pt>
                <c:pt idx="575">
                  <c:v>0.1173324595187768</c:v>
                </c:pt>
                <c:pt idx="576">
                  <c:v>1.9217929770884962E-2</c:v>
                </c:pt>
                <c:pt idx="577">
                  <c:v>0.2304710804575317</c:v>
                </c:pt>
                <c:pt idx="578">
                  <c:v>0.74253115672471981</c:v>
                </c:pt>
                <c:pt idx="579">
                  <c:v>1.074351361866785</c:v>
                </c:pt>
                <c:pt idx="580">
                  <c:v>2.0091400892237621</c:v>
                </c:pt>
                <c:pt idx="581">
                  <c:v>2.6493794239720438</c:v>
                </c:pt>
                <c:pt idx="582">
                  <c:v>2.8542821039529729</c:v>
                </c:pt>
                <c:pt idx="583">
                  <c:v>3.28721471017194</c:v>
                </c:pt>
                <c:pt idx="584">
                  <c:v>3.4012390990364958</c:v>
                </c:pt>
                <c:pt idx="585">
                  <c:v>3.5360994246980288</c:v>
                </c:pt>
                <c:pt idx="586">
                  <c:v>3.634784594483953</c:v>
                </c:pt>
                <c:pt idx="587">
                  <c:v>3.635355300892456</c:v>
                </c:pt>
                <c:pt idx="588">
                  <c:v>3.6356557434713328</c:v>
                </c:pt>
                <c:pt idx="589">
                  <c:v>3.6362255654398061</c:v>
                </c:pt>
                <c:pt idx="590">
                  <c:v>3.6367183745141691</c:v>
                </c:pt>
                <c:pt idx="591">
                  <c:v>3.637106319033764</c:v>
                </c:pt>
                <c:pt idx="592">
                  <c:v>3.637443082904102</c:v>
                </c:pt>
                <c:pt idx="593">
                  <c:v>3.7313005881043568</c:v>
                </c:pt>
                <c:pt idx="594">
                  <c:v>0</c:v>
                </c:pt>
                <c:pt idx="595">
                  <c:v>0.45398083838129671</c:v>
                </c:pt>
                <c:pt idx="596">
                  <c:v>0.47624017617605391</c:v>
                </c:pt>
                <c:pt idx="597">
                  <c:v>1.1855747427461589</c:v>
                </c:pt>
                <c:pt idx="598">
                  <c:v>1.194997691135288</c:v>
                </c:pt>
                <c:pt idx="599">
                  <c:v>1.2476626618872431</c:v>
                </c:pt>
                <c:pt idx="600">
                  <c:v>1.4515447675913311</c:v>
                </c:pt>
                <c:pt idx="601">
                  <c:v>1.713711522382078</c:v>
                </c:pt>
                <c:pt idx="602">
                  <c:v>1.818552150623739</c:v>
                </c:pt>
                <c:pt idx="603">
                  <c:v>2.0838932189951289</c:v>
                </c:pt>
                <c:pt idx="604">
                  <c:v>2.2156371635963499</c:v>
                </c:pt>
                <c:pt idx="605">
                  <c:v>2.3436465743935719</c:v>
                </c:pt>
                <c:pt idx="606">
                  <c:v>2.3444534363009439</c:v>
                </c:pt>
                <c:pt idx="607">
                  <c:v>2.3455168991408639</c:v>
                </c:pt>
                <c:pt idx="608">
                  <c:v>2.3455168991408639</c:v>
                </c:pt>
                <c:pt idx="609">
                  <c:v>2.3455168991408639</c:v>
                </c:pt>
                <c:pt idx="610">
                  <c:v>2.3455168991408639</c:v>
                </c:pt>
                <c:pt idx="611">
                  <c:v>2.4260598625531999</c:v>
                </c:pt>
                <c:pt idx="612">
                  <c:v>0.75351691213202021</c:v>
                </c:pt>
                <c:pt idx="613">
                  <c:v>1.527827411799292</c:v>
                </c:pt>
                <c:pt idx="614">
                  <c:v>2.0984942023613682</c:v>
                </c:pt>
                <c:pt idx="615">
                  <c:v>2.6995701739347351</c:v>
                </c:pt>
                <c:pt idx="616">
                  <c:v>2.9441608600233842</c:v>
                </c:pt>
                <c:pt idx="617">
                  <c:v>3.0378373323316539</c:v>
                </c:pt>
                <c:pt idx="618">
                  <c:v>3.265007198862619</c:v>
                </c:pt>
                <c:pt idx="619">
                  <c:v>3.3843971282586871</c:v>
                </c:pt>
                <c:pt idx="620">
                  <c:v>3.4697343682738531</c:v>
                </c:pt>
                <c:pt idx="621">
                  <c:v>3.5862655837904849</c:v>
                </c:pt>
                <c:pt idx="622">
                  <c:v>3.6568457293020669</c:v>
                </c:pt>
                <c:pt idx="623">
                  <c:v>3.6665240211511132</c:v>
                </c:pt>
                <c:pt idx="624">
                  <c:v>3.682823574391425</c:v>
                </c:pt>
                <c:pt idx="625">
                  <c:v>3.696448273103671</c:v>
                </c:pt>
                <c:pt idx="626">
                  <c:v>3.7266616216693449</c:v>
                </c:pt>
                <c:pt idx="627">
                  <c:v>3.7631905368935952</c:v>
                </c:pt>
                <c:pt idx="628">
                  <c:v>3.8031450722267111</c:v>
                </c:pt>
                <c:pt idx="629">
                  <c:v>3.854002491960602</c:v>
                </c:pt>
                <c:pt idx="630">
                  <c:v>0</c:v>
                </c:pt>
                <c:pt idx="631">
                  <c:v>0.38627424678930711</c:v>
                </c:pt>
                <c:pt idx="632">
                  <c:v>0.42195454835219931</c:v>
                </c:pt>
                <c:pt idx="633">
                  <c:v>0.7322765828131369</c:v>
                </c:pt>
                <c:pt idx="634">
                  <c:v>0.73519060253224944</c:v>
                </c:pt>
                <c:pt idx="635">
                  <c:v>0.86261508388255737</c:v>
                </c:pt>
                <c:pt idx="636">
                  <c:v>0.95522745270276699</c:v>
                </c:pt>
                <c:pt idx="637">
                  <c:v>0.95841445773446055</c:v>
                </c:pt>
                <c:pt idx="638">
                  <c:v>1.325490803603413</c:v>
                </c:pt>
                <c:pt idx="639">
                  <c:v>1.38328879945067</c:v>
                </c:pt>
                <c:pt idx="640">
                  <c:v>1.3836297054087709</c:v>
                </c:pt>
                <c:pt idx="641">
                  <c:v>1.385873158218665</c:v>
                </c:pt>
                <c:pt idx="642">
                  <c:v>1.386163487426286</c:v>
                </c:pt>
                <c:pt idx="643">
                  <c:v>1.3864377059272399</c:v>
                </c:pt>
                <c:pt idx="644">
                  <c:v>1.3864377059272399</c:v>
                </c:pt>
                <c:pt idx="645">
                  <c:v>1.3864377059272399</c:v>
                </c:pt>
                <c:pt idx="646">
                  <c:v>1.3864377059272399</c:v>
                </c:pt>
                <c:pt idx="647">
                  <c:v>1.386621011369201</c:v>
                </c:pt>
                <c:pt idx="648">
                  <c:v>0.55784244196215271</c:v>
                </c:pt>
                <c:pt idx="649">
                  <c:v>1.766380433744787</c:v>
                </c:pt>
                <c:pt idx="650">
                  <c:v>2.2431689402706252</c:v>
                </c:pt>
                <c:pt idx="651">
                  <c:v>2.455211006970607</c:v>
                </c:pt>
                <c:pt idx="652">
                  <c:v>2.7186606120909178</c:v>
                </c:pt>
                <c:pt idx="653">
                  <c:v>2.8520448671976339</c:v>
                </c:pt>
                <c:pt idx="654">
                  <c:v>2.926665216457049</c:v>
                </c:pt>
                <c:pt idx="655">
                  <c:v>3.0625816001207391</c:v>
                </c:pt>
                <c:pt idx="656">
                  <c:v>3.1792646605112922</c:v>
                </c:pt>
                <c:pt idx="657">
                  <c:v>3.300370413156589</c:v>
                </c:pt>
                <c:pt idx="658">
                  <c:v>3.512760713628114</c:v>
                </c:pt>
                <c:pt idx="659">
                  <c:v>3.639140202477626</c:v>
                </c:pt>
                <c:pt idx="660">
                  <c:v>3.6684216773894609</c:v>
                </c:pt>
                <c:pt idx="661">
                  <c:v>3.683732556144288</c:v>
                </c:pt>
                <c:pt idx="662">
                  <c:v>3.713131150663485</c:v>
                </c:pt>
                <c:pt idx="663">
                  <c:v>3.75297376446896</c:v>
                </c:pt>
                <c:pt idx="664">
                  <c:v>3.7703106827370729</c:v>
                </c:pt>
                <c:pt idx="665">
                  <c:v>3.9139127243324152</c:v>
                </c:pt>
                <c:pt idx="666">
                  <c:v>0.61198984970071935</c:v>
                </c:pt>
                <c:pt idx="667">
                  <c:v>1.3821133697708881</c:v>
                </c:pt>
                <c:pt idx="668">
                  <c:v>1.6756664341921439</c:v>
                </c:pt>
                <c:pt idx="669">
                  <c:v>1.7287695750137499</c:v>
                </c:pt>
                <c:pt idx="670">
                  <c:v>2.1327907225327469</c:v>
                </c:pt>
                <c:pt idx="671">
                  <c:v>2.2224916233500469</c:v>
                </c:pt>
                <c:pt idx="672">
                  <c:v>2.2941808078268902</c:v>
                </c:pt>
                <c:pt idx="673">
                  <c:v>2.3194286554989079</c:v>
                </c:pt>
                <c:pt idx="674">
                  <c:v>2.3662244234364631</c:v>
                </c:pt>
                <c:pt idx="675">
                  <c:v>2.4834950543112582</c:v>
                </c:pt>
                <c:pt idx="676">
                  <c:v>2.5004893763766409</c:v>
                </c:pt>
                <c:pt idx="677">
                  <c:v>2.5031097102581299</c:v>
                </c:pt>
                <c:pt idx="678">
                  <c:v>2.506382853498264</c:v>
                </c:pt>
                <c:pt idx="679">
                  <c:v>2.5257673152493951</c:v>
                </c:pt>
                <c:pt idx="680">
                  <c:v>2.555738658475335</c:v>
                </c:pt>
                <c:pt idx="681">
                  <c:v>2.6030878214223439</c:v>
                </c:pt>
                <c:pt idx="682">
                  <c:v>2.638168890643116</c:v>
                </c:pt>
                <c:pt idx="683">
                  <c:v>2.6570463785807572</c:v>
                </c:pt>
                <c:pt idx="684">
                  <c:v>2.8715544277311811E-2</c:v>
                </c:pt>
                <c:pt idx="685">
                  <c:v>6.0998618799667698E-2</c:v>
                </c:pt>
                <c:pt idx="686">
                  <c:v>7.967071453136057E-2</c:v>
                </c:pt>
                <c:pt idx="687">
                  <c:v>7.967071453136057E-2</c:v>
                </c:pt>
                <c:pt idx="688">
                  <c:v>0.2009753799727175</c:v>
                </c:pt>
                <c:pt idx="689">
                  <c:v>0.2106911468702751</c:v>
                </c:pt>
                <c:pt idx="690">
                  <c:v>0.22766616030920311</c:v>
                </c:pt>
                <c:pt idx="691">
                  <c:v>0.31885311065365107</c:v>
                </c:pt>
                <c:pt idx="692">
                  <c:v>0.33897642786526089</c:v>
                </c:pt>
                <c:pt idx="693">
                  <c:v>0.33905723061495507</c:v>
                </c:pt>
                <c:pt idx="694">
                  <c:v>0.3500225281677713</c:v>
                </c:pt>
                <c:pt idx="695">
                  <c:v>0.35302141798905717</c:v>
                </c:pt>
                <c:pt idx="696">
                  <c:v>0.35948586099586782</c:v>
                </c:pt>
                <c:pt idx="697">
                  <c:v>0.36354338367752859</c:v>
                </c:pt>
                <c:pt idx="698">
                  <c:v>0.36507403979524178</c:v>
                </c:pt>
                <c:pt idx="699">
                  <c:v>0.36593572960259579</c:v>
                </c:pt>
                <c:pt idx="700">
                  <c:v>0.36782224005507042</c:v>
                </c:pt>
                <c:pt idx="701">
                  <c:v>0.37667087218414469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F-D64D-95BD-6642A249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35408"/>
        <c:axId val="244083984"/>
      </c:lineChart>
      <c:catAx>
        <c:axId val="2442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4083984"/>
        <c:crosses val="autoZero"/>
        <c:auto val="1"/>
        <c:lblAlgn val="ctr"/>
        <c:lblOffset val="100"/>
        <c:noMultiLvlLbl val="0"/>
      </c:catAx>
      <c:valAx>
        <c:axId val="2440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42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Sectorical Aid in absolute value USD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Energy 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data!$D$2:$D$703</c:f>
              <c:numCache>
                <c:formatCode>General</c:formatCode>
                <c:ptCount val="702"/>
                <c:pt idx="0">
                  <c:v>4504687</c:v>
                </c:pt>
                <c:pt idx="1">
                  <c:v>0</c:v>
                </c:pt>
                <c:pt idx="2">
                  <c:v>188267</c:v>
                </c:pt>
                <c:pt idx="3">
                  <c:v>489240</c:v>
                </c:pt>
                <c:pt idx="4">
                  <c:v>488970</c:v>
                </c:pt>
                <c:pt idx="5">
                  <c:v>5671</c:v>
                </c:pt>
                <c:pt idx="6">
                  <c:v>0</c:v>
                </c:pt>
                <c:pt idx="7">
                  <c:v>148312</c:v>
                </c:pt>
                <c:pt idx="8">
                  <c:v>87031</c:v>
                </c:pt>
                <c:pt idx="9">
                  <c:v>787277</c:v>
                </c:pt>
                <c:pt idx="10">
                  <c:v>195760</c:v>
                </c:pt>
                <c:pt idx="11">
                  <c:v>873945</c:v>
                </c:pt>
                <c:pt idx="12">
                  <c:v>247917</c:v>
                </c:pt>
                <c:pt idx="13">
                  <c:v>278924</c:v>
                </c:pt>
                <c:pt idx="14">
                  <c:v>118747</c:v>
                </c:pt>
                <c:pt idx="15">
                  <c:v>319025</c:v>
                </c:pt>
                <c:pt idx="16">
                  <c:v>1381327</c:v>
                </c:pt>
                <c:pt idx="17">
                  <c:v>576514</c:v>
                </c:pt>
                <c:pt idx="18">
                  <c:v>57737</c:v>
                </c:pt>
                <c:pt idx="19">
                  <c:v>14165826</c:v>
                </c:pt>
                <c:pt idx="20">
                  <c:v>12115676</c:v>
                </c:pt>
                <c:pt idx="21">
                  <c:v>3041148</c:v>
                </c:pt>
                <c:pt idx="22">
                  <c:v>853676</c:v>
                </c:pt>
                <c:pt idx="23">
                  <c:v>0</c:v>
                </c:pt>
                <c:pt idx="24">
                  <c:v>2986627</c:v>
                </c:pt>
                <c:pt idx="25">
                  <c:v>4489675</c:v>
                </c:pt>
                <c:pt idx="26">
                  <c:v>4768069</c:v>
                </c:pt>
                <c:pt idx="27">
                  <c:v>2151150</c:v>
                </c:pt>
                <c:pt idx="28">
                  <c:v>2682402</c:v>
                </c:pt>
                <c:pt idx="29">
                  <c:v>11160928</c:v>
                </c:pt>
                <c:pt idx="30">
                  <c:v>4623722</c:v>
                </c:pt>
                <c:pt idx="31">
                  <c:v>7500886</c:v>
                </c:pt>
                <c:pt idx="32">
                  <c:v>5498072</c:v>
                </c:pt>
                <c:pt idx="33">
                  <c:v>4085613</c:v>
                </c:pt>
                <c:pt idx="34">
                  <c:v>1368383</c:v>
                </c:pt>
                <c:pt idx="35">
                  <c:v>5249704</c:v>
                </c:pt>
                <c:pt idx="36">
                  <c:v>87075</c:v>
                </c:pt>
                <c:pt idx="37">
                  <c:v>0</c:v>
                </c:pt>
                <c:pt idx="38">
                  <c:v>40526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586161</c:v>
                </c:pt>
                <c:pt idx="44">
                  <c:v>798866</c:v>
                </c:pt>
                <c:pt idx="45">
                  <c:v>0</c:v>
                </c:pt>
                <c:pt idx="46">
                  <c:v>80160</c:v>
                </c:pt>
                <c:pt idx="47">
                  <c:v>301594</c:v>
                </c:pt>
                <c:pt idx="48">
                  <c:v>61659</c:v>
                </c:pt>
                <c:pt idx="49">
                  <c:v>966545</c:v>
                </c:pt>
                <c:pt idx="50">
                  <c:v>443155</c:v>
                </c:pt>
                <c:pt idx="51">
                  <c:v>153264</c:v>
                </c:pt>
                <c:pt idx="52">
                  <c:v>254009</c:v>
                </c:pt>
                <c:pt idx="53">
                  <c:v>430384</c:v>
                </c:pt>
                <c:pt idx="54">
                  <c:v>95639</c:v>
                </c:pt>
                <c:pt idx="55">
                  <c:v>1622465</c:v>
                </c:pt>
                <c:pt idx="56">
                  <c:v>38970755</c:v>
                </c:pt>
                <c:pt idx="57">
                  <c:v>1421165</c:v>
                </c:pt>
                <c:pt idx="58">
                  <c:v>573686</c:v>
                </c:pt>
                <c:pt idx="59">
                  <c:v>268757</c:v>
                </c:pt>
                <c:pt idx="60">
                  <c:v>1571699</c:v>
                </c:pt>
                <c:pt idx="61">
                  <c:v>2479352</c:v>
                </c:pt>
                <c:pt idx="62">
                  <c:v>156857</c:v>
                </c:pt>
                <c:pt idx="63">
                  <c:v>808613</c:v>
                </c:pt>
                <c:pt idx="64">
                  <c:v>2919223</c:v>
                </c:pt>
                <c:pt idx="65">
                  <c:v>2410451</c:v>
                </c:pt>
                <c:pt idx="66">
                  <c:v>1911853</c:v>
                </c:pt>
                <c:pt idx="67">
                  <c:v>1406051</c:v>
                </c:pt>
                <c:pt idx="68">
                  <c:v>314206</c:v>
                </c:pt>
                <c:pt idx="69">
                  <c:v>192005</c:v>
                </c:pt>
                <c:pt idx="70">
                  <c:v>85097</c:v>
                </c:pt>
                <c:pt idx="71">
                  <c:v>253504</c:v>
                </c:pt>
                <c:pt idx="72">
                  <c:v>0</c:v>
                </c:pt>
                <c:pt idx="73">
                  <c:v>2179552</c:v>
                </c:pt>
                <c:pt idx="74">
                  <c:v>0</c:v>
                </c:pt>
                <c:pt idx="75">
                  <c:v>334684</c:v>
                </c:pt>
                <c:pt idx="76">
                  <c:v>253736</c:v>
                </c:pt>
                <c:pt idx="77">
                  <c:v>1793618</c:v>
                </c:pt>
                <c:pt idx="78">
                  <c:v>2275206</c:v>
                </c:pt>
                <c:pt idx="79">
                  <c:v>5271401</c:v>
                </c:pt>
                <c:pt idx="80">
                  <c:v>1087647</c:v>
                </c:pt>
                <c:pt idx="81">
                  <c:v>376398</c:v>
                </c:pt>
                <c:pt idx="82">
                  <c:v>86568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404903</c:v>
                </c:pt>
                <c:pt idx="90">
                  <c:v>577867</c:v>
                </c:pt>
                <c:pt idx="91">
                  <c:v>3066999</c:v>
                </c:pt>
                <c:pt idx="92">
                  <c:v>1878094</c:v>
                </c:pt>
                <c:pt idx="93">
                  <c:v>960885</c:v>
                </c:pt>
                <c:pt idx="94">
                  <c:v>72127</c:v>
                </c:pt>
                <c:pt idx="95">
                  <c:v>876531</c:v>
                </c:pt>
                <c:pt idx="96">
                  <c:v>683915</c:v>
                </c:pt>
                <c:pt idx="97">
                  <c:v>10610</c:v>
                </c:pt>
                <c:pt idx="98">
                  <c:v>323118</c:v>
                </c:pt>
                <c:pt idx="99">
                  <c:v>5228693</c:v>
                </c:pt>
                <c:pt idx="100">
                  <c:v>0</c:v>
                </c:pt>
                <c:pt idx="101">
                  <c:v>60464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59285</c:v>
                </c:pt>
                <c:pt idx="107">
                  <c:v>1525014</c:v>
                </c:pt>
                <c:pt idx="108">
                  <c:v>249944</c:v>
                </c:pt>
                <c:pt idx="109">
                  <c:v>248846</c:v>
                </c:pt>
                <c:pt idx="110">
                  <c:v>23584</c:v>
                </c:pt>
                <c:pt idx="111">
                  <c:v>2797752</c:v>
                </c:pt>
                <c:pt idx="112">
                  <c:v>4492471</c:v>
                </c:pt>
                <c:pt idx="113">
                  <c:v>1964848</c:v>
                </c:pt>
                <c:pt idx="114">
                  <c:v>2065188</c:v>
                </c:pt>
                <c:pt idx="115">
                  <c:v>1385595</c:v>
                </c:pt>
                <c:pt idx="116">
                  <c:v>2215827</c:v>
                </c:pt>
                <c:pt idx="117">
                  <c:v>1070529</c:v>
                </c:pt>
                <c:pt idx="118">
                  <c:v>3887467</c:v>
                </c:pt>
                <c:pt idx="119">
                  <c:v>888095</c:v>
                </c:pt>
                <c:pt idx="120">
                  <c:v>32079355</c:v>
                </c:pt>
                <c:pt idx="121">
                  <c:v>6181</c:v>
                </c:pt>
                <c:pt idx="122">
                  <c:v>66603</c:v>
                </c:pt>
                <c:pt idx="123">
                  <c:v>214200</c:v>
                </c:pt>
                <c:pt idx="124">
                  <c:v>182949</c:v>
                </c:pt>
                <c:pt idx="125">
                  <c:v>2956014</c:v>
                </c:pt>
                <c:pt idx="126">
                  <c:v>0</c:v>
                </c:pt>
                <c:pt idx="127">
                  <c:v>0</c:v>
                </c:pt>
                <c:pt idx="128">
                  <c:v>320448</c:v>
                </c:pt>
                <c:pt idx="129">
                  <c:v>521296</c:v>
                </c:pt>
                <c:pt idx="130">
                  <c:v>947216</c:v>
                </c:pt>
                <c:pt idx="131">
                  <c:v>148289</c:v>
                </c:pt>
                <c:pt idx="132">
                  <c:v>185278</c:v>
                </c:pt>
                <c:pt idx="133">
                  <c:v>2283867</c:v>
                </c:pt>
                <c:pt idx="134">
                  <c:v>4175552</c:v>
                </c:pt>
                <c:pt idx="135">
                  <c:v>961219</c:v>
                </c:pt>
                <c:pt idx="136">
                  <c:v>2514654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30142</c:v>
                </c:pt>
                <c:pt idx="144">
                  <c:v>1977971</c:v>
                </c:pt>
                <c:pt idx="145">
                  <c:v>0</c:v>
                </c:pt>
                <c:pt idx="146">
                  <c:v>0</c:v>
                </c:pt>
                <c:pt idx="147">
                  <c:v>2882476</c:v>
                </c:pt>
                <c:pt idx="148">
                  <c:v>0</c:v>
                </c:pt>
                <c:pt idx="149">
                  <c:v>29447</c:v>
                </c:pt>
                <c:pt idx="150">
                  <c:v>12083</c:v>
                </c:pt>
                <c:pt idx="151">
                  <c:v>238446</c:v>
                </c:pt>
                <c:pt idx="152">
                  <c:v>309881</c:v>
                </c:pt>
                <c:pt idx="153">
                  <c:v>28820</c:v>
                </c:pt>
                <c:pt idx="154">
                  <c:v>348</c:v>
                </c:pt>
                <c:pt idx="155">
                  <c:v>1204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8811</c:v>
                </c:pt>
                <c:pt idx="161">
                  <c:v>886311</c:v>
                </c:pt>
                <c:pt idx="162">
                  <c:v>465366</c:v>
                </c:pt>
                <c:pt idx="163">
                  <c:v>593735</c:v>
                </c:pt>
                <c:pt idx="164">
                  <c:v>99686</c:v>
                </c:pt>
                <c:pt idx="165">
                  <c:v>420049</c:v>
                </c:pt>
                <c:pt idx="166">
                  <c:v>0</c:v>
                </c:pt>
                <c:pt idx="167">
                  <c:v>-5866</c:v>
                </c:pt>
                <c:pt idx="168">
                  <c:v>371689</c:v>
                </c:pt>
                <c:pt idx="169">
                  <c:v>130936</c:v>
                </c:pt>
                <c:pt idx="170">
                  <c:v>0</c:v>
                </c:pt>
                <c:pt idx="171">
                  <c:v>65575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61184</c:v>
                </c:pt>
                <c:pt idx="179">
                  <c:v>0</c:v>
                </c:pt>
                <c:pt idx="180">
                  <c:v>0</c:v>
                </c:pt>
                <c:pt idx="181">
                  <c:v>1911054</c:v>
                </c:pt>
                <c:pt idx="182">
                  <c:v>366732</c:v>
                </c:pt>
                <c:pt idx="183">
                  <c:v>0</c:v>
                </c:pt>
                <c:pt idx="184">
                  <c:v>391703</c:v>
                </c:pt>
                <c:pt idx="185">
                  <c:v>1620742</c:v>
                </c:pt>
                <c:pt idx="186">
                  <c:v>1564815</c:v>
                </c:pt>
                <c:pt idx="187">
                  <c:v>3498101</c:v>
                </c:pt>
                <c:pt idx="188">
                  <c:v>585292</c:v>
                </c:pt>
                <c:pt idx="189">
                  <c:v>614115</c:v>
                </c:pt>
                <c:pt idx="190">
                  <c:v>0</c:v>
                </c:pt>
                <c:pt idx="191">
                  <c:v>4164074</c:v>
                </c:pt>
                <c:pt idx="192">
                  <c:v>0</c:v>
                </c:pt>
                <c:pt idx="193">
                  <c:v>9256</c:v>
                </c:pt>
                <c:pt idx="194">
                  <c:v>0</c:v>
                </c:pt>
                <c:pt idx="195">
                  <c:v>16118</c:v>
                </c:pt>
                <c:pt idx="196">
                  <c:v>0</c:v>
                </c:pt>
                <c:pt idx="197">
                  <c:v>4838187</c:v>
                </c:pt>
                <c:pt idx="198">
                  <c:v>89930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15844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199309</c:v>
                </c:pt>
                <c:pt idx="217">
                  <c:v>31691110</c:v>
                </c:pt>
                <c:pt idx="218">
                  <c:v>639745</c:v>
                </c:pt>
                <c:pt idx="219">
                  <c:v>84165</c:v>
                </c:pt>
                <c:pt idx="220">
                  <c:v>299712</c:v>
                </c:pt>
                <c:pt idx="221">
                  <c:v>1257680</c:v>
                </c:pt>
                <c:pt idx="222">
                  <c:v>1853769</c:v>
                </c:pt>
                <c:pt idx="223">
                  <c:v>1592499</c:v>
                </c:pt>
                <c:pt idx="224">
                  <c:v>3890606</c:v>
                </c:pt>
                <c:pt idx="225">
                  <c:v>1287751</c:v>
                </c:pt>
                <c:pt idx="226">
                  <c:v>12100459</c:v>
                </c:pt>
                <c:pt idx="227">
                  <c:v>16859335</c:v>
                </c:pt>
                <c:pt idx="228">
                  <c:v>12301506</c:v>
                </c:pt>
                <c:pt idx="229">
                  <c:v>21749366</c:v>
                </c:pt>
                <c:pt idx="230">
                  <c:v>9443767</c:v>
                </c:pt>
                <c:pt idx="231">
                  <c:v>57004</c:v>
                </c:pt>
                <c:pt idx="232">
                  <c:v>558578</c:v>
                </c:pt>
                <c:pt idx="233">
                  <c:v>509328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555751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12224</c:v>
                </c:pt>
                <c:pt idx="249">
                  <c:v>0</c:v>
                </c:pt>
                <c:pt idx="250">
                  <c:v>0</c:v>
                </c:pt>
                <c:pt idx="251">
                  <c:v>16314</c:v>
                </c:pt>
                <c:pt idx="252">
                  <c:v>88502</c:v>
                </c:pt>
                <c:pt idx="253">
                  <c:v>1515448</c:v>
                </c:pt>
                <c:pt idx="254">
                  <c:v>7967486</c:v>
                </c:pt>
                <c:pt idx="255">
                  <c:v>138028</c:v>
                </c:pt>
                <c:pt idx="256">
                  <c:v>474594</c:v>
                </c:pt>
                <c:pt idx="257">
                  <c:v>0</c:v>
                </c:pt>
                <c:pt idx="258">
                  <c:v>7411634</c:v>
                </c:pt>
                <c:pt idx="259">
                  <c:v>23618</c:v>
                </c:pt>
                <c:pt idx="260">
                  <c:v>6303771</c:v>
                </c:pt>
                <c:pt idx="261">
                  <c:v>3208853</c:v>
                </c:pt>
                <c:pt idx="262">
                  <c:v>0</c:v>
                </c:pt>
                <c:pt idx="263">
                  <c:v>9639</c:v>
                </c:pt>
                <c:pt idx="264">
                  <c:v>146614</c:v>
                </c:pt>
                <c:pt idx="265">
                  <c:v>86820</c:v>
                </c:pt>
                <c:pt idx="266">
                  <c:v>3428968</c:v>
                </c:pt>
                <c:pt idx="267">
                  <c:v>78702</c:v>
                </c:pt>
                <c:pt idx="268">
                  <c:v>0</c:v>
                </c:pt>
                <c:pt idx="269">
                  <c:v>6418</c:v>
                </c:pt>
                <c:pt idx="270">
                  <c:v>1166007</c:v>
                </c:pt>
                <c:pt idx="271">
                  <c:v>17313315</c:v>
                </c:pt>
                <c:pt idx="272">
                  <c:v>14815727</c:v>
                </c:pt>
                <c:pt idx="273">
                  <c:v>10233443</c:v>
                </c:pt>
                <c:pt idx="274">
                  <c:v>16582595</c:v>
                </c:pt>
                <c:pt idx="275">
                  <c:v>16579045</c:v>
                </c:pt>
                <c:pt idx="276">
                  <c:v>4035216</c:v>
                </c:pt>
                <c:pt idx="277">
                  <c:v>25383936</c:v>
                </c:pt>
                <c:pt idx="278">
                  <c:v>24702747</c:v>
                </c:pt>
                <c:pt idx="279">
                  <c:v>2332636</c:v>
                </c:pt>
                <c:pt idx="280">
                  <c:v>2764795</c:v>
                </c:pt>
                <c:pt idx="281">
                  <c:v>4490650</c:v>
                </c:pt>
                <c:pt idx="282">
                  <c:v>950356</c:v>
                </c:pt>
                <c:pt idx="283">
                  <c:v>152222</c:v>
                </c:pt>
                <c:pt idx="284">
                  <c:v>185312</c:v>
                </c:pt>
                <c:pt idx="285">
                  <c:v>155850</c:v>
                </c:pt>
                <c:pt idx="286">
                  <c:v>220254</c:v>
                </c:pt>
                <c:pt idx="287">
                  <c:v>58585967</c:v>
                </c:pt>
                <c:pt idx="288">
                  <c:v>0</c:v>
                </c:pt>
                <c:pt idx="289">
                  <c:v>15358823</c:v>
                </c:pt>
                <c:pt idx="290">
                  <c:v>5300582</c:v>
                </c:pt>
                <c:pt idx="291">
                  <c:v>4962551</c:v>
                </c:pt>
                <c:pt idx="292">
                  <c:v>149497</c:v>
                </c:pt>
                <c:pt idx="293">
                  <c:v>367835</c:v>
                </c:pt>
                <c:pt idx="294">
                  <c:v>0</c:v>
                </c:pt>
                <c:pt idx="295">
                  <c:v>121487</c:v>
                </c:pt>
                <c:pt idx="296">
                  <c:v>201287</c:v>
                </c:pt>
                <c:pt idx="297">
                  <c:v>1023523</c:v>
                </c:pt>
                <c:pt idx="298">
                  <c:v>54</c:v>
                </c:pt>
                <c:pt idx="299">
                  <c:v>7344</c:v>
                </c:pt>
                <c:pt idx="300">
                  <c:v>193663</c:v>
                </c:pt>
                <c:pt idx="301">
                  <c:v>1183716</c:v>
                </c:pt>
                <c:pt idx="302">
                  <c:v>361882</c:v>
                </c:pt>
                <c:pt idx="303">
                  <c:v>428359</c:v>
                </c:pt>
                <c:pt idx="304">
                  <c:v>0</c:v>
                </c:pt>
                <c:pt idx="305">
                  <c:v>60295</c:v>
                </c:pt>
                <c:pt idx="306">
                  <c:v>207133</c:v>
                </c:pt>
                <c:pt idx="307">
                  <c:v>1080924</c:v>
                </c:pt>
                <c:pt idx="308">
                  <c:v>1891749</c:v>
                </c:pt>
                <c:pt idx="309">
                  <c:v>37608166</c:v>
                </c:pt>
                <c:pt idx="310">
                  <c:v>92252667</c:v>
                </c:pt>
                <c:pt idx="311">
                  <c:v>8167668</c:v>
                </c:pt>
                <c:pt idx="312">
                  <c:v>10347975</c:v>
                </c:pt>
                <c:pt idx="313">
                  <c:v>6360336</c:v>
                </c:pt>
                <c:pt idx="314">
                  <c:v>5970685</c:v>
                </c:pt>
                <c:pt idx="315">
                  <c:v>2123615</c:v>
                </c:pt>
                <c:pt idx="316">
                  <c:v>5912140</c:v>
                </c:pt>
                <c:pt idx="317">
                  <c:v>3033481</c:v>
                </c:pt>
                <c:pt idx="318">
                  <c:v>2253483</c:v>
                </c:pt>
                <c:pt idx="319">
                  <c:v>535414</c:v>
                </c:pt>
                <c:pt idx="320">
                  <c:v>822872</c:v>
                </c:pt>
                <c:pt idx="321">
                  <c:v>269642</c:v>
                </c:pt>
                <c:pt idx="322">
                  <c:v>19528</c:v>
                </c:pt>
                <c:pt idx="323">
                  <c:v>6362282</c:v>
                </c:pt>
                <c:pt idx="324">
                  <c:v>104418</c:v>
                </c:pt>
                <c:pt idx="325">
                  <c:v>707834</c:v>
                </c:pt>
                <c:pt idx="326">
                  <c:v>3609766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169696</c:v>
                </c:pt>
                <c:pt idx="332">
                  <c:v>0</c:v>
                </c:pt>
                <c:pt idx="333">
                  <c:v>250610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5046916</c:v>
                </c:pt>
                <c:pt idx="344">
                  <c:v>2981788</c:v>
                </c:pt>
                <c:pt idx="345">
                  <c:v>23330752</c:v>
                </c:pt>
                <c:pt idx="346">
                  <c:v>521131</c:v>
                </c:pt>
                <c:pt idx="347">
                  <c:v>377511</c:v>
                </c:pt>
                <c:pt idx="348">
                  <c:v>606589</c:v>
                </c:pt>
                <c:pt idx="349">
                  <c:v>1395464</c:v>
                </c:pt>
                <c:pt idx="350">
                  <c:v>1019487</c:v>
                </c:pt>
                <c:pt idx="351">
                  <c:v>219333</c:v>
                </c:pt>
                <c:pt idx="352">
                  <c:v>112025</c:v>
                </c:pt>
                <c:pt idx="353">
                  <c:v>2700848</c:v>
                </c:pt>
                <c:pt idx="354">
                  <c:v>567597</c:v>
                </c:pt>
                <c:pt idx="355">
                  <c:v>273260</c:v>
                </c:pt>
                <c:pt idx="356">
                  <c:v>128236</c:v>
                </c:pt>
                <c:pt idx="357">
                  <c:v>0</c:v>
                </c:pt>
                <c:pt idx="358">
                  <c:v>16114</c:v>
                </c:pt>
                <c:pt idx="359">
                  <c:v>1091676</c:v>
                </c:pt>
                <c:pt idx="360">
                  <c:v>160767</c:v>
                </c:pt>
                <c:pt idx="361">
                  <c:v>0</c:v>
                </c:pt>
                <c:pt idx="362">
                  <c:v>5559530</c:v>
                </c:pt>
                <c:pt idx="363">
                  <c:v>9514869</c:v>
                </c:pt>
                <c:pt idx="364">
                  <c:v>0</c:v>
                </c:pt>
                <c:pt idx="365">
                  <c:v>1239160</c:v>
                </c:pt>
                <c:pt idx="366">
                  <c:v>146911</c:v>
                </c:pt>
                <c:pt idx="367">
                  <c:v>5971443</c:v>
                </c:pt>
                <c:pt idx="368">
                  <c:v>770097</c:v>
                </c:pt>
                <c:pt idx="369">
                  <c:v>3194272</c:v>
                </c:pt>
                <c:pt idx="370">
                  <c:v>552877</c:v>
                </c:pt>
                <c:pt idx="371">
                  <c:v>579048</c:v>
                </c:pt>
                <c:pt idx="372">
                  <c:v>212689</c:v>
                </c:pt>
                <c:pt idx="373">
                  <c:v>72299</c:v>
                </c:pt>
                <c:pt idx="374">
                  <c:v>21756</c:v>
                </c:pt>
                <c:pt idx="375">
                  <c:v>834570</c:v>
                </c:pt>
                <c:pt idx="376">
                  <c:v>333971</c:v>
                </c:pt>
                <c:pt idx="377">
                  <c:v>566583</c:v>
                </c:pt>
                <c:pt idx="378">
                  <c:v>165440</c:v>
                </c:pt>
                <c:pt idx="379">
                  <c:v>3386057</c:v>
                </c:pt>
                <c:pt idx="380">
                  <c:v>2061573</c:v>
                </c:pt>
                <c:pt idx="381">
                  <c:v>749493</c:v>
                </c:pt>
                <c:pt idx="382">
                  <c:v>446675</c:v>
                </c:pt>
                <c:pt idx="383">
                  <c:v>0</c:v>
                </c:pt>
                <c:pt idx="384">
                  <c:v>3787853</c:v>
                </c:pt>
                <c:pt idx="385">
                  <c:v>3371354</c:v>
                </c:pt>
                <c:pt idx="386">
                  <c:v>2272721</c:v>
                </c:pt>
                <c:pt idx="387">
                  <c:v>3111822</c:v>
                </c:pt>
                <c:pt idx="388">
                  <c:v>3209674</c:v>
                </c:pt>
                <c:pt idx="389">
                  <c:v>1344891</c:v>
                </c:pt>
                <c:pt idx="390">
                  <c:v>3566394</c:v>
                </c:pt>
                <c:pt idx="391">
                  <c:v>2513327</c:v>
                </c:pt>
                <c:pt idx="392">
                  <c:v>1543373</c:v>
                </c:pt>
                <c:pt idx="393">
                  <c:v>389027</c:v>
                </c:pt>
                <c:pt idx="394">
                  <c:v>1294</c:v>
                </c:pt>
                <c:pt idx="395">
                  <c:v>1979210</c:v>
                </c:pt>
                <c:pt idx="396">
                  <c:v>2969622</c:v>
                </c:pt>
                <c:pt idx="397">
                  <c:v>1007339</c:v>
                </c:pt>
                <c:pt idx="398">
                  <c:v>114844</c:v>
                </c:pt>
                <c:pt idx="399">
                  <c:v>0</c:v>
                </c:pt>
                <c:pt idx="400">
                  <c:v>0</c:v>
                </c:pt>
                <c:pt idx="401">
                  <c:v>4534096</c:v>
                </c:pt>
                <c:pt idx="402">
                  <c:v>227</c:v>
                </c:pt>
                <c:pt idx="403">
                  <c:v>51364415</c:v>
                </c:pt>
                <c:pt idx="404">
                  <c:v>25060084</c:v>
                </c:pt>
                <c:pt idx="405">
                  <c:v>73287</c:v>
                </c:pt>
                <c:pt idx="406">
                  <c:v>895524</c:v>
                </c:pt>
                <c:pt idx="407">
                  <c:v>2114412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95804</c:v>
                </c:pt>
                <c:pt idx="412">
                  <c:v>0</c:v>
                </c:pt>
                <c:pt idx="413">
                  <c:v>1925966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867074</c:v>
                </c:pt>
                <c:pt idx="421">
                  <c:v>617102</c:v>
                </c:pt>
                <c:pt idx="422">
                  <c:v>122536</c:v>
                </c:pt>
                <c:pt idx="423">
                  <c:v>0</c:v>
                </c:pt>
                <c:pt idx="424">
                  <c:v>115897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32105</c:v>
                </c:pt>
                <c:pt idx="429">
                  <c:v>0</c:v>
                </c:pt>
                <c:pt idx="430">
                  <c:v>19926</c:v>
                </c:pt>
                <c:pt idx="431">
                  <c:v>59522</c:v>
                </c:pt>
                <c:pt idx="432">
                  <c:v>2336150</c:v>
                </c:pt>
                <c:pt idx="433">
                  <c:v>3312508</c:v>
                </c:pt>
                <c:pt idx="434">
                  <c:v>3177556</c:v>
                </c:pt>
                <c:pt idx="435">
                  <c:v>7824620</c:v>
                </c:pt>
                <c:pt idx="436">
                  <c:v>2827172</c:v>
                </c:pt>
                <c:pt idx="437">
                  <c:v>2683090</c:v>
                </c:pt>
                <c:pt idx="438">
                  <c:v>3371932</c:v>
                </c:pt>
                <c:pt idx="439">
                  <c:v>1911029</c:v>
                </c:pt>
                <c:pt idx="440">
                  <c:v>5061756</c:v>
                </c:pt>
                <c:pt idx="441">
                  <c:v>1635078</c:v>
                </c:pt>
                <c:pt idx="442">
                  <c:v>11552568</c:v>
                </c:pt>
                <c:pt idx="443">
                  <c:v>4032409</c:v>
                </c:pt>
                <c:pt idx="444">
                  <c:v>3939259</c:v>
                </c:pt>
                <c:pt idx="445">
                  <c:v>19160984</c:v>
                </c:pt>
                <c:pt idx="446">
                  <c:v>12876685</c:v>
                </c:pt>
                <c:pt idx="447">
                  <c:v>14739142</c:v>
                </c:pt>
                <c:pt idx="448">
                  <c:v>11708058</c:v>
                </c:pt>
                <c:pt idx="449">
                  <c:v>1421122</c:v>
                </c:pt>
                <c:pt idx="450">
                  <c:v>87075</c:v>
                </c:pt>
                <c:pt idx="451">
                  <c:v>2001567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158140</c:v>
                </c:pt>
                <c:pt idx="457">
                  <c:v>417600</c:v>
                </c:pt>
                <c:pt idx="458">
                  <c:v>0</c:v>
                </c:pt>
                <c:pt idx="459">
                  <c:v>0</c:v>
                </c:pt>
                <c:pt idx="460">
                  <c:v>123766</c:v>
                </c:pt>
                <c:pt idx="461">
                  <c:v>544428</c:v>
                </c:pt>
                <c:pt idx="462">
                  <c:v>650140</c:v>
                </c:pt>
                <c:pt idx="463">
                  <c:v>967154</c:v>
                </c:pt>
                <c:pt idx="464">
                  <c:v>166757</c:v>
                </c:pt>
                <c:pt idx="465">
                  <c:v>1039423</c:v>
                </c:pt>
                <c:pt idx="466">
                  <c:v>1028959</c:v>
                </c:pt>
                <c:pt idx="467">
                  <c:v>2057866</c:v>
                </c:pt>
                <c:pt idx="468">
                  <c:v>240452</c:v>
                </c:pt>
                <c:pt idx="469">
                  <c:v>659765</c:v>
                </c:pt>
                <c:pt idx="470">
                  <c:v>2544886</c:v>
                </c:pt>
                <c:pt idx="471">
                  <c:v>0</c:v>
                </c:pt>
                <c:pt idx="472">
                  <c:v>583014</c:v>
                </c:pt>
                <c:pt idx="473">
                  <c:v>29447</c:v>
                </c:pt>
                <c:pt idx="474">
                  <c:v>0</c:v>
                </c:pt>
                <c:pt idx="475">
                  <c:v>138785</c:v>
                </c:pt>
                <c:pt idx="476">
                  <c:v>243724</c:v>
                </c:pt>
                <c:pt idx="477">
                  <c:v>28820</c:v>
                </c:pt>
                <c:pt idx="478">
                  <c:v>5504</c:v>
                </c:pt>
                <c:pt idx="479">
                  <c:v>1224</c:v>
                </c:pt>
                <c:pt idx="480">
                  <c:v>359276</c:v>
                </c:pt>
                <c:pt idx="481">
                  <c:v>215889</c:v>
                </c:pt>
                <c:pt idx="482">
                  <c:v>71760</c:v>
                </c:pt>
                <c:pt idx="483">
                  <c:v>538940</c:v>
                </c:pt>
                <c:pt idx="484">
                  <c:v>172207</c:v>
                </c:pt>
                <c:pt idx="485">
                  <c:v>111121</c:v>
                </c:pt>
                <c:pt idx="486">
                  <c:v>52666</c:v>
                </c:pt>
                <c:pt idx="487">
                  <c:v>21476132</c:v>
                </c:pt>
                <c:pt idx="488">
                  <c:v>5367603</c:v>
                </c:pt>
                <c:pt idx="489">
                  <c:v>8914265</c:v>
                </c:pt>
                <c:pt idx="490">
                  <c:v>14012185</c:v>
                </c:pt>
                <c:pt idx="491">
                  <c:v>34274328</c:v>
                </c:pt>
                <c:pt idx="492">
                  <c:v>2199023</c:v>
                </c:pt>
                <c:pt idx="493">
                  <c:v>4390475</c:v>
                </c:pt>
                <c:pt idx="494">
                  <c:v>1321586</c:v>
                </c:pt>
                <c:pt idx="495">
                  <c:v>73216247</c:v>
                </c:pt>
                <c:pt idx="496">
                  <c:v>4479570</c:v>
                </c:pt>
                <c:pt idx="497">
                  <c:v>7246075</c:v>
                </c:pt>
                <c:pt idx="498">
                  <c:v>5901014</c:v>
                </c:pt>
                <c:pt idx="499">
                  <c:v>6629577</c:v>
                </c:pt>
                <c:pt idx="500">
                  <c:v>3505320</c:v>
                </c:pt>
                <c:pt idx="501">
                  <c:v>1144530</c:v>
                </c:pt>
                <c:pt idx="502">
                  <c:v>3545779</c:v>
                </c:pt>
                <c:pt idx="503">
                  <c:v>699116</c:v>
                </c:pt>
                <c:pt idx="504">
                  <c:v>0</c:v>
                </c:pt>
                <c:pt idx="505">
                  <c:v>124815570</c:v>
                </c:pt>
                <c:pt idx="506">
                  <c:v>4210612</c:v>
                </c:pt>
                <c:pt idx="507">
                  <c:v>3202896</c:v>
                </c:pt>
                <c:pt idx="508">
                  <c:v>5192664</c:v>
                </c:pt>
                <c:pt idx="509">
                  <c:v>5091990</c:v>
                </c:pt>
                <c:pt idx="510">
                  <c:v>2459030</c:v>
                </c:pt>
                <c:pt idx="511">
                  <c:v>2273571</c:v>
                </c:pt>
                <c:pt idx="512">
                  <c:v>4781944</c:v>
                </c:pt>
                <c:pt idx="513">
                  <c:v>4683985</c:v>
                </c:pt>
                <c:pt idx="514">
                  <c:v>581822</c:v>
                </c:pt>
                <c:pt idx="515">
                  <c:v>364176</c:v>
                </c:pt>
                <c:pt idx="516">
                  <c:v>25491</c:v>
                </c:pt>
                <c:pt idx="517">
                  <c:v>97486</c:v>
                </c:pt>
                <c:pt idx="518">
                  <c:v>1508452</c:v>
                </c:pt>
                <c:pt idx="519">
                  <c:v>0</c:v>
                </c:pt>
                <c:pt idx="520">
                  <c:v>0</c:v>
                </c:pt>
                <c:pt idx="521">
                  <c:v>750373</c:v>
                </c:pt>
                <c:pt idx="522">
                  <c:v>0</c:v>
                </c:pt>
                <c:pt idx="523">
                  <c:v>262388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29291</c:v>
                </c:pt>
                <c:pt idx="535">
                  <c:v>71066</c:v>
                </c:pt>
                <c:pt idx="536">
                  <c:v>135138</c:v>
                </c:pt>
                <c:pt idx="537">
                  <c:v>0</c:v>
                </c:pt>
                <c:pt idx="538">
                  <c:v>0</c:v>
                </c:pt>
                <c:pt idx="539">
                  <c:v>12482</c:v>
                </c:pt>
                <c:pt idx="540">
                  <c:v>5298271</c:v>
                </c:pt>
                <c:pt idx="541">
                  <c:v>41755570</c:v>
                </c:pt>
                <c:pt idx="542">
                  <c:v>922164</c:v>
                </c:pt>
                <c:pt idx="543">
                  <c:v>2121175</c:v>
                </c:pt>
                <c:pt idx="544">
                  <c:v>30774</c:v>
                </c:pt>
                <c:pt idx="545">
                  <c:v>2694982</c:v>
                </c:pt>
                <c:pt idx="546">
                  <c:v>5071152</c:v>
                </c:pt>
                <c:pt idx="547">
                  <c:v>1153423</c:v>
                </c:pt>
                <c:pt idx="548">
                  <c:v>607582</c:v>
                </c:pt>
                <c:pt idx="549">
                  <c:v>44550394</c:v>
                </c:pt>
                <c:pt idx="550">
                  <c:v>2233743</c:v>
                </c:pt>
                <c:pt idx="551">
                  <c:v>2364396</c:v>
                </c:pt>
                <c:pt idx="552">
                  <c:v>1613307</c:v>
                </c:pt>
                <c:pt idx="553">
                  <c:v>1616546</c:v>
                </c:pt>
                <c:pt idx="554">
                  <c:v>1951646</c:v>
                </c:pt>
                <c:pt idx="555">
                  <c:v>1293691</c:v>
                </c:pt>
                <c:pt idx="556">
                  <c:v>874573</c:v>
                </c:pt>
                <c:pt idx="557">
                  <c:v>479147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1851180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2353991</c:v>
                </c:pt>
                <c:pt idx="577">
                  <c:v>0</c:v>
                </c:pt>
                <c:pt idx="578">
                  <c:v>189182</c:v>
                </c:pt>
                <c:pt idx="579">
                  <c:v>10477538</c:v>
                </c:pt>
                <c:pt idx="580">
                  <c:v>10125471</c:v>
                </c:pt>
                <c:pt idx="581">
                  <c:v>3257821</c:v>
                </c:pt>
                <c:pt idx="582">
                  <c:v>14054293</c:v>
                </c:pt>
                <c:pt idx="583">
                  <c:v>1727355</c:v>
                </c:pt>
                <c:pt idx="584">
                  <c:v>7506880</c:v>
                </c:pt>
                <c:pt idx="585">
                  <c:v>76618407</c:v>
                </c:pt>
                <c:pt idx="586">
                  <c:v>506872100</c:v>
                </c:pt>
                <c:pt idx="587">
                  <c:v>2274149</c:v>
                </c:pt>
                <c:pt idx="588">
                  <c:v>1394023</c:v>
                </c:pt>
                <c:pt idx="589">
                  <c:v>387621</c:v>
                </c:pt>
                <c:pt idx="590">
                  <c:v>1808036</c:v>
                </c:pt>
                <c:pt idx="591">
                  <c:v>1567533</c:v>
                </c:pt>
                <c:pt idx="592">
                  <c:v>1433845</c:v>
                </c:pt>
                <c:pt idx="593">
                  <c:v>1097992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73</c:v>
                </c:pt>
                <c:pt idx="598">
                  <c:v>610617</c:v>
                </c:pt>
                <c:pt idx="599">
                  <c:v>253577</c:v>
                </c:pt>
                <c:pt idx="600">
                  <c:v>14135</c:v>
                </c:pt>
                <c:pt idx="601">
                  <c:v>279821</c:v>
                </c:pt>
                <c:pt idx="602">
                  <c:v>57086</c:v>
                </c:pt>
                <c:pt idx="603">
                  <c:v>68712743</c:v>
                </c:pt>
                <c:pt idx="604">
                  <c:v>2356533</c:v>
                </c:pt>
                <c:pt idx="605">
                  <c:v>2253447</c:v>
                </c:pt>
                <c:pt idx="606">
                  <c:v>0</c:v>
                </c:pt>
                <c:pt idx="607">
                  <c:v>237728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7712353</c:v>
                </c:pt>
                <c:pt idx="612">
                  <c:v>7839785</c:v>
                </c:pt>
                <c:pt idx="613">
                  <c:v>1998269</c:v>
                </c:pt>
                <c:pt idx="614">
                  <c:v>1773619</c:v>
                </c:pt>
                <c:pt idx="615">
                  <c:v>3670447</c:v>
                </c:pt>
                <c:pt idx="616">
                  <c:v>3368569</c:v>
                </c:pt>
                <c:pt idx="617">
                  <c:v>9265909</c:v>
                </c:pt>
                <c:pt idx="618">
                  <c:v>3503386</c:v>
                </c:pt>
                <c:pt idx="619">
                  <c:v>3848201</c:v>
                </c:pt>
                <c:pt idx="620">
                  <c:v>4565113</c:v>
                </c:pt>
                <c:pt idx="621">
                  <c:v>6256943</c:v>
                </c:pt>
                <c:pt idx="622">
                  <c:v>3017591</c:v>
                </c:pt>
                <c:pt idx="623">
                  <c:v>2021020</c:v>
                </c:pt>
                <c:pt idx="624">
                  <c:v>3070841</c:v>
                </c:pt>
                <c:pt idx="625">
                  <c:v>1704287</c:v>
                </c:pt>
                <c:pt idx="626">
                  <c:v>2923540</c:v>
                </c:pt>
                <c:pt idx="627">
                  <c:v>4619144</c:v>
                </c:pt>
                <c:pt idx="628">
                  <c:v>6728045</c:v>
                </c:pt>
                <c:pt idx="629">
                  <c:v>20586563</c:v>
                </c:pt>
                <c:pt idx="630">
                  <c:v>0</c:v>
                </c:pt>
                <c:pt idx="631">
                  <c:v>2815862</c:v>
                </c:pt>
                <c:pt idx="632">
                  <c:v>803782</c:v>
                </c:pt>
                <c:pt idx="633">
                  <c:v>329488</c:v>
                </c:pt>
                <c:pt idx="634">
                  <c:v>134234</c:v>
                </c:pt>
                <c:pt idx="635">
                  <c:v>0</c:v>
                </c:pt>
                <c:pt idx="636">
                  <c:v>0</c:v>
                </c:pt>
                <c:pt idx="637">
                  <c:v>163237</c:v>
                </c:pt>
                <c:pt idx="638">
                  <c:v>61777</c:v>
                </c:pt>
                <c:pt idx="639">
                  <c:v>0</c:v>
                </c:pt>
                <c:pt idx="640">
                  <c:v>8500</c:v>
                </c:pt>
                <c:pt idx="641">
                  <c:v>11015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16220</c:v>
                </c:pt>
                <c:pt idx="648">
                  <c:v>1835277</c:v>
                </c:pt>
                <c:pt idx="649">
                  <c:v>3632061</c:v>
                </c:pt>
                <c:pt idx="650">
                  <c:v>24634965</c:v>
                </c:pt>
                <c:pt idx="651">
                  <c:v>3093453</c:v>
                </c:pt>
                <c:pt idx="652">
                  <c:v>2959723</c:v>
                </c:pt>
                <c:pt idx="653">
                  <c:v>2266268</c:v>
                </c:pt>
                <c:pt idx="654">
                  <c:v>3073638</c:v>
                </c:pt>
                <c:pt idx="655">
                  <c:v>4739193</c:v>
                </c:pt>
                <c:pt idx="656">
                  <c:v>1437606</c:v>
                </c:pt>
                <c:pt idx="657">
                  <c:v>7841466</c:v>
                </c:pt>
                <c:pt idx="658">
                  <c:v>8774789</c:v>
                </c:pt>
                <c:pt idx="659">
                  <c:v>10551173</c:v>
                </c:pt>
                <c:pt idx="660">
                  <c:v>4654467</c:v>
                </c:pt>
                <c:pt idx="661">
                  <c:v>3697300</c:v>
                </c:pt>
                <c:pt idx="662">
                  <c:v>2859753</c:v>
                </c:pt>
                <c:pt idx="663">
                  <c:v>2463735</c:v>
                </c:pt>
                <c:pt idx="664">
                  <c:v>1405038</c:v>
                </c:pt>
                <c:pt idx="665">
                  <c:v>10118913</c:v>
                </c:pt>
                <c:pt idx="666">
                  <c:v>1213330</c:v>
                </c:pt>
                <c:pt idx="667">
                  <c:v>3192416</c:v>
                </c:pt>
                <c:pt idx="668">
                  <c:v>1909398</c:v>
                </c:pt>
                <c:pt idx="669">
                  <c:v>443401</c:v>
                </c:pt>
                <c:pt idx="670">
                  <c:v>1403145</c:v>
                </c:pt>
                <c:pt idx="671">
                  <c:v>78373</c:v>
                </c:pt>
                <c:pt idx="672">
                  <c:v>396203</c:v>
                </c:pt>
                <c:pt idx="673">
                  <c:v>326291</c:v>
                </c:pt>
                <c:pt idx="674">
                  <c:v>127558</c:v>
                </c:pt>
                <c:pt idx="675">
                  <c:v>528547</c:v>
                </c:pt>
                <c:pt idx="676">
                  <c:v>1735908</c:v>
                </c:pt>
                <c:pt idx="677">
                  <c:v>424672</c:v>
                </c:pt>
                <c:pt idx="678">
                  <c:v>582301</c:v>
                </c:pt>
                <c:pt idx="679">
                  <c:v>1716547</c:v>
                </c:pt>
                <c:pt idx="680">
                  <c:v>206444</c:v>
                </c:pt>
                <c:pt idx="681">
                  <c:v>70975</c:v>
                </c:pt>
                <c:pt idx="682">
                  <c:v>795677</c:v>
                </c:pt>
                <c:pt idx="683">
                  <c:v>313947</c:v>
                </c:pt>
                <c:pt idx="684">
                  <c:v>87075</c:v>
                </c:pt>
                <c:pt idx="685">
                  <c:v>346881</c:v>
                </c:pt>
                <c:pt idx="686">
                  <c:v>0</c:v>
                </c:pt>
                <c:pt idx="687">
                  <c:v>0</c:v>
                </c:pt>
                <c:pt idx="688">
                  <c:v>5109352</c:v>
                </c:pt>
                <c:pt idx="689">
                  <c:v>0</c:v>
                </c:pt>
                <c:pt idx="690">
                  <c:v>0</c:v>
                </c:pt>
                <c:pt idx="691">
                  <c:v>2953821</c:v>
                </c:pt>
                <c:pt idx="692">
                  <c:v>707229</c:v>
                </c:pt>
                <c:pt idx="693">
                  <c:v>0</c:v>
                </c:pt>
                <c:pt idx="694">
                  <c:v>522306</c:v>
                </c:pt>
                <c:pt idx="695">
                  <c:v>94681</c:v>
                </c:pt>
                <c:pt idx="696">
                  <c:v>140538</c:v>
                </c:pt>
                <c:pt idx="697">
                  <c:v>54994</c:v>
                </c:pt>
                <c:pt idx="698">
                  <c:v>10522</c:v>
                </c:pt>
                <c:pt idx="699">
                  <c:v>23703</c:v>
                </c:pt>
                <c:pt idx="700">
                  <c:v>2351</c:v>
                </c:pt>
                <c:pt idx="701">
                  <c:v>485782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0645-BFCA-E54F7037B07D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Energy distribution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data!$E$2:$E$703</c:f>
              <c:numCache>
                <c:formatCode>General</c:formatCode>
                <c:ptCount val="702"/>
                <c:pt idx="0">
                  <c:v>-23027</c:v>
                </c:pt>
                <c:pt idx="1">
                  <c:v>1482982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589338</c:v>
                </c:pt>
                <c:pt idx="6">
                  <c:v>553276</c:v>
                </c:pt>
                <c:pt idx="7">
                  <c:v>0</c:v>
                </c:pt>
                <c:pt idx="8">
                  <c:v>2288</c:v>
                </c:pt>
                <c:pt idx="9">
                  <c:v>0</c:v>
                </c:pt>
                <c:pt idx="10">
                  <c:v>0</c:v>
                </c:pt>
                <c:pt idx="11">
                  <c:v>263982</c:v>
                </c:pt>
                <c:pt idx="12">
                  <c:v>0</c:v>
                </c:pt>
                <c:pt idx="13">
                  <c:v>43386</c:v>
                </c:pt>
                <c:pt idx="14">
                  <c:v>116747</c:v>
                </c:pt>
                <c:pt idx="15">
                  <c:v>603189</c:v>
                </c:pt>
                <c:pt idx="16">
                  <c:v>1921526</c:v>
                </c:pt>
                <c:pt idx="17">
                  <c:v>0</c:v>
                </c:pt>
                <c:pt idx="18">
                  <c:v>566519</c:v>
                </c:pt>
                <c:pt idx="19">
                  <c:v>31205957</c:v>
                </c:pt>
                <c:pt idx="20">
                  <c:v>15097387</c:v>
                </c:pt>
                <c:pt idx="21">
                  <c:v>10783986</c:v>
                </c:pt>
                <c:pt idx="22">
                  <c:v>9167605</c:v>
                </c:pt>
                <c:pt idx="23">
                  <c:v>8382727</c:v>
                </c:pt>
                <c:pt idx="24">
                  <c:v>3882356</c:v>
                </c:pt>
                <c:pt idx="25">
                  <c:v>7789663</c:v>
                </c:pt>
                <c:pt idx="26">
                  <c:v>5321227</c:v>
                </c:pt>
                <c:pt idx="27">
                  <c:v>0</c:v>
                </c:pt>
                <c:pt idx="28">
                  <c:v>7107473</c:v>
                </c:pt>
                <c:pt idx="29">
                  <c:v>8939906</c:v>
                </c:pt>
                <c:pt idx="30">
                  <c:v>1961517</c:v>
                </c:pt>
                <c:pt idx="31">
                  <c:v>2150119</c:v>
                </c:pt>
                <c:pt idx="32">
                  <c:v>1101730</c:v>
                </c:pt>
                <c:pt idx="33">
                  <c:v>0</c:v>
                </c:pt>
                <c:pt idx="34">
                  <c:v>0</c:v>
                </c:pt>
                <c:pt idx="35">
                  <c:v>3750914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2493021</c:v>
                </c:pt>
                <c:pt idx="42">
                  <c:v>0</c:v>
                </c:pt>
                <c:pt idx="43">
                  <c:v>27544836</c:v>
                </c:pt>
                <c:pt idx="44">
                  <c:v>46821698</c:v>
                </c:pt>
                <c:pt idx="45">
                  <c:v>-1340313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2623222</c:v>
                </c:pt>
                <c:pt idx="55">
                  <c:v>19649634</c:v>
                </c:pt>
                <c:pt idx="56">
                  <c:v>31320304</c:v>
                </c:pt>
                <c:pt idx="57">
                  <c:v>24012871</c:v>
                </c:pt>
                <c:pt idx="58">
                  <c:v>26634224</c:v>
                </c:pt>
                <c:pt idx="59">
                  <c:v>13358256</c:v>
                </c:pt>
                <c:pt idx="60">
                  <c:v>20753899</c:v>
                </c:pt>
                <c:pt idx="61">
                  <c:v>6020573</c:v>
                </c:pt>
                <c:pt idx="62">
                  <c:v>3198283</c:v>
                </c:pt>
                <c:pt idx="63">
                  <c:v>8919213</c:v>
                </c:pt>
                <c:pt idx="64">
                  <c:v>11052629</c:v>
                </c:pt>
                <c:pt idx="65">
                  <c:v>14943540</c:v>
                </c:pt>
                <c:pt idx="66">
                  <c:v>6787548</c:v>
                </c:pt>
                <c:pt idx="67">
                  <c:v>9837828</c:v>
                </c:pt>
                <c:pt idx="68">
                  <c:v>16347878</c:v>
                </c:pt>
                <c:pt idx="69">
                  <c:v>0</c:v>
                </c:pt>
                <c:pt idx="70">
                  <c:v>1892641</c:v>
                </c:pt>
                <c:pt idx="71">
                  <c:v>10762788</c:v>
                </c:pt>
                <c:pt idx="72">
                  <c:v>0</c:v>
                </c:pt>
                <c:pt idx="73">
                  <c:v>6019708</c:v>
                </c:pt>
                <c:pt idx="74">
                  <c:v>0</c:v>
                </c:pt>
                <c:pt idx="75">
                  <c:v>0</c:v>
                </c:pt>
                <c:pt idx="76">
                  <c:v>8409</c:v>
                </c:pt>
                <c:pt idx="77">
                  <c:v>363548</c:v>
                </c:pt>
                <c:pt idx="78">
                  <c:v>320989</c:v>
                </c:pt>
                <c:pt idx="79">
                  <c:v>11544620</c:v>
                </c:pt>
                <c:pt idx="80">
                  <c:v>11562472</c:v>
                </c:pt>
                <c:pt idx="81">
                  <c:v>1473788</c:v>
                </c:pt>
                <c:pt idx="82">
                  <c:v>1648603</c:v>
                </c:pt>
                <c:pt idx="83">
                  <c:v>348035</c:v>
                </c:pt>
                <c:pt idx="84">
                  <c:v>194418</c:v>
                </c:pt>
                <c:pt idx="85">
                  <c:v>0</c:v>
                </c:pt>
                <c:pt idx="86">
                  <c:v>0</c:v>
                </c:pt>
                <c:pt idx="87">
                  <c:v>60531</c:v>
                </c:pt>
                <c:pt idx="88">
                  <c:v>0</c:v>
                </c:pt>
                <c:pt idx="89">
                  <c:v>8184519</c:v>
                </c:pt>
                <c:pt idx="90">
                  <c:v>809193</c:v>
                </c:pt>
                <c:pt idx="91">
                  <c:v>2992774</c:v>
                </c:pt>
                <c:pt idx="92">
                  <c:v>11438984</c:v>
                </c:pt>
                <c:pt idx="93">
                  <c:v>5688132</c:v>
                </c:pt>
                <c:pt idx="94">
                  <c:v>7174886</c:v>
                </c:pt>
                <c:pt idx="95">
                  <c:v>14289242</c:v>
                </c:pt>
                <c:pt idx="96">
                  <c:v>3183365</c:v>
                </c:pt>
                <c:pt idx="97">
                  <c:v>884534</c:v>
                </c:pt>
                <c:pt idx="98">
                  <c:v>2166580</c:v>
                </c:pt>
                <c:pt idx="99">
                  <c:v>13208198</c:v>
                </c:pt>
                <c:pt idx="100">
                  <c:v>0</c:v>
                </c:pt>
                <c:pt idx="101">
                  <c:v>-12416</c:v>
                </c:pt>
                <c:pt idx="102">
                  <c:v>130294</c:v>
                </c:pt>
                <c:pt idx="103">
                  <c:v>1171841</c:v>
                </c:pt>
                <c:pt idx="104">
                  <c:v>508199</c:v>
                </c:pt>
                <c:pt idx="105">
                  <c:v>454039</c:v>
                </c:pt>
                <c:pt idx="106">
                  <c:v>681398</c:v>
                </c:pt>
                <c:pt idx="107">
                  <c:v>1448142</c:v>
                </c:pt>
                <c:pt idx="108">
                  <c:v>131903</c:v>
                </c:pt>
                <c:pt idx="109">
                  <c:v>13547134</c:v>
                </c:pt>
                <c:pt idx="110">
                  <c:v>7551749</c:v>
                </c:pt>
                <c:pt idx="111">
                  <c:v>8538896</c:v>
                </c:pt>
                <c:pt idx="112">
                  <c:v>6554955</c:v>
                </c:pt>
                <c:pt idx="113">
                  <c:v>2978782</c:v>
                </c:pt>
                <c:pt idx="114">
                  <c:v>10707136</c:v>
                </c:pt>
                <c:pt idx="115">
                  <c:v>1614878</c:v>
                </c:pt>
                <c:pt idx="116">
                  <c:v>547650</c:v>
                </c:pt>
                <c:pt idx="117">
                  <c:v>4008039</c:v>
                </c:pt>
                <c:pt idx="118">
                  <c:v>43857281</c:v>
                </c:pt>
                <c:pt idx="119">
                  <c:v>3513584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1569</c:v>
                </c:pt>
                <c:pt idx="124">
                  <c:v>0</c:v>
                </c:pt>
                <c:pt idx="125">
                  <c:v>8087794</c:v>
                </c:pt>
                <c:pt idx="126">
                  <c:v>33320</c:v>
                </c:pt>
                <c:pt idx="127">
                  <c:v>333722</c:v>
                </c:pt>
                <c:pt idx="128">
                  <c:v>0</c:v>
                </c:pt>
                <c:pt idx="129">
                  <c:v>18911</c:v>
                </c:pt>
                <c:pt idx="130">
                  <c:v>150868</c:v>
                </c:pt>
                <c:pt idx="131">
                  <c:v>428635</c:v>
                </c:pt>
                <c:pt idx="132">
                  <c:v>50967</c:v>
                </c:pt>
                <c:pt idx="133">
                  <c:v>183879</c:v>
                </c:pt>
                <c:pt idx="134">
                  <c:v>243352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14681</c:v>
                </c:pt>
                <c:pt idx="144">
                  <c:v>189962</c:v>
                </c:pt>
                <c:pt idx="145">
                  <c:v>8304</c:v>
                </c:pt>
                <c:pt idx="146">
                  <c:v>191849</c:v>
                </c:pt>
                <c:pt idx="147">
                  <c:v>0</c:v>
                </c:pt>
                <c:pt idx="148">
                  <c:v>327301</c:v>
                </c:pt>
                <c:pt idx="149">
                  <c:v>100899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-4018599</c:v>
                </c:pt>
                <c:pt idx="154">
                  <c:v>62530</c:v>
                </c:pt>
                <c:pt idx="155">
                  <c:v>241047</c:v>
                </c:pt>
                <c:pt idx="156">
                  <c:v>11103</c:v>
                </c:pt>
                <c:pt idx="157">
                  <c:v>1392729</c:v>
                </c:pt>
                <c:pt idx="158">
                  <c:v>2293071</c:v>
                </c:pt>
                <c:pt idx="159">
                  <c:v>4088319</c:v>
                </c:pt>
                <c:pt idx="160">
                  <c:v>5406030</c:v>
                </c:pt>
                <c:pt idx="161">
                  <c:v>152009</c:v>
                </c:pt>
                <c:pt idx="162">
                  <c:v>0</c:v>
                </c:pt>
                <c:pt idx="163">
                  <c:v>2295191</c:v>
                </c:pt>
                <c:pt idx="164">
                  <c:v>1256137</c:v>
                </c:pt>
                <c:pt idx="165">
                  <c:v>377774</c:v>
                </c:pt>
                <c:pt idx="166">
                  <c:v>254666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4134566</c:v>
                </c:pt>
                <c:pt idx="181">
                  <c:v>9157356</c:v>
                </c:pt>
                <c:pt idx="182">
                  <c:v>13320555</c:v>
                </c:pt>
                <c:pt idx="183">
                  <c:v>17061240</c:v>
                </c:pt>
                <c:pt idx="184">
                  <c:v>0</c:v>
                </c:pt>
                <c:pt idx="185">
                  <c:v>38049763</c:v>
                </c:pt>
                <c:pt idx="186">
                  <c:v>37525</c:v>
                </c:pt>
                <c:pt idx="187">
                  <c:v>15727458</c:v>
                </c:pt>
                <c:pt idx="188">
                  <c:v>5710590</c:v>
                </c:pt>
                <c:pt idx="189">
                  <c:v>30755334</c:v>
                </c:pt>
                <c:pt idx="190">
                  <c:v>930341</c:v>
                </c:pt>
                <c:pt idx="191">
                  <c:v>0</c:v>
                </c:pt>
                <c:pt idx="192">
                  <c:v>51024</c:v>
                </c:pt>
                <c:pt idx="193">
                  <c:v>131917</c:v>
                </c:pt>
                <c:pt idx="194">
                  <c:v>372063</c:v>
                </c:pt>
                <c:pt idx="195">
                  <c:v>777459</c:v>
                </c:pt>
                <c:pt idx="196">
                  <c:v>2606472</c:v>
                </c:pt>
                <c:pt idx="197">
                  <c:v>9625909</c:v>
                </c:pt>
                <c:pt idx="198">
                  <c:v>7108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8514</c:v>
                </c:pt>
                <c:pt idx="213">
                  <c:v>58246</c:v>
                </c:pt>
                <c:pt idx="214">
                  <c:v>42455</c:v>
                </c:pt>
                <c:pt idx="215">
                  <c:v>0</c:v>
                </c:pt>
                <c:pt idx="216">
                  <c:v>38864725</c:v>
                </c:pt>
                <c:pt idx="217">
                  <c:v>22768355</c:v>
                </c:pt>
                <c:pt idx="218">
                  <c:v>68797056</c:v>
                </c:pt>
                <c:pt idx="219">
                  <c:v>89412667</c:v>
                </c:pt>
                <c:pt idx="220">
                  <c:v>62197094</c:v>
                </c:pt>
                <c:pt idx="221">
                  <c:v>78748067</c:v>
                </c:pt>
                <c:pt idx="222">
                  <c:v>121541921</c:v>
                </c:pt>
                <c:pt idx="223">
                  <c:v>82154363</c:v>
                </c:pt>
                <c:pt idx="224">
                  <c:v>77040828</c:v>
                </c:pt>
                <c:pt idx="225">
                  <c:v>47847421</c:v>
                </c:pt>
                <c:pt idx="226">
                  <c:v>105506723</c:v>
                </c:pt>
                <c:pt idx="227">
                  <c:v>18029527</c:v>
                </c:pt>
                <c:pt idx="228">
                  <c:v>12587622</c:v>
                </c:pt>
                <c:pt idx="229">
                  <c:v>11415629</c:v>
                </c:pt>
                <c:pt idx="230">
                  <c:v>6443830</c:v>
                </c:pt>
                <c:pt idx="231">
                  <c:v>18749132</c:v>
                </c:pt>
                <c:pt idx="232">
                  <c:v>23363241</c:v>
                </c:pt>
                <c:pt idx="233">
                  <c:v>81862958</c:v>
                </c:pt>
                <c:pt idx="234">
                  <c:v>0</c:v>
                </c:pt>
                <c:pt idx="235">
                  <c:v>1330240</c:v>
                </c:pt>
                <c:pt idx="236">
                  <c:v>1698281</c:v>
                </c:pt>
                <c:pt idx="237">
                  <c:v>0</c:v>
                </c:pt>
                <c:pt idx="238">
                  <c:v>32002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288785</c:v>
                </c:pt>
                <c:pt idx="253">
                  <c:v>3153705</c:v>
                </c:pt>
                <c:pt idx="254">
                  <c:v>0</c:v>
                </c:pt>
                <c:pt idx="255">
                  <c:v>2977981</c:v>
                </c:pt>
                <c:pt idx="256">
                  <c:v>135617</c:v>
                </c:pt>
                <c:pt idx="257">
                  <c:v>2463310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2268254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73338</c:v>
                </c:pt>
                <c:pt idx="267">
                  <c:v>77603</c:v>
                </c:pt>
                <c:pt idx="268">
                  <c:v>916467</c:v>
                </c:pt>
                <c:pt idx="269">
                  <c:v>0</c:v>
                </c:pt>
                <c:pt idx="270">
                  <c:v>8433253</c:v>
                </c:pt>
                <c:pt idx="271">
                  <c:v>20896946</c:v>
                </c:pt>
                <c:pt idx="272">
                  <c:v>37045480</c:v>
                </c:pt>
                <c:pt idx="273">
                  <c:v>72542403</c:v>
                </c:pt>
                <c:pt idx="274">
                  <c:v>67299541</c:v>
                </c:pt>
                <c:pt idx="275">
                  <c:v>1127256</c:v>
                </c:pt>
                <c:pt idx="276">
                  <c:v>13132427</c:v>
                </c:pt>
                <c:pt idx="277">
                  <c:v>18477543</c:v>
                </c:pt>
                <c:pt idx="278">
                  <c:v>20310157</c:v>
                </c:pt>
                <c:pt idx="279">
                  <c:v>38839244</c:v>
                </c:pt>
                <c:pt idx="280">
                  <c:v>5923642</c:v>
                </c:pt>
                <c:pt idx="281">
                  <c:v>14874586</c:v>
                </c:pt>
                <c:pt idx="282">
                  <c:v>8903512</c:v>
                </c:pt>
                <c:pt idx="283">
                  <c:v>3068949</c:v>
                </c:pt>
                <c:pt idx="284">
                  <c:v>4821913</c:v>
                </c:pt>
                <c:pt idx="285">
                  <c:v>11759405</c:v>
                </c:pt>
                <c:pt idx="286">
                  <c:v>11291107</c:v>
                </c:pt>
                <c:pt idx="287">
                  <c:v>20537158</c:v>
                </c:pt>
                <c:pt idx="288">
                  <c:v>0</c:v>
                </c:pt>
                <c:pt idx="289">
                  <c:v>35667812</c:v>
                </c:pt>
                <c:pt idx="290">
                  <c:v>10594919</c:v>
                </c:pt>
                <c:pt idx="291">
                  <c:v>11025210</c:v>
                </c:pt>
                <c:pt idx="292">
                  <c:v>11781384</c:v>
                </c:pt>
                <c:pt idx="293">
                  <c:v>4526415</c:v>
                </c:pt>
                <c:pt idx="294">
                  <c:v>3791924</c:v>
                </c:pt>
                <c:pt idx="295">
                  <c:v>4707476</c:v>
                </c:pt>
                <c:pt idx="296">
                  <c:v>7445363</c:v>
                </c:pt>
                <c:pt idx="297">
                  <c:v>13924071</c:v>
                </c:pt>
                <c:pt idx="298">
                  <c:v>252187</c:v>
                </c:pt>
                <c:pt idx="299">
                  <c:v>154674</c:v>
                </c:pt>
                <c:pt idx="300">
                  <c:v>544412</c:v>
                </c:pt>
                <c:pt idx="301">
                  <c:v>0</c:v>
                </c:pt>
                <c:pt idx="302">
                  <c:v>0</c:v>
                </c:pt>
                <c:pt idx="303">
                  <c:v>61552</c:v>
                </c:pt>
                <c:pt idx="304">
                  <c:v>0</c:v>
                </c:pt>
                <c:pt idx="305">
                  <c:v>62045</c:v>
                </c:pt>
                <c:pt idx="306">
                  <c:v>13439130</c:v>
                </c:pt>
                <c:pt idx="307">
                  <c:v>139553837</c:v>
                </c:pt>
                <c:pt idx="308">
                  <c:v>68720391</c:v>
                </c:pt>
                <c:pt idx="309">
                  <c:v>105198083</c:v>
                </c:pt>
                <c:pt idx="310">
                  <c:v>122969721</c:v>
                </c:pt>
                <c:pt idx="311">
                  <c:v>81306511</c:v>
                </c:pt>
                <c:pt idx="312">
                  <c:v>106700527</c:v>
                </c:pt>
                <c:pt idx="313">
                  <c:v>104891651</c:v>
                </c:pt>
                <c:pt idx="314">
                  <c:v>35527124</c:v>
                </c:pt>
                <c:pt idx="315">
                  <c:v>78155324</c:v>
                </c:pt>
                <c:pt idx="316">
                  <c:v>30656633</c:v>
                </c:pt>
                <c:pt idx="317">
                  <c:v>30485278</c:v>
                </c:pt>
                <c:pt idx="318">
                  <c:v>18909271</c:v>
                </c:pt>
                <c:pt idx="319">
                  <c:v>1188395</c:v>
                </c:pt>
                <c:pt idx="320">
                  <c:v>4836151</c:v>
                </c:pt>
                <c:pt idx="321">
                  <c:v>18705389</c:v>
                </c:pt>
                <c:pt idx="322">
                  <c:v>11769985</c:v>
                </c:pt>
                <c:pt idx="323">
                  <c:v>40489386</c:v>
                </c:pt>
                <c:pt idx="324">
                  <c:v>4075411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417580</c:v>
                </c:pt>
                <c:pt idx="330">
                  <c:v>269019</c:v>
                </c:pt>
                <c:pt idx="331">
                  <c:v>6055137</c:v>
                </c:pt>
                <c:pt idx="332">
                  <c:v>8957463</c:v>
                </c:pt>
                <c:pt idx="333">
                  <c:v>54984</c:v>
                </c:pt>
                <c:pt idx="334">
                  <c:v>0</c:v>
                </c:pt>
                <c:pt idx="335">
                  <c:v>-28035</c:v>
                </c:pt>
                <c:pt idx="336">
                  <c:v>3430301</c:v>
                </c:pt>
                <c:pt idx="337">
                  <c:v>1158962</c:v>
                </c:pt>
                <c:pt idx="338">
                  <c:v>2451215</c:v>
                </c:pt>
                <c:pt idx="339">
                  <c:v>2157349</c:v>
                </c:pt>
                <c:pt idx="340">
                  <c:v>1994063</c:v>
                </c:pt>
                <c:pt idx="341">
                  <c:v>0</c:v>
                </c:pt>
                <c:pt idx="342">
                  <c:v>2044044</c:v>
                </c:pt>
                <c:pt idx="343">
                  <c:v>9840765</c:v>
                </c:pt>
                <c:pt idx="344">
                  <c:v>1669384</c:v>
                </c:pt>
                <c:pt idx="345">
                  <c:v>12819620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16590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3377945</c:v>
                </c:pt>
                <c:pt idx="356">
                  <c:v>695492</c:v>
                </c:pt>
                <c:pt idx="357">
                  <c:v>152909</c:v>
                </c:pt>
                <c:pt idx="358">
                  <c:v>679698</c:v>
                </c:pt>
                <c:pt idx="359">
                  <c:v>0</c:v>
                </c:pt>
                <c:pt idx="360">
                  <c:v>4357260</c:v>
                </c:pt>
                <c:pt idx="361">
                  <c:v>0</c:v>
                </c:pt>
                <c:pt idx="362">
                  <c:v>41692078</c:v>
                </c:pt>
                <c:pt idx="363">
                  <c:v>61060978</c:v>
                </c:pt>
                <c:pt idx="364">
                  <c:v>47125088</c:v>
                </c:pt>
                <c:pt idx="365">
                  <c:v>35874</c:v>
                </c:pt>
                <c:pt idx="366">
                  <c:v>596017</c:v>
                </c:pt>
                <c:pt idx="367">
                  <c:v>4902935</c:v>
                </c:pt>
                <c:pt idx="368">
                  <c:v>594861</c:v>
                </c:pt>
                <c:pt idx="369">
                  <c:v>9057039</c:v>
                </c:pt>
                <c:pt idx="370">
                  <c:v>230111</c:v>
                </c:pt>
                <c:pt idx="371">
                  <c:v>278093</c:v>
                </c:pt>
                <c:pt idx="372">
                  <c:v>218323</c:v>
                </c:pt>
                <c:pt idx="373">
                  <c:v>1325647</c:v>
                </c:pt>
                <c:pt idx="374">
                  <c:v>164221</c:v>
                </c:pt>
                <c:pt idx="375">
                  <c:v>4455119</c:v>
                </c:pt>
                <c:pt idx="376">
                  <c:v>8596608</c:v>
                </c:pt>
                <c:pt idx="377">
                  <c:v>193832</c:v>
                </c:pt>
                <c:pt idx="378">
                  <c:v>4828872</c:v>
                </c:pt>
                <c:pt idx="379">
                  <c:v>255428</c:v>
                </c:pt>
                <c:pt idx="380">
                  <c:v>4778250</c:v>
                </c:pt>
                <c:pt idx="381">
                  <c:v>0</c:v>
                </c:pt>
                <c:pt idx="382">
                  <c:v>727936</c:v>
                </c:pt>
                <c:pt idx="383">
                  <c:v>28305934</c:v>
                </c:pt>
                <c:pt idx="384">
                  <c:v>2519322</c:v>
                </c:pt>
                <c:pt idx="385">
                  <c:v>6001613</c:v>
                </c:pt>
                <c:pt idx="386">
                  <c:v>9972884</c:v>
                </c:pt>
                <c:pt idx="387">
                  <c:v>0</c:v>
                </c:pt>
                <c:pt idx="388">
                  <c:v>8698524</c:v>
                </c:pt>
                <c:pt idx="389">
                  <c:v>4547532</c:v>
                </c:pt>
                <c:pt idx="390">
                  <c:v>12069936</c:v>
                </c:pt>
                <c:pt idx="391">
                  <c:v>9729665</c:v>
                </c:pt>
                <c:pt idx="392">
                  <c:v>3244811</c:v>
                </c:pt>
                <c:pt idx="393">
                  <c:v>2152738</c:v>
                </c:pt>
                <c:pt idx="394">
                  <c:v>3965097</c:v>
                </c:pt>
                <c:pt idx="395">
                  <c:v>7464987</c:v>
                </c:pt>
                <c:pt idx="396">
                  <c:v>440339</c:v>
                </c:pt>
                <c:pt idx="397">
                  <c:v>39709040</c:v>
                </c:pt>
                <c:pt idx="398">
                  <c:v>20704945</c:v>
                </c:pt>
                <c:pt idx="399">
                  <c:v>1232587</c:v>
                </c:pt>
                <c:pt idx="400">
                  <c:v>0</c:v>
                </c:pt>
                <c:pt idx="401">
                  <c:v>1291975</c:v>
                </c:pt>
                <c:pt idx="402">
                  <c:v>2689025</c:v>
                </c:pt>
                <c:pt idx="403">
                  <c:v>1962246</c:v>
                </c:pt>
                <c:pt idx="404">
                  <c:v>20664958</c:v>
                </c:pt>
                <c:pt idx="405">
                  <c:v>811966</c:v>
                </c:pt>
                <c:pt idx="406">
                  <c:v>27405131</c:v>
                </c:pt>
                <c:pt idx="407">
                  <c:v>4077133</c:v>
                </c:pt>
                <c:pt idx="408">
                  <c:v>4443790</c:v>
                </c:pt>
                <c:pt idx="409">
                  <c:v>0</c:v>
                </c:pt>
                <c:pt idx="410">
                  <c:v>926802</c:v>
                </c:pt>
                <c:pt idx="411">
                  <c:v>911239</c:v>
                </c:pt>
                <c:pt idx="412">
                  <c:v>2325909</c:v>
                </c:pt>
                <c:pt idx="413">
                  <c:v>49157737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72685</c:v>
                </c:pt>
                <c:pt idx="421">
                  <c:v>368835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58404</c:v>
                </c:pt>
                <c:pt idx="432">
                  <c:v>39668445</c:v>
                </c:pt>
                <c:pt idx="433">
                  <c:v>40714610</c:v>
                </c:pt>
                <c:pt idx="434">
                  <c:v>13562153</c:v>
                </c:pt>
                <c:pt idx="435">
                  <c:v>20259400</c:v>
                </c:pt>
                <c:pt idx="436">
                  <c:v>26156397</c:v>
                </c:pt>
                <c:pt idx="437">
                  <c:v>31904622</c:v>
                </c:pt>
                <c:pt idx="438">
                  <c:v>17211593</c:v>
                </c:pt>
                <c:pt idx="439">
                  <c:v>24772091</c:v>
                </c:pt>
                <c:pt idx="440">
                  <c:v>15988465</c:v>
                </c:pt>
                <c:pt idx="441">
                  <c:v>20908678</c:v>
                </c:pt>
                <c:pt idx="442">
                  <c:v>30856480</c:v>
                </c:pt>
                <c:pt idx="443">
                  <c:v>28534806</c:v>
                </c:pt>
                <c:pt idx="444">
                  <c:v>37511845</c:v>
                </c:pt>
                <c:pt idx="445">
                  <c:v>9927956</c:v>
                </c:pt>
                <c:pt idx="446">
                  <c:v>27275987</c:v>
                </c:pt>
                <c:pt idx="447">
                  <c:v>55079390</c:v>
                </c:pt>
                <c:pt idx="448">
                  <c:v>38341638</c:v>
                </c:pt>
                <c:pt idx="449">
                  <c:v>17850798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79716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5074499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26110</c:v>
                </c:pt>
                <c:pt idx="467">
                  <c:v>8761</c:v>
                </c:pt>
                <c:pt idx="468">
                  <c:v>0</c:v>
                </c:pt>
                <c:pt idx="469">
                  <c:v>0</c:v>
                </c:pt>
                <c:pt idx="470">
                  <c:v>21854283</c:v>
                </c:pt>
                <c:pt idx="471">
                  <c:v>21490836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1155936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8880104</c:v>
                </c:pt>
                <c:pt idx="487">
                  <c:v>21721837</c:v>
                </c:pt>
                <c:pt idx="488">
                  <c:v>11525248</c:v>
                </c:pt>
                <c:pt idx="489">
                  <c:v>28875675</c:v>
                </c:pt>
                <c:pt idx="490">
                  <c:v>13649830</c:v>
                </c:pt>
                <c:pt idx="491">
                  <c:v>13516290</c:v>
                </c:pt>
                <c:pt idx="492">
                  <c:v>105450350</c:v>
                </c:pt>
                <c:pt idx="493">
                  <c:v>19623675</c:v>
                </c:pt>
                <c:pt idx="494">
                  <c:v>13982265</c:v>
                </c:pt>
                <c:pt idx="495">
                  <c:v>8820176</c:v>
                </c:pt>
                <c:pt idx="496">
                  <c:v>31788371</c:v>
                </c:pt>
                <c:pt idx="497">
                  <c:v>22817862</c:v>
                </c:pt>
                <c:pt idx="498">
                  <c:v>21913633</c:v>
                </c:pt>
                <c:pt idx="499">
                  <c:v>19103524</c:v>
                </c:pt>
                <c:pt idx="500">
                  <c:v>20964485</c:v>
                </c:pt>
                <c:pt idx="501">
                  <c:v>16420813</c:v>
                </c:pt>
                <c:pt idx="502">
                  <c:v>17003935</c:v>
                </c:pt>
                <c:pt idx="503">
                  <c:v>13993725</c:v>
                </c:pt>
                <c:pt idx="504">
                  <c:v>45532</c:v>
                </c:pt>
                <c:pt idx="505">
                  <c:v>28260312</c:v>
                </c:pt>
                <c:pt idx="506">
                  <c:v>45484626</c:v>
                </c:pt>
                <c:pt idx="507">
                  <c:v>104873625</c:v>
                </c:pt>
                <c:pt idx="508">
                  <c:v>41722366</c:v>
                </c:pt>
                <c:pt idx="509">
                  <c:v>30054295</c:v>
                </c:pt>
                <c:pt idx="510">
                  <c:v>33393129</c:v>
                </c:pt>
                <c:pt idx="511">
                  <c:v>24604325</c:v>
                </c:pt>
                <c:pt idx="512">
                  <c:v>32419941</c:v>
                </c:pt>
                <c:pt idx="513">
                  <c:v>33544329</c:v>
                </c:pt>
                <c:pt idx="514">
                  <c:v>7045186</c:v>
                </c:pt>
                <c:pt idx="515">
                  <c:v>7715425</c:v>
                </c:pt>
                <c:pt idx="516">
                  <c:v>14800649</c:v>
                </c:pt>
                <c:pt idx="517">
                  <c:v>0</c:v>
                </c:pt>
                <c:pt idx="518">
                  <c:v>0</c:v>
                </c:pt>
                <c:pt idx="519">
                  <c:v>14</c:v>
                </c:pt>
                <c:pt idx="520">
                  <c:v>0</c:v>
                </c:pt>
                <c:pt idx="521">
                  <c:v>16873705</c:v>
                </c:pt>
                <c:pt idx="522">
                  <c:v>147023</c:v>
                </c:pt>
                <c:pt idx="523">
                  <c:v>0</c:v>
                </c:pt>
                <c:pt idx="524">
                  <c:v>0</c:v>
                </c:pt>
                <c:pt idx="525">
                  <c:v>223439</c:v>
                </c:pt>
                <c:pt idx="526">
                  <c:v>0</c:v>
                </c:pt>
                <c:pt idx="527">
                  <c:v>2121</c:v>
                </c:pt>
                <c:pt idx="528">
                  <c:v>8459</c:v>
                </c:pt>
                <c:pt idx="529">
                  <c:v>16490</c:v>
                </c:pt>
                <c:pt idx="530">
                  <c:v>77369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43771</c:v>
                </c:pt>
                <c:pt idx="539">
                  <c:v>14191</c:v>
                </c:pt>
                <c:pt idx="540">
                  <c:v>263487</c:v>
                </c:pt>
                <c:pt idx="541">
                  <c:v>48804243</c:v>
                </c:pt>
                <c:pt idx="542">
                  <c:v>25930812</c:v>
                </c:pt>
                <c:pt idx="543">
                  <c:v>1500995</c:v>
                </c:pt>
                <c:pt idx="544">
                  <c:v>25931959</c:v>
                </c:pt>
                <c:pt idx="545">
                  <c:v>11417065</c:v>
                </c:pt>
                <c:pt idx="546">
                  <c:v>5387622</c:v>
                </c:pt>
                <c:pt idx="547">
                  <c:v>9190</c:v>
                </c:pt>
                <c:pt idx="548">
                  <c:v>15412788</c:v>
                </c:pt>
                <c:pt idx="549">
                  <c:v>24766745</c:v>
                </c:pt>
                <c:pt idx="550">
                  <c:v>760738</c:v>
                </c:pt>
                <c:pt idx="551">
                  <c:v>52516</c:v>
                </c:pt>
                <c:pt idx="552">
                  <c:v>0</c:v>
                </c:pt>
                <c:pt idx="553">
                  <c:v>1793215</c:v>
                </c:pt>
                <c:pt idx="554">
                  <c:v>0</c:v>
                </c:pt>
                <c:pt idx="555">
                  <c:v>0</c:v>
                </c:pt>
                <c:pt idx="556">
                  <c:v>1698794</c:v>
                </c:pt>
                <c:pt idx="557">
                  <c:v>274520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93331</c:v>
                </c:pt>
                <c:pt idx="564">
                  <c:v>262421</c:v>
                </c:pt>
                <c:pt idx="565">
                  <c:v>0</c:v>
                </c:pt>
                <c:pt idx="566">
                  <c:v>110871</c:v>
                </c:pt>
                <c:pt idx="567">
                  <c:v>469488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84895</c:v>
                </c:pt>
                <c:pt idx="577">
                  <c:v>0</c:v>
                </c:pt>
                <c:pt idx="578">
                  <c:v>52761077</c:v>
                </c:pt>
                <c:pt idx="579">
                  <c:v>57856709</c:v>
                </c:pt>
                <c:pt idx="580">
                  <c:v>177040354</c:v>
                </c:pt>
                <c:pt idx="581">
                  <c:v>60835949</c:v>
                </c:pt>
                <c:pt idx="582">
                  <c:v>32735</c:v>
                </c:pt>
                <c:pt idx="583">
                  <c:v>1776335</c:v>
                </c:pt>
                <c:pt idx="584">
                  <c:v>260507855</c:v>
                </c:pt>
                <c:pt idx="585">
                  <c:v>107303</c:v>
                </c:pt>
                <c:pt idx="586">
                  <c:v>232936</c:v>
                </c:pt>
                <c:pt idx="587">
                  <c:v>315535</c:v>
                </c:pt>
                <c:pt idx="588">
                  <c:v>0</c:v>
                </c:pt>
                <c:pt idx="589">
                  <c:v>41104</c:v>
                </c:pt>
                <c:pt idx="590">
                  <c:v>0</c:v>
                </c:pt>
                <c:pt idx="591">
                  <c:v>0</c:v>
                </c:pt>
                <c:pt idx="592">
                  <c:v>66432</c:v>
                </c:pt>
                <c:pt idx="593">
                  <c:v>530393894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5171454</c:v>
                </c:pt>
                <c:pt idx="600">
                  <c:v>0</c:v>
                </c:pt>
                <c:pt idx="601">
                  <c:v>4290706</c:v>
                </c:pt>
                <c:pt idx="602">
                  <c:v>9393637</c:v>
                </c:pt>
                <c:pt idx="603">
                  <c:v>10402563</c:v>
                </c:pt>
                <c:pt idx="604">
                  <c:v>41915379</c:v>
                </c:pt>
                <c:pt idx="605">
                  <c:v>26209097</c:v>
                </c:pt>
                <c:pt idx="606">
                  <c:v>68804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21125492</c:v>
                </c:pt>
                <c:pt idx="612">
                  <c:v>16873656</c:v>
                </c:pt>
                <c:pt idx="613">
                  <c:v>44239159</c:v>
                </c:pt>
                <c:pt idx="614">
                  <c:v>80482211</c:v>
                </c:pt>
                <c:pt idx="615">
                  <c:v>87587182</c:v>
                </c:pt>
                <c:pt idx="616">
                  <c:v>101848977</c:v>
                </c:pt>
                <c:pt idx="617">
                  <c:v>30459909</c:v>
                </c:pt>
                <c:pt idx="618">
                  <c:v>133773903</c:v>
                </c:pt>
                <c:pt idx="619">
                  <c:v>80223155</c:v>
                </c:pt>
                <c:pt idx="620">
                  <c:v>59973030</c:v>
                </c:pt>
                <c:pt idx="621">
                  <c:v>95420037</c:v>
                </c:pt>
                <c:pt idx="622">
                  <c:v>51251792</c:v>
                </c:pt>
                <c:pt idx="623">
                  <c:v>5779853</c:v>
                </c:pt>
                <c:pt idx="624">
                  <c:v>11674138</c:v>
                </c:pt>
                <c:pt idx="625">
                  <c:v>9290105</c:v>
                </c:pt>
                <c:pt idx="626">
                  <c:v>22601814</c:v>
                </c:pt>
                <c:pt idx="627">
                  <c:v>27070867</c:v>
                </c:pt>
                <c:pt idx="628">
                  <c:v>23315248</c:v>
                </c:pt>
                <c:pt idx="629">
                  <c:v>39369945</c:v>
                </c:pt>
                <c:pt idx="630">
                  <c:v>0</c:v>
                </c:pt>
                <c:pt idx="631">
                  <c:v>4488616</c:v>
                </c:pt>
                <c:pt idx="632">
                  <c:v>0</c:v>
                </c:pt>
                <c:pt idx="633">
                  <c:v>5298845</c:v>
                </c:pt>
                <c:pt idx="634">
                  <c:v>0</c:v>
                </c:pt>
                <c:pt idx="635">
                  <c:v>6269302</c:v>
                </c:pt>
                <c:pt idx="636">
                  <c:v>5084838</c:v>
                </c:pt>
                <c:pt idx="637">
                  <c:v>0</c:v>
                </c:pt>
                <c:pt idx="638">
                  <c:v>0</c:v>
                </c:pt>
                <c:pt idx="639">
                  <c:v>4953255</c:v>
                </c:pt>
                <c:pt idx="640">
                  <c:v>21573</c:v>
                </c:pt>
                <c:pt idx="641">
                  <c:v>13463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9391009</c:v>
                </c:pt>
                <c:pt idx="649">
                  <c:v>62756861</c:v>
                </c:pt>
                <c:pt idx="650">
                  <c:v>18568889</c:v>
                </c:pt>
                <c:pt idx="651">
                  <c:v>34202937</c:v>
                </c:pt>
                <c:pt idx="652">
                  <c:v>65755488</c:v>
                </c:pt>
                <c:pt idx="653">
                  <c:v>28343847</c:v>
                </c:pt>
                <c:pt idx="654">
                  <c:v>20631001</c:v>
                </c:pt>
                <c:pt idx="655">
                  <c:v>20696786</c:v>
                </c:pt>
                <c:pt idx="656">
                  <c:v>21674381</c:v>
                </c:pt>
                <c:pt idx="657">
                  <c:v>32409704</c:v>
                </c:pt>
                <c:pt idx="658">
                  <c:v>53165110</c:v>
                </c:pt>
                <c:pt idx="659">
                  <c:v>23004923</c:v>
                </c:pt>
                <c:pt idx="660">
                  <c:v>9490711</c:v>
                </c:pt>
                <c:pt idx="661">
                  <c:v>5013814</c:v>
                </c:pt>
                <c:pt idx="662">
                  <c:v>11042100</c:v>
                </c:pt>
                <c:pt idx="663">
                  <c:v>18457526</c:v>
                </c:pt>
                <c:pt idx="664">
                  <c:v>12546599</c:v>
                </c:pt>
                <c:pt idx="665">
                  <c:v>44024968</c:v>
                </c:pt>
                <c:pt idx="666">
                  <c:v>13994217</c:v>
                </c:pt>
                <c:pt idx="667">
                  <c:v>42507078</c:v>
                </c:pt>
                <c:pt idx="668">
                  <c:v>28425239</c:v>
                </c:pt>
                <c:pt idx="669">
                  <c:v>7764081</c:v>
                </c:pt>
                <c:pt idx="670">
                  <c:v>38540384</c:v>
                </c:pt>
                <c:pt idx="671">
                  <c:v>26730258</c:v>
                </c:pt>
                <c:pt idx="672">
                  <c:v>21446116</c:v>
                </c:pt>
                <c:pt idx="673">
                  <c:v>5546572</c:v>
                </c:pt>
                <c:pt idx="674">
                  <c:v>16842617</c:v>
                </c:pt>
                <c:pt idx="675">
                  <c:v>40404764</c:v>
                </c:pt>
                <c:pt idx="676">
                  <c:v>3711594</c:v>
                </c:pt>
                <c:pt idx="677">
                  <c:v>33269</c:v>
                </c:pt>
                <c:pt idx="678">
                  <c:v>0</c:v>
                </c:pt>
                <c:pt idx="679">
                  <c:v>4323658</c:v>
                </c:pt>
                <c:pt idx="680">
                  <c:v>6571342</c:v>
                </c:pt>
                <c:pt idx="681">
                  <c:v>11776769</c:v>
                </c:pt>
                <c:pt idx="682">
                  <c:v>9519537</c:v>
                </c:pt>
                <c:pt idx="683">
                  <c:v>9035984</c:v>
                </c:pt>
                <c:pt idx="684">
                  <c:v>862330</c:v>
                </c:pt>
                <c:pt idx="685">
                  <c:v>77434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164491</c:v>
                </c:pt>
                <c:pt idx="690">
                  <c:v>51077</c:v>
                </c:pt>
                <c:pt idx="691">
                  <c:v>305721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0645-BFCA-E54F7037B07D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Energy generation, non-renewable sources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data!$F$2:$F$703</c:f>
              <c:numCache>
                <c:formatCode>General</c:formatCode>
                <c:ptCount val="702"/>
                <c:pt idx="0">
                  <c:v>-23027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187931</c:v>
                </c:pt>
                <c:pt idx="8">
                  <c:v>0</c:v>
                </c:pt>
                <c:pt idx="9">
                  <c:v>0</c:v>
                </c:pt>
                <c:pt idx="10">
                  <c:v>339492</c:v>
                </c:pt>
                <c:pt idx="11">
                  <c:v>362012</c:v>
                </c:pt>
                <c:pt idx="12">
                  <c:v>163706</c:v>
                </c:pt>
                <c:pt idx="13">
                  <c:v>0</c:v>
                </c:pt>
                <c:pt idx="14">
                  <c:v>0</c:v>
                </c:pt>
                <c:pt idx="15">
                  <c:v>38248</c:v>
                </c:pt>
                <c:pt idx="16">
                  <c:v>0</c:v>
                </c:pt>
                <c:pt idx="17">
                  <c:v>45436</c:v>
                </c:pt>
                <c:pt idx="18">
                  <c:v>58171</c:v>
                </c:pt>
                <c:pt idx="19">
                  <c:v>110387</c:v>
                </c:pt>
                <c:pt idx="20">
                  <c:v>0</c:v>
                </c:pt>
                <c:pt idx="21">
                  <c:v>-3334</c:v>
                </c:pt>
                <c:pt idx="22">
                  <c:v>668350</c:v>
                </c:pt>
                <c:pt idx="23">
                  <c:v>628295</c:v>
                </c:pt>
                <c:pt idx="24">
                  <c:v>0</c:v>
                </c:pt>
                <c:pt idx="25">
                  <c:v>576340</c:v>
                </c:pt>
                <c:pt idx="26">
                  <c:v>112295</c:v>
                </c:pt>
                <c:pt idx="27">
                  <c:v>861201</c:v>
                </c:pt>
                <c:pt idx="28">
                  <c:v>87389</c:v>
                </c:pt>
                <c:pt idx="29">
                  <c:v>266569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263184</c:v>
                </c:pt>
                <c:pt idx="47">
                  <c:v>85711</c:v>
                </c:pt>
                <c:pt idx="48">
                  <c:v>0</c:v>
                </c:pt>
                <c:pt idx="49">
                  <c:v>234336</c:v>
                </c:pt>
                <c:pt idx="50">
                  <c:v>125851</c:v>
                </c:pt>
                <c:pt idx="51">
                  <c:v>0</c:v>
                </c:pt>
                <c:pt idx="52">
                  <c:v>719355</c:v>
                </c:pt>
                <c:pt idx="53">
                  <c:v>84078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2936849</c:v>
                </c:pt>
                <c:pt idx="60">
                  <c:v>0</c:v>
                </c:pt>
                <c:pt idx="61">
                  <c:v>7556739</c:v>
                </c:pt>
                <c:pt idx="62">
                  <c:v>2073847</c:v>
                </c:pt>
                <c:pt idx="63">
                  <c:v>103509</c:v>
                </c:pt>
                <c:pt idx="64">
                  <c:v>8146645</c:v>
                </c:pt>
                <c:pt idx="65">
                  <c:v>4913299</c:v>
                </c:pt>
                <c:pt idx="66">
                  <c:v>1267891</c:v>
                </c:pt>
                <c:pt idx="67">
                  <c:v>9437329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9269318</c:v>
                </c:pt>
                <c:pt idx="72">
                  <c:v>0</c:v>
                </c:pt>
                <c:pt idx="73">
                  <c:v>352736</c:v>
                </c:pt>
                <c:pt idx="74">
                  <c:v>29622</c:v>
                </c:pt>
                <c:pt idx="75">
                  <c:v>2895263</c:v>
                </c:pt>
                <c:pt idx="76">
                  <c:v>5741843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3932683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52871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794856</c:v>
                </c:pt>
                <c:pt idx="91">
                  <c:v>634345</c:v>
                </c:pt>
                <c:pt idx="92">
                  <c:v>0</c:v>
                </c:pt>
                <c:pt idx="93">
                  <c:v>12476342</c:v>
                </c:pt>
                <c:pt idx="94">
                  <c:v>1718045</c:v>
                </c:pt>
                <c:pt idx="95">
                  <c:v>18954208</c:v>
                </c:pt>
                <c:pt idx="96">
                  <c:v>23802580</c:v>
                </c:pt>
                <c:pt idx="97">
                  <c:v>6170504</c:v>
                </c:pt>
                <c:pt idx="98">
                  <c:v>15584491</c:v>
                </c:pt>
                <c:pt idx="99">
                  <c:v>0</c:v>
                </c:pt>
                <c:pt idx="100">
                  <c:v>1272713</c:v>
                </c:pt>
                <c:pt idx="101">
                  <c:v>-12416</c:v>
                </c:pt>
                <c:pt idx="102">
                  <c:v>130294</c:v>
                </c:pt>
                <c:pt idx="103">
                  <c:v>1171841</c:v>
                </c:pt>
                <c:pt idx="104">
                  <c:v>508199</c:v>
                </c:pt>
                <c:pt idx="105">
                  <c:v>371942</c:v>
                </c:pt>
                <c:pt idx="106">
                  <c:v>659560</c:v>
                </c:pt>
                <c:pt idx="107">
                  <c:v>5506554</c:v>
                </c:pt>
                <c:pt idx="108">
                  <c:v>0</c:v>
                </c:pt>
                <c:pt idx="109">
                  <c:v>22258335</c:v>
                </c:pt>
                <c:pt idx="110">
                  <c:v>73779</c:v>
                </c:pt>
                <c:pt idx="111">
                  <c:v>0</c:v>
                </c:pt>
                <c:pt idx="112">
                  <c:v>5042896</c:v>
                </c:pt>
                <c:pt idx="113">
                  <c:v>1117127</c:v>
                </c:pt>
                <c:pt idx="114">
                  <c:v>11177262</c:v>
                </c:pt>
                <c:pt idx="115">
                  <c:v>1864174</c:v>
                </c:pt>
                <c:pt idx="116">
                  <c:v>3620474</c:v>
                </c:pt>
                <c:pt idx="117">
                  <c:v>0</c:v>
                </c:pt>
                <c:pt idx="118">
                  <c:v>957841</c:v>
                </c:pt>
                <c:pt idx="119">
                  <c:v>0</c:v>
                </c:pt>
                <c:pt idx="120">
                  <c:v>2084240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599618</c:v>
                </c:pt>
                <c:pt idx="126">
                  <c:v>33320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189962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-7071</c:v>
                </c:pt>
                <c:pt idx="155">
                  <c:v>241047</c:v>
                </c:pt>
                <c:pt idx="156">
                  <c:v>11103</c:v>
                </c:pt>
                <c:pt idx="157">
                  <c:v>1392729</c:v>
                </c:pt>
                <c:pt idx="158">
                  <c:v>2293071</c:v>
                </c:pt>
                <c:pt idx="159">
                  <c:v>4088319</c:v>
                </c:pt>
                <c:pt idx="160">
                  <c:v>5406030</c:v>
                </c:pt>
                <c:pt idx="161">
                  <c:v>105901</c:v>
                </c:pt>
                <c:pt idx="162">
                  <c:v>0</c:v>
                </c:pt>
                <c:pt idx="163">
                  <c:v>282895</c:v>
                </c:pt>
                <c:pt idx="164">
                  <c:v>581636</c:v>
                </c:pt>
                <c:pt idx="165">
                  <c:v>1813161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130492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681173</c:v>
                </c:pt>
                <c:pt idx="181">
                  <c:v>1391737</c:v>
                </c:pt>
                <c:pt idx="182">
                  <c:v>22377</c:v>
                </c:pt>
                <c:pt idx="183">
                  <c:v>0</c:v>
                </c:pt>
                <c:pt idx="184">
                  <c:v>11789567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39691578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637744</c:v>
                </c:pt>
                <c:pt idx="196">
                  <c:v>1985110</c:v>
                </c:pt>
                <c:pt idx="197">
                  <c:v>0</c:v>
                </c:pt>
                <c:pt idx="198">
                  <c:v>7108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8514</c:v>
                </c:pt>
                <c:pt idx="213">
                  <c:v>58246</c:v>
                </c:pt>
                <c:pt idx="214">
                  <c:v>42455</c:v>
                </c:pt>
                <c:pt idx="215">
                  <c:v>0</c:v>
                </c:pt>
                <c:pt idx="216">
                  <c:v>38766926</c:v>
                </c:pt>
                <c:pt idx="217">
                  <c:v>657152</c:v>
                </c:pt>
                <c:pt idx="218">
                  <c:v>5918</c:v>
                </c:pt>
                <c:pt idx="219">
                  <c:v>1753399</c:v>
                </c:pt>
                <c:pt idx="220">
                  <c:v>7127725</c:v>
                </c:pt>
                <c:pt idx="221">
                  <c:v>0</c:v>
                </c:pt>
                <c:pt idx="222">
                  <c:v>0</c:v>
                </c:pt>
                <c:pt idx="223">
                  <c:v>7724458</c:v>
                </c:pt>
                <c:pt idx="224">
                  <c:v>6556394</c:v>
                </c:pt>
                <c:pt idx="225">
                  <c:v>2058690</c:v>
                </c:pt>
                <c:pt idx="226">
                  <c:v>13669590</c:v>
                </c:pt>
                <c:pt idx="227">
                  <c:v>6288949</c:v>
                </c:pt>
                <c:pt idx="228">
                  <c:v>3103391</c:v>
                </c:pt>
                <c:pt idx="229">
                  <c:v>6865085</c:v>
                </c:pt>
                <c:pt idx="230">
                  <c:v>5435839</c:v>
                </c:pt>
                <c:pt idx="231">
                  <c:v>16199432</c:v>
                </c:pt>
                <c:pt idx="232">
                  <c:v>21520912</c:v>
                </c:pt>
                <c:pt idx="233">
                  <c:v>13561506</c:v>
                </c:pt>
                <c:pt idx="234">
                  <c:v>0</c:v>
                </c:pt>
                <c:pt idx="235">
                  <c:v>1682429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17392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122682</c:v>
                </c:pt>
                <c:pt idx="254">
                  <c:v>1797235</c:v>
                </c:pt>
                <c:pt idx="255">
                  <c:v>0</c:v>
                </c:pt>
                <c:pt idx="256">
                  <c:v>0</c:v>
                </c:pt>
                <c:pt idx="257">
                  <c:v>59944</c:v>
                </c:pt>
                <c:pt idx="258">
                  <c:v>24368</c:v>
                </c:pt>
                <c:pt idx="259">
                  <c:v>0</c:v>
                </c:pt>
                <c:pt idx="260">
                  <c:v>0</c:v>
                </c:pt>
                <c:pt idx="261">
                  <c:v>2396171</c:v>
                </c:pt>
                <c:pt idx="262">
                  <c:v>0</c:v>
                </c:pt>
                <c:pt idx="263">
                  <c:v>0</c:v>
                </c:pt>
                <c:pt idx="264">
                  <c:v>145663</c:v>
                </c:pt>
                <c:pt idx="265">
                  <c:v>193203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1885035</c:v>
                </c:pt>
                <c:pt idx="271">
                  <c:v>720382</c:v>
                </c:pt>
                <c:pt idx="272">
                  <c:v>1577943</c:v>
                </c:pt>
                <c:pt idx="273">
                  <c:v>0</c:v>
                </c:pt>
                <c:pt idx="274">
                  <c:v>447828</c:v>
                </c:pt>
                <c:pt idx="275">
                  <c:v>3382094</c:v>
                </c:pt>
                <c:pt idx="276">
                  <c:v>19009086</c:v>
                </c:pt>
                <c:pt idx="277">
                  <c:v>3027270</c:v>
                </c:pt>
                <c:pt idx="278">
                  <c:v>7458070</c:v>
                </c:pt>
                <c:pt idx="279">
                  <c:v>121653</c:v>
                </c:pt>
                <c:pt idx="280">
                  <c:v>2337078</c:v>
                </c:pt>
                <c:pt idx="281">
                  <c:v>4554567</c:v>
                </c:pt>
                <c:pt idx="282">
                  <c:v>3773521</c:v>
                </c:pt>
                <c:pt idx="283">
                  <c:v>2797303</c:v>
                </c:pt>
                <c:pt idx="284">
                  <c:v>3035040</c:v>
                </c:pt>
                <c:pt idx="285">
                  <c:v>5030025</c:v>
                </c:pt>
                <c:pt idx="286">
                  <c:v>3162417</c:v>
                </c:pt>
                <c:pt idx="287">
                  <c:v>6032717</c:v>
                </c:pt>
                <c:pt idx="288">
                  <c:v>0</c:v>
                </c:pt>
                <c:pt idx="289">
                  <c:v>11514810</c:v>
                </c:pt>
                <c:pt idx="290">
                  <c:v>19102611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1484803</c:v>
                </c:pt>
                <c:pt idx="295">
                  <c:v>733113</c:v>
                </c:pt>
                <c:pt idx="296">
                  <c:v>448326</c:v>
                </c:pt>
                <c:pt idx="297">
                  <c:v>0</c:v>
                </c:pt>
                <c:pt idx="298">
                  <c:v>252187</c:v>
                </c:pt>
                <c:pt idx="299">
                  <c:v>154674</c:v>
                </c:pt>
                <c:pt idx="300">
                  <c:v>544412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18089085</c:v>
                </c:pt>
                <c:pt idx="307">
                  <c:v>1759561</c:v>
                </c:pt>
                <c:pt idx="308">
                  <c:v>281856</c:v>
                </c:pt>
                <c:pt idx="309">
                  <c:v>1680119</c:v>
                </c:pt>
                <c:pt idx="310">
                  <c:v>113711</c:v>
                </c:pt>
                <c:pt idx="311">
                  <c:v>0</c:v>
                </c:pt>
                <c:pt idx="312">
                  <c:v>58825968</c:v>
                </c:pt>
                <c:pt idx="313">
                  <c:v>0</c:v>
                </c:pt>
                <c:pt idx="314">
                  <c:v>0</c:v>
                </c:pt>
                <c:pt idx="315">
                  <c:v>83696</c:v>
                </c:pt>
                <c:pt idx="316">
                  <c:v>0</c:v>
                </c:pt>
                <c:pt idx="317">
                  <c:v>17806</c:v>
                </c:pt>
                <c:pt idx="318">
                  <c:v>0</c:v>
                </c:pt>
                <c:pt idx="319">
                  <c:v>0</c:v>
                </c:pt>
                <c:pt idx="320">
                  <c:v>64073</c:v>
                </c:pt>
                <c:pt idx="321">
                  <c:v>12715372</c:v>
                </c:pt>
                <c:pt idx="322">
                  <c:v>10915863</c:v>
                </c:pt>
                <c:pt idx="323">
                  <c:v>0</c:v>
                </c:pt>
                <c:pt idx="324">
                  <c:v>4075411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-28035</c:v>
                </c:pt>
                <c:pt idx="336">
                  <c:v>3430301</c:v>
                </c:pt>
                <c:pt idx="337">
                  <c:v>1158962</c:v>
                </c:pt>
                <c:pt idx="338">
                  <c:v>2451215</c:v>
                </c:pt>
                <c:pt idx="339">
                  <c:v>2157349</c:v>
                </c:pt>
                <c:pt idx="340">
                  <c:v>1994063</c:v>
                </c:pt>
                <c:pt idx="341">
                  <c:v>0</c:v>
                </c:pt>
                <c:pt idx="342">
                  <c:v>2044044</c:v>
                </c:pt>
                <c:pt idx="343">
                  <c:v>0</c:v>
                </c:pt>
                <c:pt idx="344">
                  <c:v>271072</c:v>
                </c:pt>
                <c:pt idx="345">
                  <c:v>341857</c:v>
                </c:pt>
                <c:pt idx="346">
                  <c:v>0</c:v>
                </c:pt>
                <c:pt idx="347">
                  <c:v>0</c:v>
                </c:pt>
                <c:pt idx="348">
                  <c:v>1295872</c:v>
                </c:pt>
                <c:pt idx="349">
                  <c:v>1220259</c:v>
                </c:pt>
                <c:pt idx="350">
                  <c:v>3004923</c:v>
                </c:pt>
                <c:pt idx="351">
                  <c:v>0</c:v>
                </c:pt>
                <c:pt idx="352">
                  <c:v>300268</c:v>
                </c:pt>
                <c:pt idx="353">
                  <c:v>584289</c:v>
                </c:pt>
                <c:pt idx="354">
                  <c:v>720439</c:v>
                </c:pt>
                <c:pt idx="355">
                  <c:v>798988</c:v>
                </c:pt>
                <c:pt idx="356">
                  <c:v>695492</c:v>
                </c:pt>
                <c:pt idx="357">
                  <c:v>152909</c:v>
                </c:pt>
                <c:pt idx="358">
                  <c:v>679698</c:v>
                </c:pt>
                <c:pt idx="359">
                  <c:v>508699</c:v>
                </c:pt>
                <c:pt idx="360">
                  <c:v>151485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34535</c:v>
                </c:pt>
                <c:pt idx="365">
                  <c:v>5631801</c:v>
                </c:pt>
                <c:pt idx="366">
                  <c:v>269022</c:v>
                </c:pt>
                <c:pt idx="367">
                  <c:v>845910</c:v>
                </c:pt>
                <c:pt idx="368">
                  <c:v>578290</c:v>
                </c:pt>
                <c:pt idx="369">
                  <c:v>138344</c:v>
                </c:pt>
                <c:pt idx="370">
                  <c:v>230111</c:v>
                </c:pt>
                <c:pt idx="371">
                  <c:v>187525</c:v>
                </c:pt>
                <c:pt idx="372">
                  <c:v>1074793</c:v>
                </c:pt>
                <c:pt idx="373">
                  <c:v>1465572</c:v>
                </c:pt>
                <c:pt idx="374">
                  <c:v>1359549</c:v>
                </c:pt>
                <c:pt idx="375">
                  <c:v>675954</c:v>
                </c:pt>
                <c:pt idx="376">
                  <c:v>549776</c:v>
                </c:pt>
                <c:pt idx="377">
                  <c:v>193832</c:v>
                </c:pt>
                <c:pt idx="378">
                  <c:v>2140313</c:v>
                </c:pt>
                <c:pt idx="379">
                  <c:v>0</c:v>
                </c:pt>
                <c:pt idx="380">
                  <c:v>5006919</c:v>
                </c:pt>
                <c:pt idx="381">
                  <c:v>647839</c:v>
                </c:pt>
                <c:pt idx="382">
                  <c:v>0</c:v>
                </c:pt>
                <c:pt idx="383">
                  <c:v>11751276</c:v>
                </c:pt>
                <c:pt idx="384">
                  <c:v>14670007</c:v>
                </c:pt>
                <c:pt idx="385">
                  <c:v>4970364</c:v>
                </c:pt>
                <c:pt idx="386">
                  <c:v>21394034</c:v>
                </c:pt>
                <c:pt idx="387">
                  <c:v>10113835</c:v>
                </c:pt>
                <c:pt idx="388">
                  <c:v>20628723</c:v>
                </c:pt>
                <c:pt idx="389">
                  <c:v>1812522</c:v>
                </c:pt>
                <c:pt idx="390">
                  <c:v>0</c:v>
                </c:pt>
                <c:pt idx="391">
                  <c:v>0</c:v>
                </c:pt>
                <c:pt idx="392">
                  <c:v>106159</c:v>
                </c:pt>
                <c:pt idx="393">
                  <c:v>925951</c:v>
                </c:pt>
                <c:pt idx="394">
                  <c:v>2147732</c:v>
                </c:pt>
                <c:pt idx="395">
                  <c:v>11404842</c:v>
                </c:pt>
                <c:pt idx="396">
                  <c:v>361393</c:v>
                </c:pt>
                <c:pt idx="397">
                  <c:v>333330</c:v>
                </c:pt>
                <c:pt idx="398">
                  <c:v>2736867</c:v>
                </c:pt>
                <c:pt idx="399">
                  <c:v>5961966</c:v>
                </c:pt>
                <c:pt idx="400">
                  <c:v>7978197</c:v>
                </c:pt>
                <c:pt idx="401">
                  <c:v>7889825</c:v>
                </c:pt>
                <c:pt idx="402">
                  <c:v>7356232</c:v>
                </c:pt>
                <c:pt idx="403">
                  <c:v>7954409</c:v>
                </c:pt>
                <c:pt idx="404">
                  <c:v>2598471</c:v>
                </c:pt>
                <c:pt idx="405">
                  <c:v>24573172</c:v>
                </c:pt>
                <c:pt idx="406">
                  <c:v>2444340</c:v>
                </c:pt>
                <c:pt idx="407">
                  <c:v>8730593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1627046</c:v>
                </c:pt>
                <c:pt idx="413">
                  <c:v>10136118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30756546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-133</c:v>
                </c:pt>
                <c:pt idx="433">
                  <c:v>0</c:v>
                </c:pt>
                <c:pt idx="434">
                  <c:v>76402643</c:v>
                </c:pt>
                <c:pt idx="435">
                  <c:v>102270518</c:v>
                </c:pt>
                <c:pt idx="436">
                  <c:v>23732297</c:v>
                </c:pt>
                <c:pt idx="437">
                  <c:v>2779811</c:v>
                </c:pt>
                <c:pt idx="438">
                  <c:v>8083776</c:v>
                </c:pt>
                <c:pt idx="439">
                  <c:v>1212697</c:v>
                </c:pt>
                <c:pt idx="440">
                  <c:v>764749</c:v>
                </c:pt>
                <c:pt idx="441">
                  <c:v>2773536</c:v>
                </c:pt>
                <c:pt idx="442">
                  <c:v>6686704</c:v>
                </c:pt>
                <c:pt idx="443">
                  <c:v>5497191</c:v>
                </c:pt>
                <c:pt idx="444">
                  <c:v>1901962</c:v>
                </c:pt>
                <c:pt idx="445">
                  <c:v>2870958</c:v>
                </c:pt>
                <c:pt idx="446">
                  <c:v>1822080</c:v>
                </c:pt>
                <c:pt idx="447">
                  <c:v>781243</c:v>
                </c:pt>
                <c:pt idx="448">
                  <c:v>0</c:v>
                </c:pt>
                <c:pt idx="449">
                  <c:v>2309052</c:v>
                </c:pt>
                <c:pt idx="450">
                  <c:v>6672569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143427</c:v>
                </c:pt>
                <c:pt idx="457">
                  <c:v>162784</c:v>
                </c:pt>
                <c:pt idx="458">
                  <c:v>197370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1240069</c:v>
                </c:pt>
                <c:pt idx="467">
                  <c:v>0</c:v>
                </c:pt>
                <c:pt idx="468">
                  <c:v>0</c:v>
                </c:pt>
                <c:pt idx="469">
                  <c:v>382340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3254766</c:v>
                </c:pt>
                <c:pt idx="487">
                  <c:v>411554</c:v>
                </c:pt>
                <c:pt idx="488">
                  <c:v>294688869</c:v>
                </c:pt>
                <c:pt idx="489">
                  <c:v>545088</c:v>
                </c:pt>
                <c:pt idx="490">
                  <c:v>17648418</c:v>
                </c:pt>
                <c:pt idx="491">
                  <c:v>46684933</c:v>
                </c:pt>
                <c:pt idx="492">
                  <c:v>-310805</c:v>
                </c:pt>
                <c:pt idx="493">
                  <c:v>12286532</c:v>
                </c:pt>
                <c:pt idx="494">
                  <c:v>9152521</c:v>
                </c:pt>
                <c:pt idx="495">
                  <c:v>21740318</c:v>
                </c:pt>
                <c:pt idx="496">
                  <c:v>28216537</c:v>
                </c:pt>
                <c:pt idx="497">
                  <c:v>24966469</c:v>
                </c:pt>
                <c:pt idx="498">
                  <c:v>28553202</c:v>
                </c:pt>
                <c:pt idx="499">
                  <c:v>19128232</c:v>
                </c:pt>
                <c:pt idx="500">
                  <c:v>20964485</c:v>
                </c:pt>
                <c:pt idx="501">
                  <c:v>11732159</c:v>
                </c:pt>
                <c:pt idx="502">
                  <c:v>7188389</c:v>
                </c:pt>
                <c:pt idx="503">
                  <c:v>10652152</c:v>
                </c:pt>
                <c:pt idx="504">
                  <c:v>45532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1818261</c:v>
                </c:pt>
                <c:pt idx="512">
                  <c:v>12349</c:v>
                </c:pt>
                <c:pt idx="513">
                  <c:v>0</c:v>
                </c:pt>
                <c:pt idx="514">
                  <c:v>1082579</c:v>
                </c:pt>
                <c:pt idx="515">
                  <c:v>6597118</c:v>
                </c:pt>
                <c:pt idx="516">
                  <c:v>14800642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427148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266342</c:v>
                </c:pt>
                <c:pt idx="541">
                  <c:v>20428387</c:v>
                </c:pt>
                <c:pt idx="542">
                  <c:v>246893</c:v>
                </c:pt>
                <c:pt idx="543">
                  <c:v>38086601</c:v>
                </c:pt>
                <c:pt idx="544">
                  <c:v>0</c:v>
                </c:pt>
                <c:pt idx="545">
                  <c:v>17699579</c:v>
                </c:pt>
                <c:pt idx="546">
                  <c:v>15578707</c:v>
                </c:pt>
                <c:pt idx="547">
                  <c:v>9207545</c:v>
                </c:pt>
                <c:pt idx="548">
                  <c:v>644570</c:v>
                </c:pt>
                <c:pt idx="549">
                  <c:v>16622367</c:v>
                </c:pt>
                <c:pt idx="550">
                  <c:v>1215483</c:v>
                </c:pt>
                <c:pt idx="551">
                  <c:v>4943272</c:v>
                </c:pt>
                <c:pt idx="552">
                  <c:v>6920945</c:v>
                </c:pt>
                <c:pt idx="553">
                  <c:v>2848708</c:v>
                </c:pt>
                <c:pt idx="554">
                  <c:v>1416763</c:v>
                </c:pt>
                <c:pt idx="555">
                  <c:v>0</c:v>
                </c:pt>
                <c:pt idx="556">
                  <c:v>1698794</c:v>
                </c:pt>
                <c:pt idx="557">
                  <c:v>232771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25266721</c:v>
                </c:pt>
                <c:pt idx="578">
                  <c:v>54475378</c:v>
                </c:pt>
                <c:pt idx="579">
                  <c:v>9110672</c:v>
                </c:pt>
                <c:pt idx="580">
                  <c:v>398388199</c:v>
                </c:pt>
                <c:pt idx="581">
                  <c:v>764748502</c:v>
                </c:pt>
                <c:pt idx="582">
                  <c:v>417405661</c:v>
                </c:pt>
                <c:pt idx="583">
                  <c:v>1306332965</c:v>
                </c:pt>
                <c:pt idx="584">
                  <c:v>178334089</c:v>
                </c:pt>
                <c:pt idx="585">
                  <c:v>437910485</c:v>
                </c:pt>
                <c:pt idx="586">
                  <c:v>0</c:v>
                </c:pt>
                <c:pt idx="587">
                  <c:v>0</c:v>
                </c:pt>
                <c:pt idx="588">
                  <c:v>51732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24919799</c:v>
                </c:pt>
                <c:pt idx="596">
                  <c:v>0</c:v>
                </c:pt>
                <c:pt idx="597">
                  <c:v>71327326</c:v>
                </c:pt>
                <c:pt idx="598">
                  <c:v>0</c:v>
                </c:pt>
                <c:pt idx="599">
                  <c:v>0</c:v>
                </c:pt>
                <c:pt idx="600">
                  <c:v>16815953</c:v>
                </c:pt>
                <c:pt idx="601">
                  <c:v>39028057</c:v>
                </c:pt>
                <c:pt idx="602">
                  <c:v>228839</c:v>
                </c:pt>
                <c:pt idx="603">
                  <c:v>133527</c:v>
                </c:pt>
                <c:pt idx="604">
                  <c:v>4949020</c:v>
                </c:pt>
                <c:pt idx="605">
                  <c:v>25983484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54606</c:v>
                </c:pt>
                <c:pt idx="612">
                  <c:v>6349818</c:v>
                </c:pt>
                <c:pt idx="613">
                  <c:v>0</c:v>
                </c:pt>
                <c:pt idx="614">
                  <c:v>0</c:v>
                </c:pt>
                <c:pt idx="615">
                  <c:v>195773</c:v>
                </c:pt>
                <c:pt idx="616">
                  <c:v>0</c:v>
                </c:pt>
                <c:pt idx="617">
                  <c:v>457035</c:v>
                </c:pt>
                <c:pt idx="618">
                  <c:v>54190</c:v>
                </c:pt>
                <c:pt idx="619">
                  <c:v>67314</c:v>
                </c:pt>
                <c:pt idx="620">
                  <c:v>935031</c:v>
                </c:pt>
                <c:pt idx="621">
                  <c:v>0</c:v>
                </c:pt>
                <c:pt idx="622">
                  <c:v>12009968</c:v>
                </c:pt>
                <c:pt idx="623">
                  <c:v>955700</c:v>
                </c:pt>
                <c:pt idx="624">
                  <c:v>1539087</c:v>
                </c:pt>
                <c:pt idx="625">
                  <c:v>2692341</c:v>
                </c:pt>
                <c:pt idx="626">
                  <c:v>8239966</c:v>
                </c:pt>
                <c:pt idx="627">
                  <c:v>10986800</c:v>
                </c:pt>
                <c:pt idx="628">
                  <c:v>17457740</c:v>
                </c:pt>
                <c:pt idx="629">
                  <c:v>705523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25515195</c:v>
                </c:pt>
                <c:pt idx="639">
                  <c:v>0</c:v>
                </c:pt>
                <c:pt idx="640">
                  <c:v>0</c:v>
                </c:pt>
                <c:pt idx="641">
                  <c:v>133327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5350581</c:v>
                </c:pt>
                <c:pt idx="649">
                  <c:v>1757752</c:v>
                </c:pt>
                <c:pt idx="650">
                  <c:v>5000471</c:v>
                </c:pt>
                <c:pt idx="651">
                  <c:v>153638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79580</c:v>
                </c:pt>
                <c:pt idx="657">
                  <c:v>5931402</c:v>
                </c:pt>
                <c:pt idx="658">
                  <c:v>2866813</c:v>
                </c:pt>
                <c:pt idx="659">
                  <c:v>12831452</c:v>
                </c:pt>
                <c:pt idx="660">
                  <c:v>10397894</c:v>
                </c:pt>
                <c:pt idx="661">
                  <c:v>4705568</c:v>
                </c:pt>
                <c:pt idx="662">
                  <c:v>11463685</c:v>
                </c:pt>
                <c:pt idx="663">
                  <c:v>15327097</c:v>
                </c:pt>
                <c:pt idx="664">
                  <c:v>2655912</c:v>
                </c:pt>
                <c:pt idx="665">
                  <c:v>0</c:v>
                </c:pt>
                <c:pt idx="666">
                  <c:v>13994217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-45874</c:v>
                </c:pt>
                <c:pt idx="678">
                  <c:v>0</c:v>
                </c:pt>
                <c:pt idx="679">
                  <c:v>1412494</c:v>
                </c:pt>
                <c:pt idx="680">
                  <c:v>4294969</c:v>
                </c:pt>
                <c:pt idx="681">
                  <c:v>10008288</c:v>
                </c:pt>
                <c:pt idx="682">
                  <c:v>6368978</c:v>
                </c:pt>
                <c:pt idx="683">
                  <c:v>0</c:v>
                </c:pt>
                <c:pt idx="684">
                  <c:v>40365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7089</c:v>
                </c:pt>
                <c:pt idx="698">
                  <c:v>46362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0645-BFCA-E54F7037B07D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Energy generation, renewable sources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data!$G$2:$G$703</c:f>
              <c:numCache>
                <c:formatCode>General</c:formatCode>
                <c:ptCount val="702"/>
                <c:pt idx="0">
                  <c:v>0</c:v>
                </c:pt>
                <c:pt idx="1">
                  <c:v>17188564</c:v>
                </c:pt>
                <c:pt idx="2">
                  <c:v>3862176</c:v>
                </c:pt>
                <c:pt idx="3">
                  <c:v>5520532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11726</c:v>
                </c:pt>
                <c:pt idx="8">
                  <c:v>367458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7646</c:v>
                </c:pt>
                <c:pt idx="13">
                  <c:v>0</c:v>
                </c:pt>
                <c:pt idx="14">
                  <c:v>591968</c:v>
                </c:pt>
                <c:pt idx="15">
                  <c:v>1877627</c:v>
                </c:pt>
                <c:pt idx="16">
                  <c:v>46284</c:v>
                </c:pt>
                <c:pt idx="17">
                  <c:v>-76571</c:v>
                </c:pt>
                <c:pt idx="18">
                  <c:v>0</c:v>
                </c:pt>
                <c:pt idx="19">
                  <c:v>479494</c:v>
                </c:pt>
                <c:pt idx="20">
                  <c:v>806201</c:v>
                </c:pt>
                <c:pt idx="21">
                  <c:v>5239002</c:v>
                </c:pt>
                <c:pt idx="22">
                  <c:v>3369093</c:v>
                </c:pt>
                <c:pt idx="23">
                  <c:v>872374</c:v>
                </c:pt>
                <c:pt idx="24">
                  <c:v>1111316</c:v>
                </c:pt>
                <c:pt idx="25">
                  <c:v>1541907</c:v>
                </c:pt>
                <c:pt idx="26">
                  <c:v>459546</c:v>
                </c:pt>
                <c:pt idx="27">
                  <c:v>163783</c:v>
                </c:pt>
                <c:pt idx="28">
                  <c:v>588054</c:v>
                </c:pt>
                <c:pt idx="29">
                  <c:v>592378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3370</c:v>
                </c:pt>
                <c:pt idx="34">
                  <c:v>0</c:v>
                </c:pt>
                <c:pt idx="35">
                  <c:v>605872</c:v>
                </c:pt>
                <c:pt idx="36">
                  <c:v>64236</c:v>
                </c:pt>
                <c:pt idx="37">
                  <c:v>0</c:v>
                </c:pt>
                <c:pt idx="38">
                  <c:v>16911</c:v>
                </c:pt>
                <c:pt idx="39">
                  <c:v>0</c:v>
                </c:pt>
                <c:pt idx="40">
                  <c:v>0</c:v>
                </c:pt>
                <c:pt idx="41">
                  <c:v>7294</c:v>
                </c:pt>
                <c:pt idx="42">
                  <c:v>167254</c:v>
                </c:pt>
                <c:pt idx="43">
                  <c:v>1697982</c:v>
                </c:pt>
                <c:pt idx="44">
                  <c:v>2080491</c:v>
                </c:pt>
                <c:pt idx="45">
                  <c:v>-145685</c:v>
                </c:pt>
                <c:pt idx="46">
                  <c:v>0</c:v>
                </c:pt>
                <c:pt idx="47">
                  <c:v>0</c:v>
                </c:pt>
                <c:pt idx="48">
                  <c:v>11806</c:v>
                </c:pt>
                <c:pt idx="49">
                  <c:v>63730</c:v>
                </c:pt>
                <c:pt idx="50">
                  <c:v>24976</c:v>
                </c:pt>
                <c:pt idx="51">
                  <c:v>38258</c:v>
                </c:pt>
                <c:pt idx="52">
                  <c:v>0</c:v>
                </c:pt>
                <c:pt idx="53">
                  <c:v>8237</c:v>
                </c:pt>
                <c:pt idx="54">
                  <c:v>162412</c:v>
                </c:pt>
                <c:pt idx="55">
                  <c:v>9479191</c:v>
                </c:pt>
                <c:pt idx="56">
                  <c:v>24382748</c:v>
                </c:pt>
                <c:pt idx="57">
                  <c:v>19780294</c:v>
                </c:pt>
                <c:pt idx="58">
                  <c:v>8377729</c:v>
                </c:pt>
                <c:pt idx="59">
                  <c:v>5479235</c:v>
                </c:pt>
                <c:pt idx="60">
                  <c:v>2303842</c:v>
                </c:pt>
                <c:pt idx="61">
                  <c:v>3975684</c:v>
                </c:pt>
                <c:pt idx="62">
                  <c:v>5429016</c:v>
                </c:pt>
                <c:pt idx="63">
                  <c:v>963862</c:v>
                </c:pt>
                <c:pt idx="64">
                  <c:v>2452057</c:v>
                </c:pt>
                <c:pt idx="65">
                  <c:v>5927782</c:v>
                </c:pt>
                <c:pt idx="66">
                  <c:v>9413805</c:v>
                </c:pt>
                <c:pt idx="67">
                  <c:v>12790477</c:v>
                </c:pt>
                <c:pt idx="68">
                  <c:v>763526</c:v>
                </c:pt>
                <c:pt idx="69">
                  <c:v>111527</c:v>
                </c:pt>
                <c:pt idx="70">
                  <c:v>16149</c:v>
                </c:pt>
                <c:pt idx="71">
                  <c:v>5497364</c:v>
                </c:pt>
                <c:pt idx="72">
                  <c:v>0</c:v>
                </c:pt>
                <c:pt idx="73">
                  <c:v>25283684</c:v>
                </c:pt>
                <c:pt idx="74">
                  <c:v>14273964</c:v>
                </c:pt>
                <c:pt idx="75">
                  <c:v>8662304</c:v>
                </c:pt>
                <c:pt idx="76">
                  <c:v>7197345</c:v>
                </c:pt>
                <c:pt idx="77">
                  <c:v>1230389</c:v>
                </c:pt>
                <c:pt idx="78">
                  <c:v>6434436</c:v>
                </c:pt>
                <c:pt idx="79">
                  <c:v>3296196</c:v>
                </c:pt>
                <c:pt idx="80">
                  <c:v>637552</c:v>
                </c:pt>
                <c:pt idx="81">
                  <c:v>4150135</c:v>
                </c:pt>
                <c:pt idx="82">
                  <c:v>89504</c:v>
                </c:pt>
                <c:pt idx="83">
                  <c:v>13160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22434</c:v>
                </c:pt>
                <c:pt idx="90">
                  <c:v>252909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320756</c:v>
                </c:pt>
                <c:pt idx="96">
                  <c:v>0</c:v>
                </c:pt>
                <c:pt idx="97">
                  <c:v>1174092</c:v>
                </c:pt>
                <c:pt idx="98">
                  <c:v>18186315</c:v>
                </c:pt>
                <c:pt idx="99">
                  <c:v>0</c:v>
                </c:pt>
                <c:pt idx="100">
                  <c:v>339550</c:v>
                </c:pt>
                <c:pt idx="101">
                  <c:v>1522926</c:v>
                </c:pt>
                <c:pt idx="102">
                  <c:v>41457</c:v>
                </c:pt>
                <c:pt idx="103">
                  <c:v>388249</c:v>
                </c:pt>
                <c:pt idx="104">
                  <c:v>194119</c:v>
                </c:pt>
                <c:pt idx="105">
                  <c:v>168357</c:v>
                </c:pt>
                <c:pt idx="106">
                  <c:v>209860</c:v>
                </c:pt>
                <c:pt idx="107">
                  <c:v>40756</c:v>
                </c:pt>
                <c:pt idx="108">
                  <c:v>166597</c:v>
                </c:pt>
                <c:pt idx="109">
                  <c:v>22292865</c:v>
                </c:pt>
                <c:pt idx="110">
                  <c:v>3181705</c:v>
                </c:pt>
                <c:pt idx="111">
                  <c:v>237214</c:v>
                </c:pt>
                <c:pt idx="112">
                  <c:v>13411483</c:v>
                </c:pt>
                <c:pt idx="113">
                  <c:v>16995358</c:v>
                </c:pt>
                <c:pt idx="114">
                  <c:v>44061038</c:v>
                </c:pt>
                <c:pt idx="115">
                  <c:v>230919</c:v>
                </c:pt>
                <c:pt idx="116">
                  <c:v>1368404</c:v>
                </c:pt>
                <c:pt idx="117">
                  <c:v>17254764</c:v>
                </c:pt>
                <c:pt idx="118">
                  <c:v>331183</c:v>
                </c:pt>
                <c:pt idx="119">
                  <c:v>147146</c:v>
                </c:pt>
                <c:pt idx="120">
                  <c:v>2084240</c:v>
                </c:pt>
                <c:pt idx="121">
                  <c:v>134912</c:v>
                </c:pt>
                <c:pt idx="122">
                  <c:v>165407</c:v>
                </c:pt>
                <c:pt idx="123">
                  <c:v>832241</c:v>
                </c:pt>
                <c:pt idx="124">
                  <c:v>331959</c:v>
                </c:pt>
                <c:pt idx="125">
                  <c:v>221627</c:v>
                </c:pt>
                <c:pt idx="126">
                  <c:v>0</c:v>
                </c:pt>
                <c:pt idx="127">
                  <c:v>119932</c:v>
                </c:pt>
                <c:pt idx="128">
                  <c:v>0</c:v>
                </c:pt>
                <c:pt idx="129">
                  <c:v>86108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287038</c:v>
                </c:pt>
                <c:pt idx="134">
                  <c:v>758686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3646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45769</c:v>
                </c:pt>
                <c:pt idx="144">
                  <c:v>414178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76193</c:v>
                </c:pt>
                <c:pt idx="150">
                  <c:v>0</c:v>
                </c:pt>
                <c:pt idx="151">
                  <c:v>0</c:v>
                </c:pt>
                <c:pt idx="152">
                  <c:v>527118</c:v>
                </c:pt>
                <c:pt idx="153">
                  <c:v>50113</c:v>
                </c:pt>
                <c:pt idx="154">
                  <c:v>692994</c:v>
                </c:pt>
                <c:pt idx="155">
                  <c:v>1774390</c:v>
                </c:pt>
                <c:pt idx="156">
                  <c:v>684808</c:v>
                </c:pt>
                <c:pt idx="157">
                  <c:v>915603</c:v>
                </c:pt>
                <c:pt idx="158">
                  <c:v>159392</c:v>
                </c:pt>
                <c:pt idx="159">
                  <c:v>218254</c:v>
                </c:pt>
                <c:pt idx="160">
                  <c:v>438027</c:v>
                </c:pt>
                <c:pt idx="161">
                  <c:v>0</c:v>
                </c:pt>
                <c:pt idx="162">
                  <c:v>0</c:v>
                </c:pt>
                <c:pt idx="163">
                  <c:v>1365938</c:v>
                </c:pt>
                <c:pt idx="164">
                  <c:v>0</c:v>
                </c:pt>
                <c:pt idx="165">
                  <c:v>0</c:v>
                </c:pt>
                <c:pt idx="166">
                  <c:v>2045409</c:v>
                </c:pt>
                <c:pt idx="167">
                  <c:v>-5866</c:v>
                </c:pt>
                <c:pt idx="168">
                  <c:v>0</c:v>
                </c:pt>
                <c:pt idx="169">
                  <c:v>26764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1106629</c:v>
                </c:pt>
                <c:pt idx="181">
                  <c:v>4789822</c:v>
                </c:pt>
                <c:pt idx="182">
                  <c:v>9103534</c:v>
                </c:pt>
                <c:pt idx="183">
                  <c:v>28722</c:v>
                </c:pt>
                <c:pt idx="184">
                  <c:v>337532</c:v>
                </c:pt>
                <c:pt idx="185">
                  <c:v>0</c:v>
                </c:pt>
                <c:pt idx="186">
                  <c:v>867395</c:v>
                </c:pt>
                <c:pt idx="187">
                  <c:v>450483</c:v>
                </c:pt>
                <c:pt idx="188">
                  <c:v>272198</c:v>
                </c:pt>
                <c:pt idx="189">
                  <c:v>637458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1310708</c:v>
                </c:pt>
                <c:pt idx="197">
                  <c:v>330985</c:v>
                </c:pt>
                <c:pt idx="198">
                  <c:v>0</c:v>
                </c:pt>
                <c:pt idx="199">
                  <c:v>238307</c:v>
                </c:pt>
                <c:pt idx="200">
                  <c:v>0</c:v>
                </c:pt>
                <c:pt idx="201">
                  <c:v>238814</c:v>
                </c:pt>
                <c:pt idx="202">
                  <c:v>23534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2414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2198626</c:v>
                </c:pt>
                <c:pt idx="217">
                  <c:v>36262688</c:v>
                </c:pt>
                <c:pt idx="218">
                  <c:v>9081136</c:v>
                </c:pt>
                <c:pt idx="219">
                  <c:v>16331722</c:v>
                </c:pt>
                <c:pt idx="220">
                  <c:v>896612</c:v>
                </c:pt>
                <c:pt idx="221">
                  <c:v>15926831</c:v>
                </c:pt>
                <c:pt idx="222">
                  <c:v>31578043</c:v>
                </c:pt>
                <c:pt idx="223">
                  <c:v>7901173</c:v>
                </c:pt>
                <c:pt idx="224">
                  <c:v>13185608</c:v>
                </c:pt>
                <c:pt idx="225">
                  <c:v>9281569</c:v>
                </c:pt>
                <c:pt idx="226">
                  <c:v>38433397</c:v>
                </c:pt>
                <c:pt idx="227">
                  <c:v>55697018</c:v>
                </c:pt>
                <c:pt idx="228">
                  <c:v>66499025</c:v>
                </c:pt>
                <c:pt idx="229">
                  <c:v>88938703</c:v>
                </c:pt>
                <c:pt idx="230">
                  <c:v>5365728</c:v>
                </c:pt>
                <c:pt idx="231">
                  <c:v>4463833</c:v>
                </c:pt>
                <c:pt idx="232">
                  <c:v>2392184</c:v>
                </c:pt>
                <c:pt idx="233">
                  <c:v>15132118</c:v>
                </c:pt>
                <c:pt idx="234">
                  <c:v>0</c:v>
                </c:pt>
                <c:pt idx="235">
                  <c:v>0</c:v>
                </c:pt>
                <c:pt idx="236">
                  <c:v>1698281</c:v>
                </c:pt>
                <c:pt idx="237">
                  <c:v>1296752</c:v>
                </c:pt>
                <c:pt idx="238">
                  <c:v>32002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14093</c:v>
                </c:pt>
                <c:pt idx="253">
                  <c:v>295858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374665</c:v>
                </c:pt>
                <c:pt idx="261">
                  <c:v>0</c:v>
                </c:pt>
                <c:pt idx="262">
                  <c:v>1654674</c:v>
                </c:pt>
                <c:pt idx="263">
                  <c:v>12440</c:v>
                </c:pt>
                <c:pt idx="264">
                  <c:v>90768</c:v>
                </c:pt>
                <c:pt idx="265">
                  <c:v>480438</c:v>
                </c:pt>
                <c:pt idx="266">
                  <c:v>403581</c:v>
                </c:pt>
                <c:pt idx="267">
                  <c:v>0</c:v>
                </c:pt>
                <c:pt idx="268">
                  <c:v>0</c:v>
                </c:pt>
                <c:pt idx="269">
                  <c:v>1180571</c:v>
                </c:pt>
                <c:pt idx="270">
                  <c:v>883408</c:v>
                </c:pt>
                <c:pt idx="271">
                  <c:v>8551895</c:v>
                </c:pt>
                <c:pt idx="272">
                  <c:v>1091635</c:v>
                </c:pt>
                <c:pt idx="273">
                  <c:v>8373696</c:v>
                </c:pt>
                <c:pt idx="274">
                  <c:v>2892139</c:v>
                </c:pt>
                <c:pt idx="275">
                  <c:v>1498155</c:v>
                </c:pt>
                <c:pt idx="276">
                  <c:v>7270345</c:v>
                </c:pt>
                <c:pt idx="277">
                  <c:v>9466292</c:v>
                </c:pt>
                <c:pt idx="278">
                  <c:v>15982827</c:v>
                </c:pt>
                <c:pt idx="279">
                  <c:v>873021</c:v>
                </c:pt>
                <c:pt idx="280">
                  <c:v>6045007</c:v>
                </c:pt>
                <c:pt idx="281">
                  <c:v>4236302</c:v>
                </c:pt>
                <c:pt idx="282">
                  <c:v>57379</c:v>
                </c:pt>
                <c:pt idx="283">
                  <c:v>154150</c:v>
                </c:pt>
                <c:pt idx="284">
                  <c:v>323938</c:v>
                </c:pt>
                <c:pt idx="285">
                  <c:v>765816</c:v>
                </c:pt>
                <c:pt idx="286">
                  <c:v>640497</c:v>
                </c:pt>
                <c:pt idx="287">
                  <c:v>13120003</c:v>
                </c:pt>
                <c:pt idx="288">
                  <c:v>164610</c:v>
                </c:pt>
                <c:pt idx="289">
                  <c:v>559722</c:v>
                </c:pt>
                <c:pt idx="290">
                  <c:v>525793</c:v>
                </c:pt>
                <c:pt idx="291">
                  <c:v>0</c:v>
                </c:pt>
                <c:pt idx="292">
                  <c:v>0</c:v>
                </c:pt>
                <c:pt idx="293">
                  <c:v>111661</c:v>
                </c:pt>
                <c:pt idx="294">
                  <c:v>1608668</c:v>
                </c:pt>
                <c:pt idx="295">
                  <c:v>1084051</c:v>
                </c:pt>
                <c:pt idx="296">
                  <c:v>738970</c:v>
                </c:pt>
                <c:pt idx="297">
                  <c:v>470959</c:v>
                </c:pt>
                <c:pt idx="298">
                  <c:v>237353</c:v>
                </c:pt>
                <c:pt idx="299">
                  <c:v>5683155</c:v>
                </c:pt>
                <c:pt idx="300">
                  <c:v>4900044</c:v>
                </c:pt>
                <c:pt idx="301">
                  <c:v>4090478</c:v>
                </c:pt>
                <c:pt idx="302">
                  <c:v>1693527</c:v>
                </c:pt>
                <c:pt idx="303">
                  <c:v>1211736</c:v>
                </c:pt>
                <c:pt idx="304">
                  <c:v>468107</c:v>
                </c:pt>
                <c:pt idx="305">
                  <c:v>147537</c:v>
                </c:pt>
                <c:pt idx="306">
                  <c:v>11245348</c:v>
                </c:pt>
                <c:pt idx="307">
                  <c:v>208864437</c:v>
                </c:pt>
                <c:pt idx="308">
                  <c:v>115468258</c:v>
                </c:pt>
                <c:pt idx="309">
                  <c:v>58199010</c:v>
                </c:pt>
                <c:pt idx="310">
                  <c:v>56339958</c:v>
                </c:pt>
                <c:pt idx="311">
                  <c:v>101201325</c:v>
                </c:pt>
                <c:pt idx="312">
                  <c:v>262449359</c:v>
                </c:pt>
                <c:pt idx="313">
                  <c:v>134948870</c:v>
                </c:pt>
                <c:pt idx="314">
                  <c:v>29213330</c:v>
                </c:pt>
                <c:pt idx="315">
                  <c:v>78585957</c:v>
                </c:pt>
                <c:pt idx="316">
                  <c:v>23183201</c:v>
                </c:pt>
                <c:pt idx="317">
                  <c:v>15854652</c:v>
                </c:pt>
                <c:pt idx="318">
                  <c:v>43221807</c:v>
                </c:pt>
                <c:pt idx="319">
                  <c:v>18597165</c:v>
                </c:pt>
                <c:pt idx="320">
                  <c:v>14728487</c:v>
                </c:pt>
                <c:pt idx="321">
                  <c:v>6600166</c:v>
                </c:pt>
                <c:pt idx="322">
                  <c:v>3773809</c:v>
                </c:pt>
                <c:pt idx="323">
                  <c:v>16992329</c:v>
                </c:pt>
                <c:pt idx="324">
                  <c:v>217927</c:v>
                </c:pt>
                <c:pt idx="325">
                  <c:v>682029</c:v>
                </c:pt>
                <c:pt idx="326">
                  <c:v>314226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170664</c:v>
                </c:pt>
                <c:pt idx="332">
                  <c:v>11229</c:v>
                </c:pt>
                <c:pt idx="333">
                  <c:v>1228647</c:v>
                </c:pt>
                <c:pt idx="334">
                  <c:v>0</c:v>
                </c:pt>
                <c:pt idx="335">
                  <c:v>0</c:v>
                </c:pt>
                <c:pt idx="336">
                  <c:v>7446</c:v>
                </c:pt>
                <c:pt idx="337">
                  <c:v>99664</c:v>
                </c:pt>
                <c:pt idx="338">
                  <c:v>130612</c:v>
                </c:pt>
                <c:pt idx="339">
                  <c:v>480278</c:v>
                </c:pt>
                <c:pt idx="340">
                  <c:v>127561</c:v>
                </c:pt>
                <c:pt idx="341">
                  <c:v>200515</c:v>
                </c:pt>
                <c:pt idx="342">
                  <c:v>1373970</c:v>
                </c:pt>
                <c:pt idx="343">
                  <c:v>4130644</c:v>
                </c:pt>
                <c:pt idx="344">
                  <c:v>3852383</c:v>
                </c:pt>
                <c:pt idx="345">
                  <c:v>2363345</c:v>
                </c:pt>
                <c:pt idx="346">
                  <c:v>752997</c:v>
                </c:pt>
                <c:pt idx="347">
                  <c:v>2312766</c:v>
                </c:pt>
                <c:pt idx="348">
                  <c:v>2131474</c:v>
                </c:pt>
                <c:pt idx="349">
                  <c:v>9157849</c:v>
                </c:pt>
                <c:pt idx="350">
                  <c:v>6162426</c:v>
                </c:pt>
                <c:pt idx="351">
                  <c:v>516808</c:v>
                </c:pt>
                <c:pt idx="352">
                  <c:v>3935654</c:v>
                </c:pt>
                <c:pt idx="353">
                  <c:v>7643646</c:v>
                </c:pt>
                <c:pt idx="354">
                  <c:v>7515402</c:v>
                </c:pt>
                <c:pt idx="355">
                  <c:v>1799506</c:v>
                </c:pt>
                <c:pt idx="356">
                  <c:v>1344365</c:v>
                </c:pt>
                <c:pt idx="357">
                  <c:v>119108</c:v>
                </c:pt>
                <c:pt idx="358">
                  <c:v>633821</c:v>
                </c:pt>
                <c:pt idx="359">
                  <c:v>2706030</c:v>
                </c:pt>
                <c:pt idx="360">
                  <c:v>877773</c:v>
                </c:pt>
                <c:pt idx="361">
                  <c:v>8303231</c:v>
                </c:pt>
                <c:pt idx="362">
                  <c:v>827292</c:v>
                </c:pt>
                <c:pt idx="363">
                  <c:v>19384706</c:v>
                </c:pt>
                <c:pt idx="364">
                  <c:v>6648753</c:v>
                </c:pt>
                <c:pt idx="365">
                  <c:v>430503</c:v>
                </c:pt>
                <c:pt idx="366">
                  <c:v>226368</c:v>
                </c:pt>
                <c:pt idx="367">
                  <c:v>83309</c:v>
                </c:pt>
                <c:pt idx="368">
                  <c:v>134958</c:v>
                </c:pt>
                <c:pt idx="369">
                  <c:v>617467</c:v>
                </c:pt>
                <c:pt idx="370">
                  <c:v>70626</c:v>
                </c:pt>
                <c:pt idx="371">
                  <c:v>2931</c:v>
                </c:pt>
                <c:pt idx="372">
                  <c:v>916987</c:v>
                </c:pt>
                <c:pt idx="373">
                  <c:v>258270</c:v>
                </c:pt>
                <c:pt idx="374">
                  <c:v>1810463</c:v>
                </c:pt>
                <c:pt idx="375">
                  <c:v>1292662</c:v>
                </c:pt>
                <c:pt idx="376">
                  <c:v>1063333</c:v>
                </c:pt>
                <c:pt idx="377">
                  <c:v>112957</c:v>
                </c:pt>
                <c:pt idx="378">
                  <c:v>71694</c:v>
                </c:pt>
                <c:pt idx="379">
                  <c:v>9630027</c:v>
                </c:pt>
                <c:pt idx="380">
                  <c:v>7372767</c:v>
                </c:pt>
                <c:pt idx="381">
                  <c:v>3447299</c:v>
                </c:pt>
                <c:pt idx="382">
                  <c:v>1324564</c:v>
                </c:pt>
                <c:pt idx="383">
                  <c:v>6088916</c:v>
                </c:pt>
                <c:pt idx="384">
                  <c:v>3023669</c:v>
                </c:pt>
                <c:pt idx="385">
                  <c:v>21593762</c:v>
                </c:pt>
                <c:pt idx="386">
                  <c:v>4186573</c:v>
                </c:pt>
                <c:pt idx="387">
                  <c:v>3626116</c:v>
                </c:pt>
                <c:pt idx="388">
                  <c:v>8273422</c:v>
                </c:pt>
                <c:pt idx="389">
                  <c:v>4266689</c:v>
                </c:pt>
                <c:pt idx="390">
                  <c:v>5167457</c:v>
                </c:pt>
                <c:pt idx="391">
                  <c:v>4084987</c:v>
                </c:pt>
                <c:pt idx="392">
                  <c:v>1130507</c:v>
                </c:pt>
                <c:pt idx="393">
                  <c:v>230225</c:v>
                </c:pt>
                <c:pt idx="394">
                  <c:v>99574</c:v>
                </c:pt>
                <c:pt idx="395">
                  <c:v>2101610</c:v>
                </c:pt>
                <c:pt idx="396">
                  <c:v>258468</c:v>
                </c:pt>
                <c:pt idx="397">
                  <c:v>11414474</c:v>
                </c:pt>
                <c:pt idx="398">
                  <c:v>54469694</c:v>
                </c:pt>
                <c:pt idx="399">
                  <c:v>48401876</c:v>
                </c:pt>
                <c:pt idx="400">
                  <c:v>7359820</c:v>
                </c:pt>
                <c:pt idx="401">
                  <c:v>1135783</c:v>
                </c:pt>
                <c:pt idx="402">
                  <c:v>2047</c:v>
                </c:pt>
                <c:pt idx="403">
                  <c:v>9982289</c:v>
                </c:pt>
                <c:pt idx="404">
                  <c:v>5904867</c:v>
                </c:pt>
                <c:pt idx="405">
                  <c:v>951001</c:v>
                </c:pt>
                <c:pt idx="406">
                  <c:v>7415218</c:v>
                </c:pt>
                <c:pt idx="407">
                  <c:v>0</c:v>
                </c:pt>
                <c:pt idx="408">
                  <c:v>69001</c:v>
                </c:pt>
                <c:pt idx="409">
                  <c:v>309747</c:v>
                </c:pt>
                <c:pt idx="410">
                  <c:v>0</c:v>
                </c:pt>
                <c:pt idx="411">
                  <c:v>40143</c:v>
                </c:pt>
                <c:pt idx="412">
                  <c:v>247562</c:v>
                </c:pt>
                <c:pt idx="413">
                  <c:v>3013081</c:v>
                </c:pt>
                <c:pt idx="414">
                  <c:v>0</c:v>
                </c:pt>
                <c:pt idx="415">
                  <c:v>719754</c:v>
                </c:pt>
                <c:pt idx="416">
                  <c:v>737367</c:v>
                </c:pt>
                <c:pt idx="417">
                  <c:v>3409009</c:v>
                </c:pt>
                <c:pt idx="418">
                  <c:v>18848127</c:v>
                </c:pt>
                <c:pt idx="419">
                  <c:v>35447625</c:v>
                </c:pt>
                <c:pt idx="420">
                  <c:v>375824</c:v>
                </c:pt>
                <c:pt idx="421">
                  <c:v>378830</c:v>
                </c:pt>
                <c:pt idx="422">
                  <c:v>444057</c:v>
                </c:pt>
                <c:pt idx="423">
                  <c:v>415073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1453597</c:v>
                </c:pt>
                <c:pt idx="433">
                  <c:v>5594309</c:v>
                </c:pt>
                <c:pt idx="434">
                  <c:v>10495628</c:v>
                </c:pt>
                <c:pt idx="435">
                  <c:v>2530257</c:v>
                </c:pt>
                <c:pt idx="436">
                  <c:v>17313834</c:v>
                </c:pt>
                <c:pt idx="437">
                  <c:v>25676462</c:v>
                </c:pt>
                <c:pt idx="438">
                  <c:v>35170937</c:v>
                </c:pt>
                <c:pt idx="439">
                  <c:v>16599609</c:v>
                </c:pt>
                <c:pt idx="440">
                  <c:v>6524523</c:v>
                </c:pt>
                <c:pt idx="441">
                  <c:v>27281070</c:v>
                </c:pt>
                <c:pt idx="442">
                  <c:v>2959843</c:v>
                </c:pt>
                <c:pt idx="443">
                  <c:v>7136482</c:v>
                </c:pt>
                <c:pt idx="444">
                  <c:v>2942574</c:v>
                </c:pt>
                <c:pt idx="445">
                  <c:v>416668</c:v>
                </c:pt>
                <c:pt idx="446">
                  <c:v>2926437</c:v>
                </c:pt>
                <c:pt idx="447">
                  <c:v>1638546</c:v>
                </c:pt>
                <c:pt idx="448">
                  <c:v>996652</c:v>
                </c:pt>
                <c:pt idx="449">
                  <c:v>2038066</c:v>
                </c:pt>
                <c:pt idx="450">
                  <c:v>147482</c:v>
                </c:pt>
                <c:pt idx="451">
                  <c:v>269443</c:v>
                </c:pt>
                <c:pt idx="452">
                  <c:v>18705734</c:v>
                </c:pt>
                <c:pt idx="453">
                  <c:v>212373</c:v>
                </c:pt>
                <c:pt idx="454">
                  <c:v>0</c:v>
                </c:pt>
                <c:pt idx="455">
                  <c:v>16537</c:v>
                </c:pt>
                <c:pt idx="456">
                  <c:v>657494</c:v>
                </c:pt>
                <c:pt idx="457">
                  <c:v>6701719</c:v>
                </c:pt>
                <c:pt idx="458">
                  <c:v>38878903</c:v>
                </c:pt>
                <c:pt idx="459">
                  <c:v>355658</c:v>
                </c:pt>
                <c:pt idx="460">
                  <c:v>23620</c:v>
                </c:pt>
                <c:pt idx="461">
                  <c:v>129264</c:v>
                </c:pt>
                <c:pt idx="462">
                  <c:v>47584</c:v>
                </c:pt>
                <c:pt idx="463">
                  <c:v>119582</c:v>
                </c:pt>
                <c:pt idx="464">
                  <c:v>397852</c:v>
                </c:pt>
                <c:pt idx="465">
                  <c:v>100550</c:v>
                </c:pt>
                <c:pt idx="466">
                  <c:v>59889</c:v>
                </c:pt>
                <c:pt idx="467">
                  <c:v>49755</c:v>
                </c:pt>
                <c:pt idx="468">
                  <c:v>41578</c:v>
                </c:pt>
                <c:pt idx="469">
                  <c:v>3897023</c:v>
                </c:pt>
                <c:pt idx="470">
                  <c:v>8312300</c:v>
                </c:pt>
                <c:pt idx="471">
                  <c:v>1727650</c:v>
                </c:pt>
                <c:pt idx="472">
                  <c:v>2944464</c:v>
                </c:pt>
                <c:pt idx="473">
                  <c:v>2572275</c:v>
                </c:pt>
                <c:pt idx="474">
                  <c:v>706044</c:v>
                </c:pt>
                <c:pt idx="475">
                  <c:v>296711</c:v>
                </c:pt>
                <c:pt idx="476">
                  <c:v>1084006</c:v>
                </c:pt>
                <c:pt idx="477">
                  <c:v>3281110</c:v>
                </c:pt>
                <c:pt idx="478">
                  <c:v>230207</c:v>
                </c:pt>
                <c:pt idx="479">
                  <c:v>252235</c:v>
                </c:pt>
                <c:pt idx="480">
                  <c:v>551831</c:v>
                </c:pt>
                <c:pt idx="481">
                  <c:v>1731632</c:v>
                </c:pt>
                <c:pt idx="482">
                  <c:v>246469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4155</c:v>
                </c:pt>
                <c:pt idx="487">
                  <c:v>6840146</c:v>
                </c:pt>
                <c:pt idx="488">
                  <c:v>28490463</c:v>
                </c:pt>
                <c:pt idx="489">
                  <c:v>37820707</c:v>
                </c:pt>
                <c:pt idx="490">
                  <c:v>20250178</c:v>
                </c:pt>
                <c:pt idx="491">
                  <c:v>1437093</c:v>
                </c:pt>
                <c:pt idx="492">
                  <c:v>11631920</c:v>
                </c:pt>
                <c:pt idx="493">
                  <c:v>21610530</c:v>
                </c:pt>
                <c:pt idx="494">
                  <c:v>2600760</c:v>
                </c:pt>
                <c:pt idx="495">
                  <c:v>287572</c:v>
                </c:pt>
                <c:pt idx="496">
                  <c:v>4151486</c:v>
                </c:pt>
                <c:pt idx="497">
                  <c:v>3077458</c:v>
                </c:pt>
                <c:pt idx="498">
                  <c:v>1347600</c:v>
                </c:pt>
                <c:pt idx="499">
                  <c:v>530175</c:v>
                </c:pt>
                <c:pt idx="500">
                  <c:v>268481</c:v>
                </c:pt>
                <c:pt idx="501">
                  <c:v>169496</c:v>
                </c:pt>
                <c:pt idx="502">
                  <c:v>0</c:v>
                </c:pt>
                <c:pt idx="503">
                  <c:v>1806560</c:v>
                </c:pt>
                <c:pt idx="504">
                  <c:v>17856</c:v>
                </c:pt>
                <c:pt idx="505">
                  <c:v>16347247</c:v>
                </c:pt>
                <c:pt idx="506">
                  <c:v>18796729</c:v>
                </c:pt>
                <c:pt idx="507">
                  <c:v>10669182</c:v>
                </c:pt>
                <c:pt idx="508">
                  <c:v>11863887</c:v>
                </c:pt>
                <c:pt idx="509">
                  <c:v>5898980</c:v>
                </c:pt>
                <c:pt idx="510">
                  <c:v>3794246</c:v>
                </c:pt>
                <c:pt idx="511">
                  <c:v>17726560</c:v>
                </c:pt>
                <c:pt idx="512">
                  <c:v>12470118</c:v>
                </c:pt>
                <c:pt idx="513">
                  <c:v>2732383</c:v>
                </c:pt>
                <c:pt idx="514">
                  <c:v>544913</c:v>
                </c:pt>
                <c:pt idx="515">
                  <c:v>4375107</c:v>
                </c:pt>
                <c:pt idx="516">
                  <c:v>702836</c:v>
                </c:pt>
                <c:pt idx="517">
                  <c:v>88102</c:v>
                </c:pt>
                <c:pt idx="518">
                  <c:v>0</c:v>
                </c:pt>
                <c:pt idx="519">
                  <c:v>0</c:v>
                </c:pt>
                <c:pt idx="520">
                  <c:v>225650</c:v>
                </c:pt>
                <c:pt idx="521">
                  <c:v>7753668</c:v>
                </c:pt>
                <c:pt idx="522">
                  <c:v>1132886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37337</c:v>
                </c:pt>
                <c:pt idx="528">
                  <c:v>149955</c:v>
                </c:pt>
                <c:pt idx="529">
                  <c:v>20113</c:v>
                </c:pt>
                <c:pt idx="530">
                  <c:v>71374</c:v>
                </c:pt>
                <c:pt idx="531">
                  <c:v>0</c:v>
                </c:pt>
                <c:pt idx="532">
                  <c:v>0</c:v>
                </c:pt>
                <c:pt idx="533">
                  <c:v>1259</c:v>
                </c:pt>
                <c:pt idx="534">
                  <c:v>0</c:v>
                </c:pt>
                <c:pt idx="535">
                  <c:v>0</c:v>
                </c:pt>
                <c:pt idx="536">
                  <c:v>189542</c:v>
                </c:pt>
                <c:pt idx="537">
                  <c:v>120779</c:v>
                </c:pt>
                <c:pt idx="538">
                  <c:v>68935</c:v>
                </c:pt>
                <c:pt idx="539">
                  <c:v>120861</c:v>
                </c:pt>
                <c:pt idx="540">
                  <c:v>181486</c:v>
                </c:pt>
                <c:pt idx="541">
                  <c:v>91939239</c:v>
                </c:pt>
                <c:pt idx="542">
                  <c:v>26611615</c:v>
                </c:pt>
                <c:pt idx="543">
                  <c:v>2535448</c:v>
                </c:pt>
                <c:pt idx="544">
                  <c:v>12607019</c:v>
                </c:pt>
                <c:pt idx="545">
                  <c:v>28677441</c:v>
                </c:pt>
                <c:pt idx="546">
                  <c:v>5009783</c:v>
                </c:pt>
                <c:pt idx="547">
                  <c:v>10841328</c:v>
                </c:pt>
                <c:pt idx="548">
                  <c:v>6817976</c:v>
                </c:pt>
                <c:pt idx="549">
                  <c:v>9193817</c:v>
                </c:pt>
                <c:pt idx="550">
                  <c:v>9490266</c:v>
                </c:pt>
                <c:pt idx="551">
                  <c:v>4991582</c:v>
                </c:pt>
                <c:pt idx="552">
                  <c:v>6303543</c:v>
                </c:pt>
                <c:pt idx="553">
                  <c:v>3957193</c:v>
                </c:pt>
                <c:pt idx="554">
                  <c:v>3790141</c:v>
                </c:pt>
                <c:pt idx="555">
                  <c:v>4159549</c:v>
                </c:pt>
                <c:pt idx="556">
                  <c:v>161634</c:v>
                </c:pt>
                <c:pt idx="557">
                  <c:v>3634354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6913577</c:v>
                </c:pt>
                <c:pt idx="562">
                  <c:v>0</c:v>
                </c:pt>
                <c:pt idx="563">
                  <c:v>2529558</c:v>
                </c:pt>
                <c:pt idx="564">
                  <c:v>6766712</c:v>
                </c:pt>
                <c:pt idx="565">
                  <c:v>11403723</c:v>
                </c:pt>
                <c:pt idx="566">
                  <c:v>5281869</c:v>
                </c:pt>
                <c:pt idx="567">
                  <c:v>144913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333868</c:v>
                </c:pt>
                <c:pt idx="577">
                  <c:v>8998590</c:v>
                </c:pt>
                <c:pt idx="578">
                  <c:v>12901905</c:v>
                </c:pt>
                <c:pt idx="579">
                  <c:v>40709338</c:v>
                </c:pt>
                <c:pt idx="580">
                  <c:v>61601957</c:v>
                </c:pt>
                <c:pt idx="581">
                  <c:v>126907662</c:v>
                </c:pt>
                <c:pt idx="582">
                  <c:v>28167583</c:v>
                </c:pt>
                <c:pt idx="583">
                  <c:v>34291592</c:v>
                </c:pt>
                <c:pt idx="584">
                  <c:v>15646122</c:v>
                </c:pt>
                <c:pt idx="585">
                  <c:v>104323143</c:v>
                </c:pt>
                <c:pt idx="586">
                  <c:v>1746069</c:v>
                </c:pt>
                <c:pt idx="587">
                  <c:v>501526</c:v>
                </c:pt>
                <c:pt idx="588">
                  <c:v>182290</c:v>
                </c:pt>
                <c:pt idx="589">
                  <c:v>2660383</c:v>
                </c:pt>
                <c:pt idx="590">
                  <c:v>864991</c:v>
                </c:pt>
                <c:pt idx="591">
                  <c:v>537629</c:v>
                </c:pt>
                <c:pt idx="592">
                  <c:v>327818</c:v>
                </c:pt>
                <c:pt idx="593">
                  <c:v>2771848</c:v>
                </c:pt>
                <c:pt idx="594">
                  <c:v>0</c:v>
                </c:pt>
                <c:pt idx="595">
                  <c:v>74281</c:v>
                </c:pt>
                <c:pt idx="596">
                  <c:v>1541743</c:v>
                </c:pt>
                <c:pt idx="597">
                  <c:v>994951</c:v>
                </c:pt>
                <c:pt idx="598">
                  <c:v>737163</c:v>
                </c:pt>
                <c:pt idx="599">
                  <c:v>2346111</c:v>
                </c:pt>
                <c:pt idx="600">
                  <c:v>17427150</c:v>
                </c:pt>
                <c:pt idx="601">
                  <c:v>12074229</c:v>
                </c:pt>
                <c:pt idx="602">
                  <c:v>17004114</c:v>
                </c:pt>
                <c:pt idx="603">
                  <c:v>2217630</c:v>
                </c:pt>
                <c:pt idx="604">
                  <c:v>2479</c:v>
                </c:pt>
                <c:pt idx="605">
                  <c:v>13029</c:v>
                </c:pt>
                <c:pt idx="606">
                  <c:v>297046</c:v>
                </c:pt>
                <c:pt idx="607">
                  <c:v>244922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9194444</c:v>
                </c:pt>
                <c:pt idx="612">
                  <c:v>119723</c:v>
                </c:pt>
                <c:pt idx="613">
                  <c:v>22639324</c:v>
                </c:pt>
                <c:pt idx="614">
                  <c:v>16072732</c:v>
                </c:pt>
                <c:pt idx="615">
                  <c:v>94887537</c:v>
                </c:pt>
                <c:pt idx="616">
                  <c:v>9074709</c:v>
                </c:pt>
                <c:pt idx="617">
                  <c:v>11546608</c:v>
                </c:pt>
                <c:pt idx="618">
                  <c:v>10206458</c:v>
                </c:pt>
                <c:pt idx="619">
                  <c:v>7927408</c:v>
                </c:pt>
                <c:pt idx="620">
                  <c:v>7405481</c:v>
                </c:pt>
                <c:pt idx="621">
                  <c:v>8439708</c:v>
                </c:pt>
                <c:pt idx="622">
                  <c:v>6930339</c:v>
                </c:pt>
                <c:pt idx="623">
                  <c:v>1691211</c:v>
                </c:pt>
                <c:pt idx="624">
                  <c:v>1541581</c:v>
                </c:pt>
                <c:pt idx="625">
                  <c:v>1438185</c:v>
                </c:pt>
                <c:pt idx="626">
                  <c:v>519151</c:v>
                </c:pt>
                <c:pt idx="627">
                  <c:v>181583</c:v>
                </c:pt>
                <c:pt idx="628">
                  <c:v>1204479</c:v>
                </c:pt>
                <c:pt idx="629">
                  <c:v>4216922</c:v>
                </c:pt>
                <c:pt idx="630">
                  <c:v>0</c:v>
                </c:pt>
                <c:pt idx="631">
                  <c:v>3123119</c:v>
                </c:pt>
                <c:pt idx="632">
                  <c:v>378360</c:v>
                </c:pt>
                <c:pt idx="633">
                  <c:v>6643385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20264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40357</c:v>
                </c:pt>
                <c:pt idx="642">
                  <c:v>25677</c:v>
                </c:pt>
                <c:pt idx="643">
                  <c:v>24259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416696</c:v>
                </c:pt>
                <c:pt idx="649">
                  <c:v>25199515</c:v>
                </c:pt>
                <c:pt idx="650">
                  <c:v>33100545</c:v>
                </c:pt>
                <c:pt idx="651">
                  <c:v>13190464</c:v>
                </c:pt>
                <c:pt idx="652">
                  <c:v>11170122</c:v>
                </c:pt>
                <c:pt idx="653">
                  <c:v>18606544</c:v>
                </c:pt>
                <c:pt idx="654">
                  <c:v>6831303</c:v>
                </c:pt>
                <c:pt idx="655">
                  <c:v>36390826</c:v>
                </c:pt>
                <c:pt idx="656">
                  <c:v>37019481</c:v>
                </c:pt>
                <c:pt idx="657">
                  <c:v>24203602</c:v>
                </c:pt>
                <c:pt idx="658">
                  <c:v>81217753</c:v>
                </c:pt>
                <c:pt idx="659">
                  <c:v>56414902</c:v>
                </c:pt>
                <c:pt idx="660">
                  <c:v>1187397</c:v>
                </c:pt>
                <c:pt idx="661">
                  <c:v>340412</c:v>
                </c:pt>
                <c:pt idx="662">
                  <c:v>1647479</c:v>
                </c:pt>
                <c:pt idx="663">
                  <c:v>1651970</c:v>
                </c:pt>
                <c:pt idx="664">
                  <c:v>361603</c:v>
                </c:pt>
                <c:pt idx="665">
                  <c:v>98318943</c:v>
                </c:pt>
                <c:pt idx="666">
                  <c:v>1330921</c:v>
                </c:pt>
                <c:pt idx="667">
                  <c:v>31680145</c:v>
                </c:pt>
                <c:pt idx="668">
                  <c:v>18824679</c:v>
                </c:pt>
                <c:pt idx="669">
                  <c:v>2331718</c:v>
                </c:pt>
                <c:pt idx="670">
                  <c:v>61506828</c:v>
                </c:pt>
                <c:pt idx="671">
                  <c:v>1836609</c:v>
                </c:pt>
                <c:pt idx="672">
                  <c:v>2971986</c:v>
                </c:pt>
                <c:pt idx="673">
                  <c:v>3298650</c:v>
                </c:pt>
                <c:pt idx="674">
                  <c:v>653455</c:v>
                </c:pt>
                <c:pt idx="675">
                  <c:v>7030515</c:v>
                </c:pt>
                <c:pt idx="676">
                  <c:v>1981664</c:v>
                </c:pt>
                <c:pt idx="677">
                  <c:v>744703</c:v>
                </c:pt>
                <c:pt idx="678">
                  <c:v>866922</c:v>
                </c:pt>
                <c:pt idx="679">
                  <c:v>1227918</c:v>
                </c:pt>
                <c:pt idx="680">
                  <c:v>2684443</c:v>
                </c:pt>
                <c:pt idx="681">
                  <c:v>735742</c:v>
                </c:pt>
                <c:pt idx="682">
                  <c:v>757638</c:v>
                </c:pt>
                <c:pt idx="683">
                  <c:v>292012</c:v>
                </c:pt>
                <c:pt idx="684">
                  <c:v>112446</c:v>
                </c:pt>
                <c:pt idx="685">
                  <c:v>853224</c:v>
                </c:pt>
                <c:pt idx="686">
                  <c:v>757957</c:v>
                </c:pt>
                <c:pt idx="687">
                  <c:v>0</c:v>
                </c:pt>
                <c:pt idx="688">
                  <c:v>174912</c:v>
                </c:pt>
                <c:pt idx="689">
                  <c:v>287126</c:v>
                </c:pt>
                <c:pt idx="690">
                  <c:v>748578</c:v>
                </c:pt>
                <c:pt idx="691">
                  <c:v>1276296</c:v>
                </c:pt>
                <c:pt idx="692">
                  <c:v>350689</c:v>
                </c:pt>
                <c:pt idx="693">
                  <c:v>4291</c:v>
                </c:pt>
                <c:pt idx="694">
                  <c:v>63230</c:v>
                </c:pt>
                <c:pt idx="695">
                  <c:v>66578</c:v>
                </c:pt>
                <c:pt idx="696">
                  <c:v>208723</c:v>
                </c:pt>
                <c:pt idx="697">
                  <c:v>158293</c:v>
                </c:pt>
                <c:pt idx="698">
                  <c:v>26483</c:v>
                </c:pt>
                <c:pt idx="699">
                  <c:v>23285</c:v>
                </c:pt>
                <c:pt idx="700">
                  <c:v>100662</c:v>
                </c:pt>
                <c:pt idx="7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0645-BFCA-E54F7037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0512"/>
        <c:axId val="191993920"/>
      </c:lineChart>
      <c:catAx>
        <c:axId val="1867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91993920"/>
        <c:crosses val="autoZero"/>
        <c:auto val="1"/>
        <c:lblAlgn val="ctr"/>
        <c:lblOffset val="100"/>
        <c:noMultiLvlLbl val="0"/>
      </c:catAx>
      <c:valAx>
        <c:axId val="1919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67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log distribution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data!$Z$2:$Z$703</c:f>
              <c:numCache>
                <c:formatCode>General</c:formatCode>
                <c:ptCount val="702"/>
                <c:pt idx="0">
                  <c:v>-3.3126330576807952E-4</c:v>
                </c:pt>
                <c:pt idx="1">
                  <c:v>2.0781791606082591E-2</c:v>
                </c:pt>
                <c:pt idx="2">
                  <c:v>2.0781791606082591E-2</c:v>
                </c:pt>
                <c:pt idx="3">
                  <c:v>2.0781791606082591E-2</c:v>
                </c:pt>
                <c:pt idx="4">
                  <c:v>2.0781791606082591E-2</c:v>
                </c:pt>
                <c:pt idx="5">
                  <c:v>2.904990514934146E-2</c:v>
                </c:pt>
                <c:pt idx="6">
                  <c:v>3.6750361298352928E-2</c:v>
                </c:pt>
                <c:pt idx="7">
                  <c:v>3.6750361298352928E-2</c:v>
                </c:pt>
                <c:pt idx="8">
                  <c:v>3.6782082723627818E-2</c:v>
                </c:pt>
                <c:pt idx="9">
                  <c:v>3.6782082723627818E-2</c:v>
                </c:pt>
                <c:pt idx="10">
                  <c:v>3.6782082723627818E-2</c:v>
                </c:pt>
                <c:pt idx="11">
                  <c:v>4.0435258593412973E-2</c:v>
                </c:pt>
                <c:pt idx="12">
                  <c:v>4.0435258593412973E-2</c:v>
                </c:pt>
                <c:pt idx="13">
                  <c:v>4.1034390895912778E-2</c:v>
                </c:pt>
                <c:pt idx="14">
                  <c:v>4.2644810373111651E-2</c:v>
                </c:pt>
                <c:pt idx="15">
                  <c:v>5.0924193142304133E-2</c:v>
                </c:pt>
                <c:pt idx="16">
                  <c:v>7.6851181391206308E-2</c:v>
                </c:pt>
                <c:pt idx="17">
                  <c:v>7.6851181391206308E-2</c:v>
                </c:pt>
                <c:pt idx="18">
                  <c:v>1.6399078836267029E-2</c:v>
                </c:pt>
                <c:pt idx="19">
                  <c:v>0.65612189379484709</c:v>
                </c:pt>
                <c:pt idx="20">
                  <c:v>0.86201704021955028</c:v>
                </c:pt>
                <c:pt idx="21">
                  <c:v>0.98681286971656756</c:v>
                </c:pt>
                <c:pt idx="22">
                  <c:v>1.081884569635287</c:v>
                </c:pt>
                <c:pt idx="23">
                  <c:v>1.1615527867663049</c:v>
                </c:pt>
                <c:pt idx="24">
                  <c:v>1.1964041987950089</c:v>
                </c:pt>
                <c:pt idx="25">
                  <c:v>1.262868035915051</c:v>
                </c:pt>
                <c:pt idx="26">
                  <c:v>1.305857064494202</c:v>
                </c:pt>
                <c:pt idx="27">
                  <c:v>1.305857064494202</c:v>
                </c:pt>
                <c:pt idx="28">
                  <c:v>1.3605374732991129</c:v>
                </c:pt>
                <c:pt idx="29">
                  <c:v>1.425324148405164</c:v>
                </c:pt>
                <c:pt idx="30">
                  <c:v>1.4389945304325671</c:v>
                </c:pt>
                <c:pt idx="31">
                  <c:v>1.45376771292684</c:v>
                </c:pt>
                <c:pt idx="32">
                  <c:v>1.4612538216924971</c:v>
                </c:pt>
                <c:pt idx="33">
                  <c:v>1.4612538216924971</c:v>
                </c:pt>
                <c:pt idx="34">
                  <c:v>1.4612538216924971</c:v>
                </c:pt>
                <c:pt idx="35">
                  <c:v>1.486328605247818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1.452503747878325E-2</c:v>
                </c:pt>
                <c:pt idx="42">
                  <c:v>1.452503747878325E-2</c:v>
                </c:pt>
                <c:pt idx="43">
                  <c:v>0.1623621332353111</c:v>
                </c:pt>
                <c:pt idx="44">
                  <c:v>0.37230346020286659</c:v>
                </c:pt>
                <c:pt idx="45">
                  <c:v>0.36686788019601502</c:v>
                </c:pt>
                <c:pt idx="46">
                  <c:v>0.36686788019601502</c:v>
                </c:pt>
                <c:pt idx="47">
                  <c:v>0.36686788019601502</c:v>
                </c:pt>
                <c:pt idx="48">
                  <c:v>0.36686788019601502</c:v>
                </c:pt>
                <c:pt idx="49">
                  <c:v>0.36686788019601502</c:v>
                </c:pt>
                <c:pt idx="50">
                  <c:v>0.36686788019601502</c:v>
                </c:pt>
                <c:pt idx="51">
                  <c:v>0.36686788019601502</c:v>
                </c:pt>
                <c:pt idx="52">
                  <c:v>0.36686788019601502</c:v>
                </c:pt>
                <c:pt idx="53">
                  <c:v>0.36686788019601502</c:v>
                </c:pt>
                <c:pt idx="54">
                  <c:v>0.1094708170470788</c:v>
                </c:pt>
                <c:pt idx="55">
                  <c:v>0.68423861578929324</c:v>
                </c:pt>
                <c:pt idx="56">
                  <c:v>1.2129904980779329</c:v>
                </c:pt>
                <c:pt idx="57">
                  <c:v>1.4867112930636059</c:v>
                </c:pt>
                <c:pt idx="58">
                  <c:v>1.722254179969215</c:v>
                </c:pt>
                <c:pt idx="59">
                  <c:v>1.8223287166198681</c:v>
                </c:pt>
                <c:pt idx="60">
                  <c:v>1.960309087856851</c:v>
                </c:pt>
                <c:pt idx="61">
                  <c:v>1.9970155685601261</c:v>
                </c:pt>
                <c:pt idx="62">
                  <c:v>2.0159804789316711</c:v>
                </c:pt>
                <c:pt idx="63">
                  <c:v>2.0670442896601631</c:v>
                </c:pt>
                <c:pt idx="64">
                  <c:v>2.1269057762860681</c:v>
                </c:pt>
                <c:pt idx="65">
                  <c:v>2.2025325954862258</c:v>
                </c:pt>
                <c:pt idx="66">
                  <c:v>2.2350809943255441</c:v>
                </c:pt>
                <c:pt idx="67">
                  <c:v>2.2804519460391188</c:v>
                </c:pt>
                <c:pt idx="68">
                  <c:v>2.3515716836632898</c:v>
                </c:pt>
                <c:pt idx="69">
                  <c:v>2.3515716836632898</c:v>
                </c:pt>
                <c:pt idx="70">
                  <c:v>2.3594880325042151</c:v>
                </c:pt>
                <c:pt idx="71">
                  <c:v>2.4033515967632599</c:v>
                </c:pt>
                <c:pt idx="72">
                  <c:v>0</c:v>
                </c:pt>
                <c:pt idx="73">
                  <c:v>0.57005085575351788</c:v>
                </c:pt>
                <c:pt idx="74">
                  <c:v>0.57005085575351788</c:v>
                </c:pt>
                <c:pt idx="75">
                  <c:v>0.57005085575351788</c:v>
                </c:pt>
                <c:pt idx="76">
                  <c:v>0.57065763435996919</c:v>
                </c:pt>
                <c:pt idx="77">
                  <c:v>0.59654467984974735</c:v>
                </c:pt>
                <c:pt idx="78">
                  <c:v>0.61885714747426734</c:v>
                </c:pt>
                <c:pt idx="79">
                  <c:v>1.203081263398001</c:v>
                </c:pt>
                <c:pt idx="80">
                  <c:v>1.5699066612129919</c:v>
                </c:pt>
                <c:pt idx="81">
                  <c:v>1.608300110102949</c:v>
                </c:pt>
                <c:pt idx="82">
                  <c:v>1.649570192281584</c:v>
                </c:pt>
                <c:pt idx="83">
                  <c:v>1.658069126685235</c:v>
                </c:pt>
                <c:pt idx="84">
                  <c:v>1.6627855118219399</c:v>
                </c:pt>
                <c:pt idx="85">
                  <c:v>1.6627855118219399</c:v>
                </c:pt>
                <c:pt idx="86">
                  <c:v>1.6627855118219399</c:v>
                </c:pt>
                <c:pt idx="87">
                  <c:v>1.664249403605643</c:v>
                </c:pt>
                <c:pt idx="88">
                  <c:v>1.664249403605643</c:v>
                </c:pt>
                <c:pt idx="89">
                  <c:v>1.8447283995835919</c:v>
                </c:pt>
                <c:pt idx="90">
                  <c:v>1.0766974520774811E-2</c:v>
                </c:pt>
                <c:pt idx="91">
                  <c:v>4.9610400188586097E-2</c:v>
                </c:pt>
                <c:pt idx="92">
                  <c:v>0.18555713267283189</c:v>
                </c:pt>
                <c:pt idx="93">
                  <c:v>0.24684690858464789</c:v>
                </c:pt>
                <c:pt idx="94">
                  <c:v>0.31915651473260681</c:v>
                </c:pt>
                <c:pt idx="95">
                  <c:v>0.44924206810555839</c:v>
                </c:pt>
                <c:pt idx="96">
                  <c:v>0.4760540924385176</c:v>
                </c:pt>
                <c:pt idx="97">
                  <c:v>0.48337824127186302</c:v>
                </c:pt>
                <c:pt idx="98">
                  <c:v>0.50109462863214926</c:v>
                </c:pt>
                <c:pt idx="99">
                  <c:v>0.60279700024817873</c:v>
                </c:pt>
                <c:pt idx="100">
                  <c:v>0.60279700024817873</c:v>
                </c:pt>
                <c:pt idx="101">
                  <c:v>0.60270609442213707</c:v>
                </c:pt>
                <c:pt idx="102">
                  <c:v>0.60365965237324126</c:v>
                </c:pt>
                <c:pt idx="103">
                  <c:v>0.61219516357374404</c:v>
                </c:pt>
                <c:pt idx="104">
                  <c:v>0.61587427850474519</c:v>
                </c:pt>
                <c:pt idx="105">
                  <c:v>0.61914989129372089</c:v>
                </c:pt>
                <c:pt idx="106">
                  <c:v>0.62404571318626523</c:v>
                </c:pt>
                <c:pt idx="107">
                  <c:v>0.63437164013910485</c:v>
                </c:pt>
                <c:pt idx="108">
                  <c:v>3.375434977598304E-3</c:v>
                </c:pt>
                <c:pt idx="109">
                  <c:v>0.30057993645189113</c:v>
                </c:pt>
                <c:pt idx="110">
                  <c:v>0.43451878285901868</c:v>
                </c:pt>
                <c:pt idx="111">
                  <c:v>0.56707460765543949</c:v>
                </c:pt>
                <c:pt idx="112">
                  <c:v>0.65810444600651996</c:v>
                </c:pt>
                <c:pt idx="113">
                  <c:v>0.6968826811197989</c:v>
                </c:pt>
                <c:pt idx="114">
                  <c:v>0.82502883137605576</c:v>
                </c:pt>
                <c:pt idx="115">
                  <c:v>0.84300647843576693</c:v>
                </c:pt>
                <c:pt idx="116">
                  <c:v>0.84903054151199608</c:v>
                </c:pt>
                <c:pt idx="117">
                  <c:v>0.89204718069392164</c:v>
                </c:pt>
                <c:pt idx="118">
                  <c:v>1.270977891388952</c:v>
                </c:pt>
                <c:pt idx="119">
                  <c:v>1.29593244585068</c:v>
                </c:pt>
                <c:pt idx="120">
                  <c:v>1.29593244585068</c:v>
                </c:pt>
                <c:pt idx="121">
                  <c:v>1.29593244585068</c:v>
                </c:pt>
                <c:pt idx="122">
                  <c:v>1.29593244585068</c:v>
                </c:pt>
                <c:pt idx="123">
                  <c:v>1.2959434514193851</c:v>
                </c:pt>
                <c:pt idx="124">
                  <c:v>1.2959434514193851</c:v>
                </c:pt>
                <c:pt idx="125">
                  <c:v>1.351123236252797</c:v>
                </c:pt>
                <c:pt idx="126">
                  <c:v>3.3766490803968101E-3</c:v>
                </c:pt>
                <c:pt idx="127">
                  <c:v>3.6581569345952893E-2</c:v>
                </c:pt>
                <c:pt idx="128">
                  <c:v>3.6581569345952893E-2</c:v>
                </c:pt>
                <c:pt idx="129">
                  <c:v>3.8430583021250943E-2</c:v>
                </c:pt>
                <c:pt idx="130">
                  <c:v>5.3060457680998367E-2</c:v>
                </c:pt>
                <c:pt idx="131">
                  <c:v>9.3494614269987286E-2</c:v>
                </c:pt>
                <c:pt idx="132">
                  <c:v>9.8195482394947034E-2</c:v>
                </c:pt>
                <c:pt idx="133">
                  <c:v>0.1149739486040736</c:v>
                </c:pt>
                <c:pt idx="134">
                  <c:v>0.1367549811971896</c:v>
                </c:pt>
                <c:pt idx="135">
                  <c:v>0.1367549811971896</c:v>
                </c:pt>
                <c:pt idx="136">
                  <c:v>0.1367549811971896</c:v>
                </c:pt>
                <c:pt idx="137">
                  <c:v>0.1367549811971896</c:v>
                </c:pt>
                <c:pt idx="138">
                  <c:v>0.1367549811971896</c:v>
                </c:pt>
                <c:pt idx="139">
                  <c:v>0.1367549811971896</c:v>
                </c:pt>
                <c:pt idx="140">
                  <c:v>0.1367549811971896</c:v>
                </c:pt>
                <c:pt idx="141">
                  <c:v>0.1367549811971896</c:v>
                </c:pt>
                <c:pt idx="142">
                  <c:v>0.1367549811971896</c:v>
                </c:pt>
                <c:pt idx="143">
                  <c:v>0.13805394180558911</c:v>
                </c:pt>
                <c:pt idx="144">
                  <c:v>1.147177029623773E-2</c:v>
                </c:pt>
                <c:pt idx="145">
                  <c:v>1.197025761891491E-2</c:v>
                </c:pt>
                <c:pt idx="146">
                  <c:v>2.341826240826882E-2</c:v>
                </c:pt>
                <c:pt idx="147">
                  <c:v>2.341826240826882E-2</c:v>
                </c:pt>
                <c:pt idx="148">
                  <c:v>4.2651435470680572E-2</c:v>
                </c:pt>
                <c:pt idx="149">
                  <c:v>4.8506728730876553E-2</c:v>
                </c:pt>
                <c:pt idx="150">
                  <c:v>4.8506728730876553E-2</c:v>
                </c:pt>
                <c:pt idx="151">
                  <c:v>4.8506728730876553E-2</c:v>
                </c:pt>
                <c:pt idx="152">
                  <c:v>4.8506728730876553E-2</c:v>
                </c:pt>
                <c:pt idx="153">
                  <c:v>-0.21613983169330769</c:v>
                </c:pt>
                <c:pt idx="154">
                  <c:v>-0.21143664482878649</c:v>
                </c:pt>
                <c:pt idx="155">
                  <c:v>-0.1935105276602824</c:v>
                </c:pt>
                <c:pt idx="156">
                  <c:v>-0.19269251428212061</c:v>
                </c:pt>
                <c:pt idx="157">
                  <c:v>-9.5051113694024553E-2</c:v>
                </c:pt>
                <c:pt idx="158">
                  <c:v>4.7457783217389207E-2</c:v>
                </c:pt>
                <c:pt idx="159">
                  <c:v>0.2599894043997058</c:v>
                </c:pt>
                <c:pt idx="160">
                  <c:v>0.48567104847072928</c:v>
                </c:pt>
                <c:pt idx="161">
                  <c:v>0.49133567862422539</c:v>
                </c:pt>
                <c:pt idx="162">
                  <c:v>0</c:v>
                </c:pt>
                <c:pt idx="163">
                  <c:v>6.9517421400008383E-2</c:v>
                </c:pt>
                <c:pt idx="164">
                  <c:v>0.105612030338572</c:v>
                </c:pt>
                <c:pt idx="165">
                  <c:v>0.11621721429359259</c:v>
                </c:pt>
                <c:pt idx="166">
                  <c:v>0.12330346622643901</c:v>
                </c:pt>
                <c:pt idx="167">
                  <c:v>0.12330346622643901</c:v>
                </c:pt>
                <c:pt idx="168">
                  <c:v>0.12330346622643901</c:v>
                </c:pt>
                <c:pt idx="169">
                  <c:v>0.12330346622643901</c:v>
                </c:pt>
                <c:pt idx="170">
                  <c:v>0.12330346622643901</c:v>
                </c:pt>
                <c:pt idx="171">
                  <c:v>0.12330346622643901</c:v>
                </c:pt>
                <c:pt idx="172">
                  <c:v>0.12330346622643901</c:v>
                </c:pt>
                <c:pt idx="173">
                  <c:v>0.12330346622643901</c:v>
                </c:pt>
                <c:pt idx="174">
                  <c:v>0.12330346622643901</c:v>
                </c:pt>
                <c:pt idx="175">
                  <c:v>0.12330346622643901</c:v>
                </c:pt>
                <c:pt idx="176">
                  <c:v>0.12330346622643901</c:v>
                </c:pt>
                <c:pt idx="177">
                  <c:v>0.12330346622643901</c:v>
                </c:pt>
                <c:pt idx="178">
                  <c:v>0.12330346622643901</c:v>
                </c:pt>
                <c:pt idx="179">
                  <c:v>0.12330346622643901</c:v>
                </c:pt>
                <c:pt idx="180">
                  <c:v>7.3344396975506168E-2</c:v>
                </c:pt>
                <c:pt idx="181">
                  <c:v>0.2188559272938457</c:v>
                </c:pt>
                <c:pt idx="182">
                  <c:v>0.39866262866571073</c:v>
                </c:pt>
                <c:pt idx="183">
                  <c:v>0.58992945227751659</c:v>
                </c:pt>
                <c:pt idx="184">
                  <c:v>0.58992945227751659</c:v>
                </c:pt>
                <c:pt idx="185">
                  <c:v>0.91797230042984734</c:v>
                </c:pt>
                <c:pt idx="186">
                  <c:v>0.9182480732100522</c:v>
                </c:pt>
                <c:pt idx="187">
                  <c:v>1.0276097978214629</c:v>
                </c:pt>
                <c:pt idx="188">
                  <c:v>1.06453423551194</c:v>
                </c:pt>
                <c:pt idx="189">
                  <c:v>1.242877924079884</c:v>
                </c:pt>
                <c:pt idx="190">
                  <c:v>1.247806906485009</c:v>
                </c:pt>
                <c:pt idx="191">
                  <c:v>1.247806906485009</c:v>
                </c:pt>
                <c:pt idx="192">
                  <c:v>1.2480765321219229</c:v>
                </c:pt>
                <c:pt idx="193">
                  <c:v>1.2487732831125109</c:v>
                </c:pt>
                <c:pt idx="194">
                  <c:v>1.2507358108166651</c:v>
                </c:pt>
                <c:pt idx="195">
                  <c:v>1.254824297750514</c:v>
                </c:pt>
                <c:pt idx="196">
                  <c:v>1.2684104707796759</c:v>
                </c:pt>
                <c:pt idx="197">
                  <c:v>1.317043972339021</c:v>
                </c:pt>
                <c:pt idx="198">
                  <c:v>7.8809565962899021E-5</c:v>
                </c:pt>
                <c:pt idx="199">
                  <c:v>7.8809565962899021E-5</c:v>
                </c:pt>
                <c:pt idx="200">
                  <c:v>7.8809565962899021E-5</c:v>
                </c:pt>
                <c:pt idx="201">
                  <c:v>7.8809565962899021E-5</c:v>
                </c:pt>
                <c:pt idx="202">
                  <c:v>7.8809565962899021E-5</c:v>
                </c:pt>
                <c:pt idx="203">
                  <c:v>7.8809565962899021E-5</c:v>
                </c:pt>
                <c:pt idx="204">
                  <c:v>7.8809565962899021E-5</c:v>
                </c:pt>
                <c:pt idx="205">
                  <c:v>7.8809565962899021E-5</c:v>
                </c:pt>
                <c:pt idx="206">
                  <c:v>7.8809565962899021E-5</c:v>
                </c:pt>
                <c:pt idx="207">
                  <c:v>7.8809565962899021E-5</c:v>
                </c:pt>
                <c:pt idx="208">
                  <c:v>7.8809565962899021E-5</c:v>
                </c:pt>
                <c:pt idx="209">
                  <c:v>7.8809565962899021E-5</c:v>
                </c:pt>
                <c:pt idx="210">
                  <c:v>7.8809565962899021E-5</c:v>
                </c:pt>
                <c:pt idx="211">
                  <c:v>7.8809565962899021E-5</c:v>
                </c:pt>
                <c:pt idx="212">
                  <c:v>1.731999063975738E-4</c:v>
                </c:pt>
                <c:pt idx="213">
                  <c:v>8.1870450264499059E-4</c:v>
                </c:pt>
                <c:pt idx="214">
                  <c:v>1.28894475405974E-3</c:v>
                </c:pt>
                <c:pt idx="215">
                  <c:v>1.28894475405974E-3</c:v>
                </c:pt>
                <c:pt idx="216">
                  <c:v>0.98528295081082351</c:v>
                </c:pt>
                <c:pt idx="217">
                  <c:v>1.2979920311902891</c:v>
                </c:pt>
                <c:pt idx="218">
                  <c:v>1.892100154134936</c:v>
                </c:pt>
                <c:pt idx="219">
                  <c:v>2.3509011591702351</c:v>
                </c:pt>
                <c:pt idx="220">
                  <c:v>2.5788006131569241</c:v>
                </c:pt>
                <c:pt idx="221">
                  <c:v>2.8083450676966701</c:v>
                </c:pt>
                <c:pt idx="222">
                  <c:v>3.0833701479172682</c:v>
                </c:pt>
                <c:pt idx="223">
                  <c:v>3.233965667938536</c:v>
                </c:pt>
                <c:pt idx="224">
                  <c:v>3.357158568645473</c:v>
                </c:pt>
                <c:pt idx="225">
                  <c:v>3.4266713899870052</c:v>
                </c:pt>
                <c:pt idx="226">
                  <c:v>3.564757331403813</c:v>
                </c:pt>
                <c:pt idx="227">
                  <c:v>3.5865580646462272</c:v>
                </c:pt>
                <c:pt idx="228">
                  <c:v>3.6015016938468372</c:v>
                </c:pt>
                <c:pt idx="229">
                  <c:v>3.6148635437697392</c:v>
                </c:pt>
                <c:pt idx="230">
                  <c:v>3.6223278713982539</c:v>
                </c:pt>
                <c:pt idx="231">
                  <c:v>3.643734645276969</c:v>
                </c:pt>
                <c:pt idx="232">
                  <c:v>3.6697838354049379</c:v>
                </c:pt>
                <c:pt idx="233">
                  <c:v>3.7560493783135578</c:v>
                </c:pt>
                <c:pt idx="234">
                  <c:v>0</c:v>
                </c:pt>
                <c:pt idx="235">
                  <c:v>8.5030132159935913E-3</c:v>
                </c:pt>
                <c:pt idx="236">
                  <c:v>1.9254550028525601E-2</c:v>
                </c:pt>
                <c:pt idx="237">
                  <c:v>1.9254550028525601E-2</c:v>
                </c:pt>
                <c:pt idx="238">
                  <c:v>1.945604387472278E-2</c:v>
                </c:pt>
                <c:pt idx="239">
                  <c:v>1.945604387472278E-2</c:v>
                </c:pt>
                <c:pt idx="240">
                  <c:v>1.945604387472278E-2</c:v>
                </c:pt>
                <c:pt idx="241">
                  <c:v>1.945604387472278E-2</c:v>
                </c:pt>
                <c:pt idx="242">
                  <c:v>1.945604387472278E-2</c:v>
                </c:pt>
                <c:pt idx="243">
                  <c:v>1.945604387472278E-2</c:v>
                </c:pt>
                <c:pt idx="244">
                  <c:v>1.945604387472278E-2</c:v>
                </c:pt>
                <c:pt idx="245">
                  <c:v>1.945604387472278E-2</c:v>
                </c:pt>
                <c:pt idx="246">
                  <c:v>1.945604387472278E-2</c:v>
                </c:pt>
                <c:pt idx="247">
                  <c:v>1.945604387472278E-2</c:v>
                </c:pt>
                <c:pt idx="248">
                  <c:v>1.945604387472278E-2</c:v>
                </c:pt>
                <c:pt idx="249">
                  <c:v>1.945604387472278E-2</c:v>
                </c:pt>
                <c:pt idx="250">
                  <c:v>1.945604387472278E-2</c:v>
                </c:pt>
                <c:pt idx="251">
                  <c:v>1.945604387472278E-2</c:v>
                </c:pt>
                <c:pt idx="252">
                  <c:v>1.2376090134911951E-2</c:v>
                </c:pt>
                <c:pt idx="253">
                  <c:v>0.13841068415708371</c:v>
                </c:pt>
                <c:pt idx="254">
                  <c:v>0.13841068415708371</c:v>
                </c:pt>
                <c:pt idx="255">
                  <c:v>0.24440679082338579</c:v>
                </c:pt>
                <c:pt idx="256">
                  <c:v>0.24897636783835209</c:v>
                </c:pt>
                <c:pt idx="257">
                  <c:v>0.32853698427689448</c:v>
                </c:pt>
                <c:pt idx="258">
                  <c:v>0.32853698427689448</c:v>
                </c:pt>
                <c:pt idx="259">
                  <c:v>0.32853698427689448</c:v>
                </c:pt>
                <c:pt idx="260">
                  <c:v>0.32853698427689448</c:v>
                </c:pt>
                <c:pt idx="261">
                  <c:v>0.39659003368014561</c:v>
                </c:pt>
                <c:pt idx="262">
                  <c:v>0.39659003368014561</c:v>
                </c:pt>
                <c:pt idx="263">
                  <c:v>0.39659003368014561</c:v>
                </c:pt>
                <c:pt idx="264">
                  <c:v>0.39659003368014561</c:v>
                </c:pt>
                <c:pt idx="265">
                  <c:v>0.39659003368014561</c:v>
                </c:pt>
                <c:pt idx="266">
                  <c:v>0.3987148908763572</c:v>
                </c:pt>
                <c:pt idx="267">
                  <c:v>0.40095841428563439</c:v>
                </c:pt>
                <c:pt idx="268">
                  <c:v>0.42707986509445378</c:v>
                </c:pt>
                <c:pt idx="269">
                  <c:v>0.42707986509445378</c:v>
                </c:pt>
                <c:pt idx="270">
                  <c:v>0.13631880640436311</c:v>
                </c:pt>
                <c:pt idx="271">
                  <c:v>0.41074503029193887</c:v>
                </c:pt>
                <c:pt idx="272">
                  <c:v>0.76523293512951995</c:v>
                </c:pt>
                <c:pt idx="273">
                  <c:v>1.2254755848526659</c:v>
                </c:pt>
                <c:pt idx="274">
                  <c:v>1.5197932319833529</c:v>
                </c:pt>
                <c:pt idx="275">
                  <c:v>1.524054679698311</c:v>
                </c:pt>
                <c:pt idx="276">
                  <c:v>1.5724064970896781</c:v>
                </c:pt>
                <c:pt idx="277">
                  <c:v>1.6367074314451029</c:v>
                </c:pt>
                <c:pt idx="278">
                  <c:v>1.7029201099852631</c:v>
                </c:pt>
                <c:pt idx="279">
                  <c:v>1.8184945302277791</c:v>
                </c:pt>
                <c:pt idx="280">
                  <c:v>1.8350040653643189</c:v>
                </c:pt>
                <c:pt idx="281">
                  <c:v>1.8752972803756931</c:v>
                </c:pt>
                <c:pt idx="282">
                  <c:v>1.898661157926566</c:v>
                </c:pt>
                <c:pt idx="283">
                  <c:v>1.906589583387085</c:v>
                </c:pt>
                <c:pt idx="284">
                  <c:v>1.9189210759944879</c:v>
                </c:pt>
                <c:pt idx="285">
                  <c:v>1.9483717874646991</c:v>
                </c:pt>
                <c:pt idx="286">
                  <c:v>1.975856151816302</c:v>
                </c:pt>
                <c:pt idx="287">
                  <c:v>2.023988960497205</c:v>
                </c:pt>
                <c:pt idx="288">
                  <c:v>0</c:v>
                </c:pt>
                <c:pt idx="289">
                  <c:v>0.84718940430306866</c:v>
                </c:pt>
                <c:pt idx="290">
                  <c:v>1.0039587429813861</c:v>
                </c:pt>
                <c:pt idx="291">
                  <c:v>1.1445826281895299</c:v>
                </c:pt>
                <c:pt idx="292">
                  <c:v>1.2757699540684191</c:v>
                </c:pt>
                <c:pt idx="293">
                  <c:v>1.3219243952898161</c:v>
                </c:pt>
                <c:pt idx="294">
                  <c:v>1.3590143342838601</c:v>
                </c:pt>
                <c:pt idx="295">
                  <c:v>1.403224290696454</c:v>
                </c:pt>
                <c:pt idx="296">
                  <c:v>1.469386057309116</c:v>
                </c:pt>
                <c:pt idx="297">
                  <c:v>1.58247286071677</c:v>
                </c:pt>
                <c:pt idx="298">
                  <c:v>1.584407602935231</c:v>
                </c:pt>
                <c:pt idx="299">
                  <c:v>1.585592390194386</c:v>
                </c:pt>
                <c:pt idx="300">
                  <c:v>1.5897514011954861</c:v>
                </c:pt>
                <c:pt idx="301">
                  <c:v>1.5897514011954861</c:v>
                </c:pt>
                <c:pt idx="302">
                  <c:v>1.5897514011954861</c:v>
                </c:pt>
                <c:pt idx="303">
                  <c:v>1.5902205383918291</c:v>
                </c:pt>
                <c:pt idx="304">
                  <c:v>1.5902205383918291</c:v>
                </c:pt>
                <c:pt idx="305">
                  <c:v>1.5906932105008991</c:v>
                </c:pt>
                <c:pt idx="306">
                  <c:v>0.25430805340755053</c:v>
                </c:pt>
                <c:pt idx="307">
                  <c:v>1.4577994959441609</c:v>
                </c:pt>
                <c:pt idx="308">
                  <c:v>1.753917891426181</c:v>
                </c:pt>
                <c:pt idx="309">
                  <c:v>2.0849097016863749</c:v>
                </c:pt>
                <c:pt idx="310">
                  <c:v>2.3696321222251999</c:v>
                </c:pt>
                <c:pt idx="311">
                  <c:v>2.5213466784202252</c:v>
                </c:pt>
                <c:pt idx="312">
                  <c:v>2.6908626901356669</c:v>
                </c:pt>
                <c:pt idx="313">
                  <c:v>2.8334756606985141</c:v>
                </c:pt>
                <c:pt idx="314">
                  <c:v>2.8775089694869669</c:v>
                </c:pt>
                <c:pt idx="315">
                  <c:v>2.968049743064666</c:v>
                </c:pt>
                <c:pt idx="316">
                  <c:v>3.0014405445564658</c:v>
                </c:pt>
                <c:pt idx="317">
                  <c:v>3.033574596956174</c:v>
                </c:pt>
                <c:pt idx="318">
                  <c:v>3.0529998205482989</c:v>
                </c:pt>
                <c:pt idx="319">
                  <c:v>3.0542081304743589</c:v>
                </c:pt>
                <c:pt idx="320">
                  <c:v>3.059110319949089</c:v>
                </c:pt>
                <c:pt idx="321">
                  <c:v>3.0778480818553029</c:v>
                </c:pt>
                <c:pt idx="322">
                  <c:v>3.089460969774604</c:v>
                </c:pt>
                <c:pt idx="323">
                  <c:v>3.1284103936585961</c:v>
                </c:pt>
                <c:pt idx="324">
                  <c:v>0.1409111491637608</c:v>
                </c:pt>
                <c:pt idx="325">
                  <c:v>0.1409111491637608</c:v>
                </c:pt>
                <c:pt idx="326">
                  <c:v>0.1409111491637608</c:v>
                </c:pt>
                <c:pt idx="327">
                  <c:v>0.1409111491637608</c:v>
                </c:pt>
                <c:pt idx="328">
                  <c:v>0.1409111491637608</c:v>
                </c:pt>
                <c:pt idx="329">
                  <c:v>0.15428838378782389</c:v>
                </c:pt>
                <c:pt idx="330">
                  <c:v>0.16281262414091291</c:v>
                </c:pt>
                <c:pt idx="331">
                  <c:v>0.33764788187624051</c:v>
                </c:pt>
                <c:pt idx="332">
                  <c:v>0.55057078155279748</c:v>
                </c:pt>
                <c:pt idx="333">
                  <c:v>0.55174731053560511</c:v>
                </c:pt>
                <c:pt idx="334">
                  <c:v>0.55174731053560511</c:v>
                </c:pt>
                <c:pt idx="335">
                  <c:v>0.55114760007575914</c:v>
                </c:pt>
                <c:pt idx="336">
                  <c:v>0.62197995626250691</c:v>
                </c:pt>
                <c:pt idx="337">
                  <c:v>0.64482064302050834</c:v>
                </c:pt>
                <c:pt idx="338">
                  <c:v>0.69147589797339837</c:v>
                </c:pt>
                <c:pt idx="339">
                  <c:v>0.73081083210501885</c:v>
                </c:pt>
                <c:pt idx="340">
                  <c:v>0.76584197430930456</c:v>
                </c:pt>
                <c:pt idx="341">
                  <c:v>0.76584197430930456</c:v>
                </c:pt>
                <c:pt idx="342">
                  <c:v>0.1143633837877808</c:v>
                </c:pt>
                <c:pt idx="343">
                  <c:v>0.53325116611893064</c:v>
                </c:pt>
                <c:pt idx="344">
                  <c:v>0.58968293660840554</c:v>
                </c:pt>
                <c:pt idx="345">
                  <c:v>0.94129224815694557</c:v>
                </c:pt>
                <c:pt idx="346">
                  <c:v>0.94129224815694557</c:v>
                </c:pt>
                <c:pt idx="347">
                  <c:v>0.94129224815694557</c:v>
                </c:pt>
                <c:pt idx="348">
                  <c:v>0.94129224815694557</c:v>
                </c:pt>
                <c:pt idx="349">
                  <c:v>0.94167580714269705</c:v>
                </c:pt>
                <c:pt idx="350">
                  <c:v>0.94167580714269705</c:v>
                </c:pt>
                <c:pt idx="351">
                  <c:v>0.94167580714269705</c:v>
                </c:pt>
                <c:pt idx="352">
                  <c:v>0.94167580714269705</c:v>
                </c:pt>
                <c:pt idx="353">
                  <c:v>0.94167580714269705</c:v>
                </c:pt>
                <c:pt idx="354">
                  <c:v>0.94167580714269705</c:v>
                </c:pt>
                <c:pt idx="355">
                  <c:v>1.0168600330554729</c:v>
                </c:pt>
                <c:pt idx="356">
                  <c:v>1.031662166885811</c:v>
                </c:pt>
                <c:pt idx="357">
                  <c:v>1.034887350391865</c:v>
                </c:pt>
                <c:pt idx="358">
                  <c:v>1.0490990992948299</c:v>
                </c:pt>
                <c:pt idx="359">
                  <c:v>1.0490990992948299</c:v>
                </c:pt>
                <c:pt idx="360">
                  <c:v>0.24056204121187649</c:v>
                </c:pt>
                <c:pt idx="361">
                  <c:v>0.24056204121187649</c:v>
                </c:pt>
                <c:pt idx="362">
                  <c:v>1.3543462010902889</c:v>
                </c:pt>
                <c:pt idx="363">
                  <c:v>2.0393256332947711</c:v>
                </c:pt>
                <c:pt idx="364">
                  <c:v>2.363378745631862</c:v>
                </c:pt>
                <c:pt idx="365">
                  <c:v>2.363589428588321</c:v>
                </c:pt>
                <c:pt idx="366">
                  <c:v>2.3670832733085079</c:v>
                </c:pt>
                <c:pt idx="367">
                  <c:v>2.3953701972973578</c:v>
                </c:pt>
                <c:pt idx="368">
                  <c:v>2.398748381807625</c:v>
                </c:pt>
                <c:pt idx="369">
                  <c:v>2.448821219238182</c:v>
                </c:pt>
                <c:pt idx="370">
                  <c:v>2.450061317855905</c:v>
                </c:pt>
                <c:pt idx="371">
                  <c:v>2.4515579484366672</c:v>
                </c:pt>
                <c:pt idx="372">
                  <c:v>2.452731343549504</c:v>
                </c:pt>
                <c:pt idx="373">
                  <c:v>2.45982673316629</c:v>
                </c:pt>
                <c:pt idx="374">
                  <c:v>2.4607022149046349</c:v>
                </c:pt>
                <c:pt idx="375">
                  <c:v>2.4841651714075512</c:v>
                </c:pt>
                <c:pt idx="376">
                  <c:v>2.527940087119084</c:v>
                </c:pt>
                <c:pt idx="377">
                  <c:v>2.528905344485918</c:v>
                </c:pt>
                <c:pt idx="378">
                  <c:v>0.18194606646289091</c:v>
                </c:pt>
                <c:pt idx="379">
                  <c:v>0.19070702179401669</c:v>
                </c:pt>
                <c:pt idx="380">
                  <c:v>0.34185944663842599</c:v>
                </c:pt>
                <c:pt idx="381">
                  <c:v>0.34185944663842599</c:v>
                </c:pt>
                <c:pt idx="382">
                  <c:v>0.36300556004106999</c:v>
                </c:pt>
                <c:pt idx="383">
                  <c:v>0.95834022592652945</c:v>
                </c:pt>
                <c:pt idx="384">
                  <c:v>0.99749251860335064</c:v>
                </c:pt>
                <c:pt idx="385">
                  <c:v>1.085015760022914</c:v>
                </c:pt>
                <c:pt idx="386">
                  <c:v>1.215389893217286</c:v>
                </c:pt>
                <c:pt idx="387">
                  <c:v>1.215389893217286</c:v>
                </c:pt>
                <c:pt idx="388">
                  <c:v>1.316694606614905</c:v>
                </c:pt>
                <c:pt idx="389">
                  <c:v>1.365834390308851</c:v>
                </c:pt>
                <c:pt idx="390">
                  <c:v>1.485635647285791</c:v>
                </c:pt>
                <c:pt idx="391">
                  <c:v>1.5727415082787961</c:v>
                </c:pt>
                <c:pt idx="392">
                  <c:v>1.6001818284212861</c:v>
                </c:pt>
                <c:pt idx="393">
                  <c:v>1.6179800014499131</c:v>
                </c:pt>
                <c:pt idx="394">
                  <c:v>1.64995548220863</c:v>
                </c:pt>
                <c:pt idx="395">
                  <c:v>1.7075138985926881</c:v>
                </c:pt>
                <c:pt idx="396">
                  <c:v>7.8744691289030794E-3</c:v>
                </c:pt>
                <c:pt idx="397">
                  <c:v>0.54279819994632716</c:v>
                </c:pt>
                <c:pt idx="398">
                  <c:v>0.73837776190392623</c:v>
                </c:pt>
                <c:pt idx="399">
                  <c:v>0.74889745439655364</c:v>
                </c:pt>
                <c:pt idx="400">
                  <c:v>0.74889745439655364</c:v>
                </c:pt>
                <c:pt idx="401">
                  <c:v>0.75980648681916207</c:v>
                </c:pt>
                <c:pt idx="402">
                  <c:v>0.78213717863567878</c:v>
                </c:pt>
                <c:pt idx="403">
                  <c:v>0.7981233618439797</c:v>
                </c:pt>
                <c:pt idx="404">
                  <c:v>0.95257377177172797</c:v>
                </c:pt>
                <c:pt idx="405">
                  <c:v>0.95818124577903752</c:v>
                </c:pt>
                <c:pt idx="406">
                  <c:v>1.131067958493073</c:v>
                </c:pt>
                <c:pt idx="407">
                  <c:v>1.1544135130575399</c:v>
                </c:pt>
                <c:pt idx="408">
                  <c:v>1.179252755437441</c:v>
                </c:pt>
                <c:pt idx="409">
                  <c:v>1.179252755437441</c:v>
                </c:pt>
                <c:pt idx="410">
                  <c:v>1.184356400440371</c:v>
                </c:pt>
                <c:pt idx="411">
                  <c:v>1.189349076938006</c:v>
                </c:pt>
                <c:pt idx="412">
                  <c:v>1.201980849870107</c:v>
                </c:pt>
                <c:pt idx="413">
                  <c:v>1.437283414165649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3.0487969907742359E-4</c:v>
                </c:pt>
                <c:pt idx="421">
                  <c:v>1.850539660668065E-3</c:v>
                </c:pt>
                <c:pt idx="422">
                  <c:v>1.850539660668065E-3</c:v>
                </c:pt>
                <c:pt idx="423">
                  <c:v>1.850539660668065E-3</c:v>
                </c:pt>
                <c:pt idx="424">
                  <c:v>1.850539660668065E-3</c:v>
                </c:pt>
                <c:pt idx="425">
                  <c:v>1.850539660668065E-3</c:v>
                </c:pt>
                <c:pt idx="426">
                  <c:v>1.850539660668065E-3</c:v>
                </c:pt>
                <c:pt idx="427">
                  <c:v>1.850539660668065E-3</c:v>
                </c:pt>
                <c:pt idx="428">
                  <c:v>1.850539660668065E-3</c:v>
                </c:pt>
                <c:pt idx="429">
                  <c:v>1.850539660668065E-3</c:v>
                </c:pt>
                <c:pt idx="430">
                  <c:v>1.850539660668065E-3</c:v>
                </c:pt>
                <c:pt idx="431">
                  <c:v>2.0950716778273442E-3</c:v>
                </c:pt>
                <c:pt idx="432">
                  <c:v>1.3785709084859581</c:v>
                </c:pt>
                <c:pt idx="433">
                  <c:v>1.9483011358910389</c:v>
                </c:pt>
                <c:pt idx="434">
                  <c:v>2.083420922270014</c:v>
                </c:pt>
                <c:pt idx="435">
                  <c:v>2.2563669037894951</c:v>
                </c:pt>
                <c:pt idx="436">
                  <c:v>2.4428834229204961</c:v>
                </c:pt>
                <c:pt idx="437">
                  <c:v>2.6314761586532049</c:v>
                </c:pt>
                <c:pt idx="438">
                  <c:v>2.720148118892602</c:v>
                </c:pt>
                <c:pt idx="439">
                  <c:v>2.835375017263607</c:v>
                </c:pt>
                <c:pt idx="440">
                  <c:v>2.9032628516172632</c:v>
                </c:pt>
                <c:pt idx="441">
                  <c:v>2.9856101413975962</c:v>
                </c:pt>
                <c:pt idx="442">
                  <c:v>3.0959494282177298</c:v>
                </c:pt>
                <c:pt idx="443">
                  <c:v>3.1881724325352678</c:v>
                </c:pt>
                <c:pt idx="444">
                  <c:v>3.2977565270565758</c:v>
                </c:pt>
                <c:pt idx="445">
                  <c:v>3.3248561004370671</c:v>
                </c:pt>
                <c:pt idx="446">
                  <c:v>3.395737008472751</c:v>
                </c:pt>
                <c:pt idx="447">
                  <c:v>3.5251652809858109</c:v>
                </c:pt>
                <c:pt idx="448">
                  <c:v>3.6062936770096039</c:v>
                </c:pt>
                <c:pt idx="449">
                  <c:v>3.64193064124981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7.7911812468910494E-4</c:v>
                </c:pt>
                <c:pt idx="456">
                  <c:v>7.7911812468910494E-4</c:v>
                </c:pt>
                <c:pt idx="457">
                  <c:v>7.7911812468910494E-4</c:v>
                </c:pt>
                <c:pt idx="458">
                  <c:v>7.7911812468910494E-4</c:v>
                </c:pt>
                <c:pt idx="459">
                  <c:v>7.7911812468910494E-4</c:v>
                </c:pt>
                <c:pt idx="460">
                  <c:v>4.9166514161160101E-2</c:v>
                </c:pt>
                <c:pt idx="461">
                  <c:v>4.9166514161160101E-2</c:v>
                </c:pt>
                <c:pt idx="462">
                  <c:v>4.9166514161160101E-2</c:v>
                </c:pt>
                <c:pt idx="463">
                  <c:v>4.9166514161160101E-2</c:v>
                </c:pt>
                <c:pt idx="464">
                  <c:v>4.9166514161160101E-2</c:v>
                </c:pt>
                <c:pt idx="465">
                  <c:v>4.9166514161160101E-2</c:v>
                </c:pt>
                <c:pt idx="466">
                  <c:v>4.9409526518788008E-2</c:v>
                </c:pt>
                <c:pt idx="467">
                  <c:v>4.9491054125834801E-2</c:v>
                </c:pt>
                <c:pt idx="468">
                  <c:v>0</c:v>
                </c:pt>
                <c:pt idx="469">
                  <c:v>0</c:v>
                </c:pt>
                <c:pt idx="470">
                  <c:v>0.99787498708656241</c:v>
                </c:pt>
                <c:pt idx="471">
                  <c:v>1.4808186145639</c:v>
                </c:pt>
                <c:pt idx="472">
                  <c:v>1.4808186145639</c:v>
                </c:pt>
                <c:pt idx="473">
                  <c:v>1.4808186145639</c:v>
                </c:pt>
                <c:pt idx="474">
                  <c:v>1.4808186145639</c:v>
                </c:pt>
                <c:pt idx="475">
                  <c:v>1.4808186145639</c:v>
                </c:pt>
                <c:pt idx="476">
                  <c:v>1.4808186145639</c:v>
                </c:pt>
                <c:pt idx="477">
                  <c:v>1.501211728984752</c:v>
                </c:pt>
                <c:pt idx="478">
                  <c:v>1.501211728984752</c:v>
                </c:pt>
                <c:pt idx="479">
                  <c:v>1.501211728984752</c:v>
                </c:pt>
                <c:pt idx="480">
                  <c:v>1.501211728984752</c:v>
                </c:pt>
                <c:pt idx="481">
                  <c:v>1.501211728984752</c:v>
                </c:pt>
                <c:pt idx="482">
                  <c:v>1.501211728984752</c:v>
                </c:pt>
                <c:pt idx="483">
                  <c:v>1.501211728984752</c:v>
                </c:pt>
                <c:pt idx="484">
                  <c:v>1.501211728984752</c:v>
                </c:pt>
                <c:pt idx="485">
                  <c:v>1.501211728984752</c:v>
                </c:pt>
                <c:pt idx="486">
                  <c:v>0.15349346256312199</c:v>
                </c:pt>
                <c:pt idx="487">
                  <c:v>0.45216583266896793</c:v>
                </c:pt>
                <c:pt idx="488">
                  <c:v>0.58055498356308188</c:v>
                </c:pt>
                <c:pt idx="489">
                  <c:v>0.84436155098765375</c:v>
                </c:pt>
                <c:pt idx="490">
                  <c:v>0.94837112414373204</c:v>
                </c:pt>
                <c:pt idx="491">
                  <c:v>1.04169470097466</c:v>
                </c:pt>
                <c:pt idx="492">
                  <c:v>1.569462160378795</c:v>
                </c:pt>
                <c:pt idx="493">
                  <c:v>1.643003770151573</c:v>
                </c:pt>
                <c:pt idx="494">
                  <c:v>1.6922885495404341</c:v>
                </c:pt>
                <c:pt idx="495">
                  <c:v>1.7221732493305959</c:v>
                </c:pt>
                <c:pt idx="496">
                  <c:v>1.8230248990631519</c:v>
                </c:pt>
                <c:pt idx="497">
                  <c:v>1.8896186037833751</c:v>
                </c:pt>
                <c:pt idx="498">
                  <c:v>1.9496517321405531</c:v>
                </c:pt>
                <c:pt idx="499">
                  <c:v>1.9991985635597229</c:v>
                </c:pt>
                <c:pt idx="500">
                  <c:v>2.0508877329365411</c:v>
                </c:pt>
                <c:pt idx="501">
                  <c:v>2.089587080145126</c:v>
                </c:pt>
                <c:pt idx="502">
                  <c:v>2.128142284452565</c:v>
                </c:pt>
                <c:pt idx="503">
                  <c:v>2.1587935778918612</c:v>
                </c:pt>
                <c:pt idx="504">
                  <c:v>1.95921294349657E-3</c:v>
                </c:pt>
                <c:pt idx="505">
                  <c:v>0.79713611429917475</c:v>
                </c:pt>
                <c:pt idx="506">
                  <c:v>1.4298971262735769</c:v>
                </c:pt>
                <c:pt idx="507">
                  <c:v>2.1627870304021362</c:v>
                </c:pt>
                <c:pt idx="508">
                  <c:v>2.3506497306711909</c:v>
                </c:pt>
                <c:pt idx="509">
                  <c:v>2.4669861633719261</c:v>
                </c:pt>
                <c:pt idx="510">
                  <c:v>2.5821213125703451</c:v>
                </c:pt>
                <c:pt idx="511">
                  <c:v>2.6592036897979598</c:v>
                </c:pt>
                <c:pt idx="512">
                  <c:v>2.7524680398235062</c:v>
                </c:pt>
                <c:pt idx="513">
                  <c:v>2.8406031591753438</c:v>
                </c:pt>
                <c:pt idx="514">
                  <c:v>2.8581664224419852</c:v>
                </c:pt>
                <c:pt idx="515">
                  <c:v>2.8770531499265868</c:v>
                </c:pt>
                <c:pt idx="516">
                  <c:v>2.912314861636053</c:v>
                </c:pt>
                <c:pt idx="517">
                  <c:v>2.912314861636053</c:v>
                </c:pt>
                <c:pt idx="518">
                  <c:v>2.912314861636053</c:v>
                </c:pt>
                <c:pt idx="519">
                  <c:v>2.912314894409052</c:v>
                </c:pt>
                <c:pt idx="520">
                  <c:v>2.912314894409052</c:v>
                </c:pt>
                <c:pt idx="521">
                  <c:v>2.9510548530558709</c:v>
                </c:pt>
                <c:pt idx="522">
                  <c:v>3.5155522343626061E-3</c:v>
                </c:pt>
                <c:pt idx="523">
                  <c:v>3.5155522343626061E-3</c:v>
                </c:pt>
                <c:pt idx="524">
                  <c:v>3.5155522343626061E-3</c:v>
                </c:pt>
                <c:pt idx="525">
                  <c:v>8.8347791508300248E-3</c:v>
                </c:pt>
                <c:pt idx="526">
                  <c:v>8.8347791508300248E-3</c:v>
                </c:pt>
                <c:pt idx="527">
                  <c:v>8.8851367165947749E-3</c:v>
                </c:pt>
                <c:pt idx="528">
                  <c:v>9.0859481997018123E-3</c:v>
                </c:pt>
                <c:pt idx="529">
                  <c:v>9.4772948193197013E-3</c:v>
                </c:pt>
                <c:pt idx="530">
                  <c:v>1.131140155423872E-2</c:v>
                </c:pt>
                <c:pt idx="531">
                  <c:v>1.131140155423872E-2</c:v>
                </c:pt>
                <c:pt idx="532">
                  <c:v>1.131140155423872E-2</c:v>
                </c:pt>
                <c:pt idx="533">
                  <c:v>1.131140155423872E-2</c:v>
                </c:pt>
                <c:pt idx="534">
                  <c:v>1.131140155423872E-2</c:v>
                </c:pt>
                <c:pt idx="535">
                  <c:v>1.131140155423872E-2</c:v>
                </c:pt>
                <c:pt idx="536">
                  <c:v>1.131140155423872E-2</c:v>
                </c:pt>
                <c:pt idx="537">
                  <c:v>1.131140155423872E-2</c:v>
                </c:pt>
                <c:pt idx="538">
                  <c:v>1.23475473394619E-2</c:v>
                </c:pt>
                <c:pt idx="539">
                  <c:v>1.2683245932654011E-2</c:v>
                </c:pt>
                <c:pt idx="540">
                  <c:v>7.4922895689446918E-3</c:v>
                </c:pt>
                <c:pt idx="541">
                  <c:v>0.87567189152948444</c:v>
                </c:pt>
                <c:pt idx="542">
                  <c:v>1.144414816547054</c:v>
                </c:pt>
                <c:pt idx="543">
                  <c:v>1.1579637180135181</c:v>
                </c:pt>
                <c:pt idx="544">
                  <c:v>1.3670076600438661</c:v>
                </c:pt>
                <c:pt idx="545">
                  <c:v>1.446791312995406</c:v>
                </c:pt>
                <c:pt idx="546">
                  <c:v>1.4823384889969129</c:v>
                </c:pt>
                <c:pt idx="547">
                  <c:v>1.482398057194205</c:v>
                </c:pt>
                <c:pt idx="548">
                  <c:v>1.5776176850516881</c:v>
                </c:pt>
                <c:pt idx="549">
                  <c:v>1.713850934902956</c:v>
                </c:pt>
                <c:pt idx="550">
                  <c:v>1.7177553349396379</c:v>
                </c:pt>
                <c:pt idx="551">
                  <c:v>1.71802430557942</c:v>
                </c:pt>
                <c:pt idx="552">
                  <c:v>1.71802430557942</c:v>
                </c:pt>
                <c:pt idx="553">
                  <c:v>1.7271654528847049</c:v>
                </c:pt>
                <c:pt idx="554">
                  <c:v>1.7271654528847049</c:v>
                </c:pt>
                <c:pt idx="555">
                  <c:v>1.7271654528847049</c:v>
                </c:pt>
                <c:pt idx="556">
                  <c:v>1.7357488736149509</c:v>
                </c:pt>
                <c:pt idx="557">
                  <c:v>1.7371290398733279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3.2425221751550937E-4</c:v>
                </c:pt>
                <c:pt idx="564">
                  <c:v>1.2353969015663809E-3</c:v>
                </c:pt>
                <c:pt idx="565">
                  <c:v>1.2353969015663809E-3</c:v>
                </c:pt>
                <c:pt idx="566">
                  <c:v>1.62009970121951E-3</c:v>
                </c:pt>
                <c:pt idx="567">
                  <c:v>3.2475019440390521E-3</c:v>
                </c:pt>
                <c:pt idx="568">
                  <c:v>3.2475019440390521E-3</c:v>
                </c:pt>
                <c:pt idx="569">
                  <c:v>3.2475019440390521E-3</c:v>
                </c:pt>
                <c:pt idx="570">
                  <c:v>3.2475019440390521E-3</c:v>
                </c:pt>
                <c:pt idx="571">
                  <c:v>3.2475019440390521E-3</c:v>
                </c:pt>
                <c:pt idx="572">
                  <c:v>3.2475019440390521E-3</c:v>
                </c:pt>
                <c:pt idx="573">
                  <c:v>3.2475019440390521E-3</c:v>
                </c:pt>
                <c:pt idx="574">
                  <c:v>3.2475019440390521E-3</c:v>
                </c:pt>
                <c:pt idx="575">
                  <c:v>3.2475019440390521E-3</c:v>
                </c:pt>
                <c:pt idx="576">
                  <c:v>5.939203460618033E-4</c:v>
                </c:pt>
                <c:pt idx="577">
                  <c:v>5.939203460618033E-4</c:v>
                </c:pt>
                <c:pt idx="578">
                  <c:v>0.31467720663720289</c:v>
                </c:pt>
                <c:pt idx="579">
                  <c:v>0.57363104067965898</c:v>
                </c:pt>
                <c:pt idx="580">
                  <c:v>1.103145658824443</c:v>
                </c:pt>
                <c:pt idx="581">
                  <c:v>1.2352860065543021</c:v>
                </c:pt>
                <c:pt idx="582">
                  <c:v>1.2353526097475109</c:v>
                </c:pt>
                <c:pt idx="583">
                  <c:v>1.2389601361363789</c:v>
                </c:pt>
                <c:pt idx="584">
                  <c:v>1.662990179751338</c:v>
                </c:pt>
                <c:pt idx="585">
                  <c:v>1.663132520275783</c:v>
                </c:pt>
                <c:pt idx="586">
                  <c:v>1.6634414468853209</c:v>
                </c:pt>
                <c:pt idx="587">
                  <c:v>1.6638597665907719</c:v>
                </c:pt>
                <c:pt idx="588">
                  <c:v>1.6638597665907719</c:v>
                </c:pt>
                <c:pt idx="589">
                  <c:v>1.6639142472314841</c:v>
                </c:pt>
                <c:pt idx="590">
                  <c:v>1.6639142472314841</c:v>
                </c:pt>
                <c:pt idx="591">
                  <c:v>1.6639142472314841</c:v>
                </c:pt>
                <c:pt idx="592">
                  <c:v>1.664002292190947</c:v>
                </c:pt>
                <c:pt idx="593">
                  <c:v>2.1963473509276712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0.1123301463687852</c:v>
                </c:pt>
                <c:pt idx="600">
                  <c:v>0.1123301463687852</c:v>
                </c:pt>
                <c:pt idx="601">
                  <c:v>0.19681404499428759</c:v>
                </c:pt>
                <c:pt idx="602">
                  <c:v>0.36009111258700049</c:v>
                </c:pt>
                <c:pt idx="603">
                  <c:v>0.51437676847002578</c:v>
                </c:pt>
                <c:pt idx="604">
                  <c:v>0.96932068029257301</c:v>
                </c:pt>
                <c:pt idx="605">
                  <c:v>1.1751571590367951</c:v>
                </c:pt>
                <c:pt idx="606">
                  <c:v>1.175645414979009</c:v>
                </c:pt>
                <c:pt idx="607">
                  <c:v>1.175645414979009</c:v>
                </c:pt>
                <c:pt idx="608">
                  <c:v>1.175645414979009</c:v>
                </c:pt>
                <c:pt idx="609">
                  <c:v>1.175645414979009</c:v>
                </c:pt>
                <c:pt idx="610">
                  <c:v>1.175645414979009</c:v>
                </c:pt>
                <c:pt idx="611">
                  <c:v>1.315300296638247</c:v>
                </c:pt>
                <c:pt idx="612">
                  <c:v>0.47527974073850737</c:v>
                </c:pt>
                <c:pt idx="613">
                  <c:v>1.1643152246420041</c:v>
                </c:pt>
                <c:pt idx="614">
                  <c:v>1.809258313315377</c:v>
                </c:pt>
                <c:pt idx="615">
                  <c:v>2.2261695049492318</c:v>
                </c:pt>
                <c:pt idx="616">
                  <c:v>2.5600903062747129</c:v>
                </c:pt>
                <c:pt idx="617">
                  <c:v>2.6415805697375059</c:v>
                </c:pt>
                <c:pt idx="618">
                  <c:v>2.937003897949376</c:v>
                </c:pt>
                <c:pt idx="619">
                  <c:v>3.079710513267127</c:v>
                </c:pt>
                <c:pt idx="620">
                  <c:v>3.174494678494113</c:v>
                </c:pt>
                <c:pt idx="621">
                  <c:v>3.3089204939915442</c:v>
                </c:pt>
                <c:pt idx="622">
                  <c:v>3.3742960570872729</c:v>
                </c:pt>
                <c:pt idx="623">
                  <c:v>3.381407524823127</c:v>
                </c:pt>
                <c:pt idx="624">
                  <c:v>3.395618842583731</c:v>
                </c:pt>
                <c:pt idx="625">
                  <c:v>3.406785438592455</c:v>
                </c:pt>
                <c:pt idx="626">
                  <c:v>3.4334429422068289</c:v>
                </c:pt>
                <c:pt idx="627">
                  <c:v>3.464463468837081</c:v>
                </c:pt>
                <c:pt idx="628">
                  <c:v>3.4904302203438489</c:v>
                </c:pt>
                <c:pt idx="629">
                  <c:v>3.532802561270624</c:v>
                </c:pt>
                <c:pt idx="630">
                  <c:v>0</c:v>
                </c:pt>
                <c:pt idx="631">
                  <c:v>0.18478074108996939</c:v>
                </c:pt>
                <c:pt idx="632">
                  <c:v>0.18478074108996939</c:v>
                </c:pt>
                <c:pt idx="633">
                  <c:v>0.36640832482502123</c:v>
                </c:pt>
                <c:pt idx="634">
                  <c:v>0.36640832482502123</c:v>
                </c:pt>
                <c:pt idx="635">
                  <c:v>0.54581427808332061</c:v>
                </c:pt>
                <c:pt idx="636">
                  <c:v>0.67086391510395726</c:v>
                </c:pt>
                <c:pt idx="637">
                  <c:v>0.67086391510395726</c:v>
                </c:pt>
                <c:pt idx="638">
                  <c:v>0.67086391510395726</c:v>
                </c:pt>
                <c:pt idx="639">
                  <c:v>0.77927434568862164</c:v>
                </c:pt>
                <c:pt idx="640">
                  <c:v>0.77972171419278924</c:v>
                </c:pt>
                <c:pt idx="641">
                  <c:v>0.78000080077825795</c:v>
                </c:pt>
                <c:pt idx="642">
                  <c:v>0.78000080077825795</c:v>
                </c:pt>
                <c:pt idx="643">
                  <c:v>0.78000080077825795</c:v>
                </c:pt>
                <c:pt idx="644">
                  <c:v>0.78000080077825795</c:v>
                </c:pt>
                <c:pt idx="645">
                  <c:v>0.78000080077825795</c:v>
                </c:pt>
                <c:pt idx="646">
                  <c:v>0.78000080077825795</c:v>
                </c:pt>
                <c:pt idx="647">
                  <c:v>0.78000080077825795</c:v>
                </c:pt>
                <c:pt idx="648">
                  <c:v>0.34554006759930322</c:v>
                </c:pt>
                <c:pt idx="649">
                  <c:v>1.4281644515926251</c:v>
                </c:pt>
                <c:pt idx="650">
                  <c:v>1.6068694144837461</c:v>
                </c:pt>
                <c:pt idx="651">
                  <c:v>1.870333110954153</c:v>
                </c:pt>
                <c:pt idx="652">
                  <c:v>2.2386369858048352</c:v>
                </c:pt>
                <c:pt idx="653">
                  <c:v>2.3633323158289481</c:v>
                </c:pt>
                <c:pt idx="654">
                  <c:v>2.4452189443805241</c:v>
                </c:pt>
                <c:pt idx="655">
                  <c:v>2.521137120067233</c:v>
                </c:pt>
                <c:pt idx="656">
                  <c:v>2.5949089570022381</c:v>
                </c:pt>
                <c:pt idx="657">
                  <c:v>2.6959665432488169</c:v>
                </c:pt>
                <c:pt idx="658">
                  <c:v>2.8423796451093311</c:v>
                </c:pt>
                <c:pt idx="659">
                  <c:v>2.8996427368610611</c:v>
                </c:pt>
                <c:pt idx="660">
                  <c:v>2.92234341627353</c:v>
                </c:pt>
                <c:pt idx="661">
                  <c:v>2.9341310354586758</c:v>
                </c:pt>
                <c:pt idx="662">
                  <c:v>2.9596115183574079</c:v>
                </c:pt>
                <c:pt idx="663">
                  <c:v>3.0008053663721919</c:v>
                </c:pt>
                <c:pt idx="664">
                  <c:v>3.0278686504595109</c:v>
                </c:pt>
                <c:pt idx="665">
                  <c:v>3.1174253241786811</c:v>
                </c:pt>
                <c:pt idx="666">
                  <c:v>0.3270564920771068</c:v>
                </c:pt>
                <c:pt idx="667">
                  <c:v>0.94079501002429433</c:v>
                </c:pt>
                <c:pt idx="668">
                  <c:v>1.2083192032193759</c:v>
                </c:pt>
                <c:pt idx="669">
                  <c:v>1.270461495208534</c:v>
                </c:pt>
                <c:pt idx="670">
                  <c:v>1.532118731182553</c:v>
                </c:pt>
                <c:pt idx="671">
                  <c:v>1.680259473014019</c:v>
                </c:pt>
                <c:pt idx="672">
                  <c:v>1.785043819845358</c:v>
                </c:pt>
                <c:pt idx="673">
                  <c:v>1.810447083984746</c:v>
                </c:pt>
                <c:pt idx="674">
                  <c:v>1.8838532303781339</c:v>
                </c:pt>
                <c:pt idx="675">
                  <c:v>2.0406777698723828</c:v>
                </c:pt>
                <c:pt idx="676">
                  <c:v>2.053922818135328</c:v>
                </c:pt>
                <c:pt idx="677">
                  <c:v>2.05404075084251</c:v>
                </c:pt>
                <c:pt idx="678">
                  <c:v>2.05404075084251</c:v>
                </c:pt>
                <c:pt idx="679">
                  <c:v>2.0692501960096492</c:v>
                </c:pt>
                <c:pt idx="680">
                  <c:v>2.091932279414924</c:v>
                </c:pt>
                <c:pt idx="681">
                  <c:v>2.1313375348162928</c:v>
                </c:pt>
                <c:pt idx="682">
                  <c:v>2.1620928110646398</c:v>
                </c:pt>
                <c:pt idx="683">
                  <c:v>2.190436003755976</c:v>
                </c:pt>
                <c:pt idx="684">
                  <c:v>2.253572315861882E-2</c:v>
                </c:pt>
                <c:pt idx="685">
                  <c:v>2.4534715681428659E-2</c:v>
                </c:pt>
                <c:pt idx="686">
                  <c:v>2.4534715681428659E-2</c:v>
                </c:pt>
                <c:pt idx="687">
                  <c:v>2.4534715681428659E-2</c:v>
                </c:pt>
                <c:pt idx="688">
                  <c:v>2.4534715681428659E-2</c:v>
                </c:pt>
                <c:pt idx="689">
                  <c:v>2.8767908615167169E-2</c:v>
                </c:pt>
                <c:pt idx="690">
                  <c:v>3.0078742700708351E-2</c:v>
                </c:pt>
                <c:pt idx="691">
                  <c:v>3.7889010428814533E-2</c:v>
                </c:pt>
                <c:pt idx="692">
                  <c:v>3.7889010428814533E-2</c:v>
                </c:pt>
                <c:pt idx="693">
                  <c:v>3.7889010428814533E-2</c:v>
                </c:pt>
                <c:pt idx="694">
                  <c:v>3.7889010428814533E-2</c:v>
                </c:pt>
                <c:pt idx="695">
                  <c:v>3.7889010428814533E-2</c:v>
                </c:pt>
                <c:pt idx="696">
                  <c:v>3.7889010428814533E-2</c:v>
                </c:pt>
                <c:pt idx="697">
                  <c:v>3.7889010428814533E-2</c:v>
                </c:pt>
                <c:pt idx="698">
                  <c:v>3.7889010428814533E-2</c:v>
                </c:pt>
                <c:pt idx="699">
                  <c:v>3.7889010428814533E-2</c:v>
                </c:pt>
                <c:pt idx="700">
                  <c:v>3.7889010428814533E-2</c:v>
                </c:pt>
                <c:pt idx="701">
                  <c:v>3.7889010428814533E-2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DB41-B003-065B6BAE0929}"/>
            </c:ext>
          </c:extLst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log nrgen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data!$AA$2:$AA$703</c:f>
              <c:numCache>
                <c:formatCode>General</c:formatCode>
                <c:ptCount val="702"/>
                <c:pt idx="0">
                  <c:v>-3.3126330576807952E-4</c:v>
                </c:pt>
                <c:pt idx="1">
                  <c:v>-3.3126330576807952E-4</c:v>
                </c:pt>
                <c:pt idx="2">
                  <c:v>-3.3126330576807952E-4</c:v>
                </c:pt>
                <c:pt idx="3">
                  <c:v>-3.3126330576807952E-4</c:v>
                </c:pt>
                <c:pt idx="4">
                  <c:v>-3.3126330576807952E-4</c:v>
                </c:pt>
                <c:pt idx="5">
                  <c:v>-3.3126330576807952E-4</c:v>
                </c:pt>
                <c:pt idx="6">
                  <c:v>-3.3126330576807952E-4</c:v>
                </c:pt>
                <c:pt idx="7">
                  <c:v>2.369085245385589E-3</c:v>
                </c:pt>
                <c:pt idx="8">
                  <c:v>2.369085245385589E-3</c:v>
                </c:pt>
                <c:pt idx="9">
                  <c:v>2.369085245385589E-3</c:v>
                </c:pt>
                <c:pt idx="10">
                  <c:v>7.2287801748742182E-3</c:v>
                </c:pt>
                <c:pt idx="11">
                  <c:v>1.2384952900623939E-2</c:v>
                </c:pt>
                <c:pt idx="12">
                  <c:v>1.4707932488755109E-2</c:v>
                </c:pt>
                <c:pt idx="13">
                  <c:v>1.4707932488755109E-2</c:v>
                </c:pt>
                <c:pt idx="14">
                  <c:v>1.4707932488755109E-2</c:v>
                </c:pt>
                <c:pt idx="15">
                  <c:v>1.524989282788285E-2</c:v>
                </c:pt>
                <c:pt idx="16">
                  <c:v>1.524989282788285E-2</c:v>
                </c:pt>
                <c:pt idx="17">
                  <c:v>1.589332305531059E-2</c:v>
                </c:pt>
                <c:pt idx="18">
                  <c:v>1.696324678567108E-3</c:v>
                </c:pt>
                <c:pt idx="19">
                  <c:v>4.9074304549202967E-3</c:v>
                </c:pt>
                <c:pt idx="20">
                  <c:v>4.9074304549202967E-3</c:v>
                </c:pt>
                <c:pt idx="21">
                  <c:v>4.8105968260506674E-3</c:v>
                </c:pt>
                <c:pt idx="22">
                  <c:v>2.4037258572991951E-2</c:v>
                </c:pt>
                <c:pt idx="23">
                  <c:v>4.1780648013378878E-2</c:v>
                </c:pt>
                <c:pt idx="24">
                  <c:v>4.1780648013378878E-2</c:v>
                </c:pt>
                <c:pt idx="25">
                  <c:v>5.7784505818158582E-2</c:v>
                </c:pt>
                <c:pt idx="26">
                  <c:v>6.0873128979096428E-2</c:v>
                </c:pt>
                <c:pt idx="27">
                  <c:v>8.4248192438374878E-2</c:v>
                </c:pt>
                <c:pt idx="28">
                  <c:v>8.6589888403022799E-2</c:v>
                </c:pt>
                <c:pt idx="29">
                  <c:v>9.3699244947416868E-2</c:v>
                </c:pt>
                <c:pt idx="30">
                  <c:v>9.3699244947416868E-2</c:v>
                </c:pt>
                <c:pt idx="31">
                  <c:v>9.3699244947416868E-2</c:v>
                </c:pt>
                <c:pt idx="32">
                  <c:v>9.3699244947416868E-2</c:v>
                </c:pt>
                <c:pt idx="33">
                  <c:v>9.3699244947416868E-2</c:v>
                </c:pt>
                <c:pt idx="34">
                  <c:v>9.3699244947416868E-2</c:v>
                </c:pt>
                <c:pt idx="35">
                  <c:v>9.3699244947416868E-2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1.543382293084667E-3</c:v>
                </c:pt>
                <c:pt idx="47">
                  <c:v>2.0455010625496321E-3</c:v>
                </c:pt>
                <c:pt idx="48">
                  <c:v>2.0455010625496321E-3</c:v>
                </c:pt>
                <c:pt idx="49">
                  <c:v>3.4170206718672829E-3</c:v>
                </c:pt>
                <c:pt idx="50">
                  <c:v>4.1528246039986318E-3</c:v>
                </c:pt>
                <c:pt idx="51">
                  <c:v>4.1528246039986318E-3</c:v>
                </c:pt>
                <c:pt idx="52">
                  <c:v>8.3482652879149563E-3</c:v>
                </c:pt>
                <c:pt idx="53">
                  <c:v>8.8374802660842987E-3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0.12179176429941931</c:v>
                </c:pt>
                <c:pt idx="60">
                  <c:v>0.12179176429941931</c:v>
                </c:pt>
                <c:pt idx="61">
                  <c:v>0.38033936135667412</c:v>
                </c:pt>
                <c:pt idx="62">
                  <c:v>0.44098685642742541</c:v>
                </c:pt>
                <c:pt idx="63">
                  <c:v>0.44391960204338771</c:v>
                </c:pt>
                <c:pt idx="64">
                  <c:v>0.65132615862698717</c:v>
                </c:pt>
                <c:pt idx="65">
                  <c:v>0.75835690717118931</c:v>
                </c:pt>
                <c:pt idx="66">
                  <c:v>0.78421262132234604</c:v>
                </c:pt>
                <c:pt idx="67">
                  <c:v>0.95815405899213946</c:v>
                </c:pt>
                <c:pt idx="68">
                  <c:v>0.95815405899213946</c:v>
                </c:pt>
                <c:pt idx="69">
                  <c:v>0.95815405899213946</c:v>
                </c:pt>
                <c:pt idx="70">
                  <c:v>0.95815405899213946</c:v>
                </c:pt>
                <c:pt idx="71">
                  <c:v>1.103821661485987</c:v>
                </c:pt>
                <c:pt idx="72">
                  <c:v>0</c:v>
                </c:pt>
                <c:pt idx="73">
                  <c:v>4.4039189544165143E-2</c:v>
                </c:pt>
                <c:pt idx="74">
                  <c:v>4.7650722198536222E-2</c:v>
                </c:pt>
                <c:pt idx="75">
                  <c:v>0.3494986903115308</c:v>
                </c:pt>
                <c:pt idx="76">
                  <c:v>0.76604746912632338</c:v>
                </c:pt>
                <c:pt idx="77">
                  <c:v>0.76604746912632338</c:v>
                </c:pt>
                <c:pt idx="78">
                  <c:v>0.76604746912632338</c:v>
                </c:pt>
                <c:pt idx="79">
                  <c:v>0.76604746912632338</c:v>
                </c:pt>
                <c:pt idx="80">
                  <c:v>0.76604746912632338</c:v>
                </c:pt>
                <c:pt idx="81">
                  <c:v>0.97577217454955001</c:v>
                </c:pt>
                <c:pt idx="82">
                  <c:v>0.97577217454955001</c:v>
                </c:pt>
                <c:pt idx="83">
                  <c:v>0.97577217454955001</c:v>
                </c:pt>
                <c:pt idx="84">
                  <c:v>0.97577217454955001</c:v>
                </c:pt>
                <c:pt idx="85">
                  <c:v>0.97831245074615203</c:v>
                </c:pt>
                <c:pt idx="86">
                  <c:v>0.97831245074615203</c:v>
                </c:pt>
                <c:pt idx="87">
                  <c:v>0.97831245074615203</c:v>
                </c:pt>
                <c:pt idx="88">
                  <c:v>0.97831245074615203</c:v>
                </c:pt>
                <c:pt idx="89">
                  <c:v>0.97831245074615203</c:v>
                </c:pt>
                <c:pt idx="90">
                  <c:v>1.0577214317205701E-2</c:v>
                </c:pt>
                <c:pt idx="91">
                  <c:v>1.893895290762879E-2</c:v>
                </c:pt>
                <c:pt idx="92">
                  <c:v>1.893895290762879E-2</c:v>
                </c:pt>
                <c:pt idx="93">
                  <c:v>0.17060677427171439</c:v>
                </c:pt>
                <c:pt idx="94">
                  <c:v>0.18980001076599659</c:v>
                </c:pt>
                <c:pt idx="95">
                  <c:v>0.38019627593050542</c:v>
                </c:pt>
                <c:pt idx="96">
                  <c:v>0.5771725189524789</c:v>
                </c:pt>
                <c:pt idx="97">
                  <c:v>0.62247939061787372</c:v>
                </c:pt>
                <c:pt idx="98">
                  <c:v>0.72852760896391677</c:v>
                </c:pt>
                <c:pt idx="99">
                  <c:v>0.72852760896391677</c:v>
                </c:pt>
                <c:pt idx="100">
                  <c:v>0.73671109622836606</c:v>
                </c:pt>
                <c:pt idx="101">
                  <c:v>0.73663158451895228</c:v>
                </c:pt>
                <c:pt idx="102">
                  <c:v>0.73746566880201092</c:v>
                </c:pt>
                <c:pt idx="103">
                  <c:v>0.74493617265135448</c:v>
                </c:pt>
                <c:pt idx="104">
                  <c:v>0.74815867969482752</c:v>
                </c:pt>
                <c:pt idx="105">
                  <c:v>0.75051061247278095</c:v>
                </c:pt>
                <c:pt idx="106">
                  <c:v>0.75466771141476052</c:v>
                </c:pt>
                <c:pt idx="107">
                  <c:v>0.78871629348012229</c:v>
                </c:pt>
                <c:pt idx="108">
                  <c:v>0</c:v>
                </c:pt>
                <c:pt idx="109">
                  <c:v>0.45143190799911509</c:v>
                </c:pt>
                <c:pt idx="110">
                  <c:v>0.45263535030116492</c:v>
                </c:pt>
                <c:pt idx="111">
                  <c:v>0.45263535030116492</c:v>
                </c:pt>
                <c:pt idx="112">
                  <c:v>0.53163824859607345</c:v>
                </c:pt>
                <c:pt idx="113">
                  <c:v>0.54832587335601313</c:v>
                </c:pt>
                <c:pt idx="114">
                  <c:v>0.70154498413480337</c:v>
                </c:pt>
                <c:pt idx="115">
                  <c:v>0.72496152907566425</c:v>
                </c:pt>
                <c:pt idx="116">
                  <c:v>0.76893028822870468</c:v>
                </c:pt>
                <c:pt idx="117">
                  <c:v>0.76893028822870468</c:v>
                </c:pt>
                <c:pt idx="118">
                  <c:v>0.78024646942221298</c:v>
                </c:pt>
                <c:pt idx="119">
                  <c:v>0.78024646942221298</c:v>
                </c:pt>
                <c:pt idx="120">
                  <c:v>0.80443646871679964</c:v>
                </c:pt>
                <c:pt idx="121">
                  <c:v>0.80443646871679964</c:v>
                </c:pt>
                <c:pt idx="122">
                  <c:v>0.80443646871679964</c:v>
                </c:pt>
                <c:pt idx="123">
                  <c:v>0.80443646871679964</c:v>
                </c:pt>
                <c:pt idx="124">
                  <c:v>0.80443646871679964</c:v>
                </c:pt>
                <c:pt idx="125">
                  <c:v>0.81128869656901159</c:v>
                </c:pt>
                <c:pt idx="126">
                  <c:v>3.3766490803968101E-3</c:v>
                </c:pt>
                <c:pt idx="127">
                  <c:v>3.3766490803968101E-3</c:v>
                </c:pt>
                <c:pt idx="128">
                  <c:v>3.3766490803968101E-3</c:v>
                </c:pt>
                <c:pt idx="129">
                  <c:v>3.3766490803968101E-3</c:v>
                </c:pt>
                <c:pt idx="130">
                  <c:v>3.3766490803968101E-3</c:v>
                </c:pt>
                <c:pt idx="131">
                  <c:v>3.3766490803968101E-3</c:v>
                </c:pt>
                <c:pt idx="132">
                  <c:v>3.3766490803968101E-3</c:v>
                </c:pt>
                <c:pt idx="133">
                  <c:v>3.3766490803968101E-3</c:v>
                </c:pt>
                <c:pt idx="134">
                  <c:v>3.3766490803968101E-3</c:v>
                </c:pt>
                <c:pt idx="135">
                  <c:v>3.3766490803968101E-3</c:v>
                </c:pt>
                <c:pt idx="136">
                  <c:v>3.3766490803968101E-3</c:v>
                </c:pt>
                <c:pt idx="137">
                  <c:v>3.3766490803968101E-3</c:v>
                </c:pt>
                <c:pt idx="138">
                  <c:v>3.3766490803968101E-3</c:v>
                </c:pt>
                <c:pt idx="139">
                  <c:v>3.3766490803968101E-3</c:v>
                </c:pt>
                <c:pt idx="140">
                  <c:v>3.3766490803968101E-3</c:v>
                </c:pt>
                <c:pt idx="141">
                  <c:v>3.3766490803968101E-3</c:v>
                </c:pt>
                <c:pt idx="142">
                  <c:v>3.3766490803968101E-3</c:v>
                </c:pt>
                <c:pt idx="143">
                  <c:v>3.3766490803968101E-3</c:v>
                </c:pt>
                <c:pt idx="144">
                  <c:v>1.147177029623773E-2</c:v>
                </c:pt>
                <c:pt idx="145">
                  <c:v>1.147177029623773E-2</c:v>
                </c:pt>
                <c:pt idx="146">
                  <c:v>1.147177029623773E-2</c:v>
                </c:pt>
                <c:pt idx="147">
                  <c:v>1.147177029623773E-2</c:v>
                </c:pt>
                <c:pt idx="148">
                  <c:v>1.147177029623773E-2</c:v>
                </c:pt>
                <c:pt idx="149">
                  <c:v>1.147177029623773E-2</c:v>
                </c:pt>
                <c:pt idx="150">
                  <c:v>1.147177029623773E-2</c:v>
                </c:pt>
                <c:pt idx="151">
                  <c:v>1.147177029623773E-2</c:v>
                </c:pt>
                <c:pt idx="152">
                  <c:v>1.147177029623773E-2</c:v>
                </c:pt>
                <c:pt idx="153">
                  <c:v>1.147177029623773E-2</c:v>
                </c:pt>
                <c:pt idx="154">
                  <c:v>1.1047103724415541E-2</c:v>
                </c:pt>
                <c:pt idx="155">
                  <c:v>2.5423027332592059E-2</c:v>
                </c:pt>
                <c:pt idx="156">
                  <c:v>2.6080251750915481E-2</c:v>
                </c:pt>
                <c:pt idx="157">
                  <c:v>0.10527332977581171</c:v>
                </c:pt>
                <c:pt idx="158">
                  <c:v>0.2233753000364615</c:v>
                </c:pt>
                <c:pt idx="159">
                  <c:v>0.40453409676577029</c:v>
                </c:pt>
                <c:pt idx="160">
                  <c:v>0.60264958612735942</c:v>
                </c:pt>
                <c:pt idx="161">
                  <c:v>0.60616410947209587</c:v>
                </c:pt>
                <c:pt idx="162">
                  <c:v>0</c:v>
                </c:pt>
                <c:pt idx="163">
                  <c:v>8.8341209203008659E-3</c:v>
                </c:pt>
                <c:pt idx="164">
                  <c:v>2.675564878860652E-2</c:v>
                </c:pt>
                <c:pt idx="165">
                  <c:v>8.0647040974873435E-2</c:v>
                </c:pt>
                <c:pt idx="166">
                  <c:v>8.0647040974873435E-2</c:v>
                </c:pt>
                <c:pt idx="167">
                  <c:v>8.0647040974873435E-2</c:v>
                </c:pt>
                <c:pt idx="168">
                  <c:v>8.0647040974873435E-2</c:v>
                </c:pt>
                <c:pt idx="169">
                  <c:v>8.4415800913914193E-2</c:v>
                </c:pt>
                <c:pt idx="170">
                  <c:v>8.4415800913914193E-2</c:v>
                </c:pt>
                <c:pt idx="171">
                  <c:v>8.4415800913914193E-2</c:v>
                </c:pt>
                <c:pt idx="172">
                  <c:v>8.4415800913914193E-2</c:v>
                </c:pt>
                <c:pt idx="173">
                  <c:v>8.4415800913914193E-2</c:v>
                </c:pt>
                <c:pt idx="174">
                  <c:v>8.4415800913914193E-2</c:v>
                </c:pt>
                <c:pt idx="175">
                  <c:v>8.4415800913914193E-2</c:v>
                </c:pt>
                <c:pt idx="176">
                  <c:v>8.4415800913914193E-2</c:v>
                </c:pt>
                <c:pt idx="177">
                  <c:v>8.4415800913914193E-2</c:v>
                </c:pt>
                <c:pt idx="178">
                  <c:v>8.4415800913914193E-2</c:v>
                </c:pt>
                <c:pt idx="179">
                  <c:v>8.4415800913914193E-2</c:v>
                </c:pt>
                <c:pt idx="180">
                  <c:v>1.245976633961548E-2</c:v>
                </c:pt>
                <c:pt idx="181">
                  <c:v>3.7444242357938938E-2</c:v>
                </c:pt>
                <c:pt idx="182">
                  <c:v>3.7840899048540447E-2</c:v>
                </c:pt>
                <c:pt idx="183">
                  <c:v>3.7840899048540447E-2</c:v>
                </c:pt>
                <c:pt idx="184">
                  <c:v>0.22758605809723531</c:v>
                </c:pt>
                <c:pt idx="185">
                  <c:v>0.22758605809723531</c:v>
                </c:pt>
                <c:pt idx="186">
                  <c:v>0.22758605809723531</c:v>
                </c:pt>
                <c:pt idx="187">
                  <c:v>0.22758605809723531</c:v>
                </c:pt>
                <c:pt idx="188">
                  <c:v>0.22758605809723531</c:v>
                </c:pt>
                <c:pt idx="189">
                  <c:v>0.68618859621218253</c:v>
                </c:pt>
                <c:pt idx="190">
                  <c:v>0.68618859621218253</c:v>
                </c:pt>
                <c:pt idx="191">
                  <c:v>0.68618859621218253</c:v>
                </c:pt>
                <c:pt idx="192">
                  <c:v>0.68618859621218253</c:v>
                </c:pt>
                <c:pt idx="193">
                  <c:v>0.68618859621218253</c:v>
                </c:pt>
                <c:pt idx="194">
                  <c:v>0.68618859621218253</c:v>
                </c:pt>
                <c:pt idx="195">
                  <c:v>0.6920813611892811</c:v>
                </c:pt>
                <c:pt idx="196">
                  <c:v>0.71020464874730982</c:v>
                </c:pt>
                <c:pt idx="197">
                  <c:v>0.71020464874730982</c:v>
                </c:pt>
                <c:pt idx="198">
                  <c:v>7.8809565962899021E-5</c:v>
                </c:pt>
                <c:pt idx="199">
                  <c:v>7.8809565962899021E-5</c:v>
                </c:pt>
                <c:pt idx="200">
                  <c:v>7.8809565962899021E-5</c:v>
                </c:pt>
                <c:pt idx="201">
                  <c:v>7.8809565962899021E-5</c:v>
                </c:pt>
                <c:pt idx="202">
                  <c:v>7.8809565962899021E-5</c:v>
                </c:pt>
                <c:pt idx="203">
                  <c:v>7.8809565962899021E-5</c:v>
                </c:pt>
                <c:pt idx="204">
                  <c:v>7.8809565962899021E-5</c:v>
                </c:pt>
                <c:pt idx="205">
                  <c:v>7.8809565962899021E-5</c:v>
                </c:pt>
                <c:pt idx="206">
                  <c:v>7.8809565962899021E-5</c:v>
                </c:pt>
                <c:pt idx="207">
                  <c:v>7.8809565962899021E-5</c:v>
                </c:pt>
                <c:pt idx="208">
                  <c:v>7.8809565962899021E-5</c:v>
                </c:pt>
                <c:pt idx="209">
                  <c:v>7.8809565962899021E-5</c:v>
                </c:pt>
                <c:pt idx="210">
                  <c:v>7.8809565962899021E-5</c:v>
                </c:pt>
                <c:pt idx="211">
                  <c:v>7.8809565962899021E-5</c:v>
                </c:pt>
                <c:pt idx="212">
                  <c:v>1.731999063975738E-4</c:v>
                </c:pt>
                <c:pt idx="213">
                  <c:v>8.1870450264499059E-4</c:v>
                </c:pt>
                <c:pt idx="214">
                  <c:v>1.28894475405974E-3</c:v>
                </c:pt>
                <c:pt idx="215">
                  <c:v>1.28894475405974E-3</c:v>
                </c:pt>
                <c:pt idx="216">
                  <c:v>0.98370476587283351</c:v>
                </c:pt>
                <c:pt idx="217">
                  <c:v>0.99426169565058442</c:v>
                </c:pt>
                <c:pt idx="218">
                  <c:v>0.99435626182778014</c:v>
                </c:pt>
                <c:pt idx="219">
                  <c:v>1.02198793193725</c:v>
                </c:pt>
                <c:pt idx="220">
                  <c:v>1.1270572077859291</c:v>
                </c:pt>
                <c:pt idx="221">
                  <c:v>1.1270572077859291</c:v>
                </c:pt>
                <c:pt idx="222">
                  <c:v>1.1270572077859291</c:v>
                </c:pt>
                <c:pt idx="223">
                  <c:v>1.2296931219797711</c:v>
                </c:pt>
                <c:pt idx="224">
                  <c:v>1.309238038613991</c:v>
                </c:pt>
                <c:pt idx="225">
                  <c:v>1.332963667540298</c:v>
                </c:pt>
                <c:pt idx="226">
                  <c:v>1.4776549637120351</c:v>
                </c:pt>
                <c:pt idx="227">
                  <c:v>1.5377864094599829</c:v>
                </c:pt>
                <c:pt idx="228">
                  <c:v>1.5661779132828031</c:v>
                </c:pt>
                <c:pt idx="229">
                  <c:v>1.626258695039636</c:v>
                </c:pt>
                <c:pt idx="230">
                  <c:v>1.671396127038127</c:v>
                </c:pt>
                <c:pt idx="231">
                  <c:v>1.794961641168761</c:v>
                </c:pt>
                <c:pt idx="232">
                  <c:v>1.9385593750662939</c:v>
                </c:pt>
                <c:pt idx="233">
                  <c:v>2.0194865604139598</c:v>
                </c:pt>
                <c:pt idx="234">
                  <c:v>0</c:v>
                </c:pt>
                <c:pt idx="235">
                  <c:v>1.0742184008835261E-2</c:v>
                </c:pt>
                <c:pt idx="236">
                  <c:v>1.0742184008835261E-2</c:v>
                </c:pt>
                <c:pt idx="237">
                  <c:v>1.0742184008835261E-2</c:v>
                </c:pt>
                <c:pt idx="238">
                  <c:v>1.0742184008835261E-2</c:v>
                </c:pt>
                <c:pt idx="239">
                  <c:v>1.0742184008835261E-2</c:v>
                </c:pt>
                <c:pt idx="240">
                  <c:v>1.0742184008835261E-2</c:v>
                </c:pt>
                <c:pt idx="241">
                  <c:v>1.0742184008835261E-2</c:v>
                </c:pt>
                <c:pt idx="242">
                  <c:v>1.0742184008835261E-2</c:v>
                </c:pt>
                <c:pt idx="243">
                  <c:v>1.0742184008835261E-2</c:v>
                </c:pt>
                <c:pt idx="244">
                  <c:v>1.0852630223959899E-2</c:v>
                </c:pt>
                <c:pt idx="245">
                  <c:v>1.0852630223959899E-2</c:v>
                </c:pt>
                <c:pt idx="246">
                  <c:v>1.0852630223959899E-2</c:v>
                </c:pt>
                <c:pt idx="247">
                  <c:v>1.0852630223959899E-2</c:v>
                </c:pt>
                <c:pt idx="248">
                  <c:v>1.0852630223959899E-2</c:v>
                </c:pt>
                <c:pt idx="249">
                  <c:v>1.0852630223959899E-2</c:v>
                </c:pt>
                <c:pt idx="250">
                  <c:v>1.0852630223959899E-2</c:v>
                </c:pt>
                <c:pt idx="251">
                  <c:v>1.0852630223959899E-2</c:v>
                </c:pt>
                <c:pt idx="252">
                  <c:v>0</c:v>
                </c:pt>
                <c:pt idx="253">
                  <c:v>5.276350487415136E-3</c:v>
                </c:pt>
                <c:pt idx="254">
                  <c:v>7.9541678820791259E-2</c:v>
                </c:pt>
                <c:pt idx="255">
                  <c:v>7.9541678820791259E-2</c:v>
                </c:pt>
                <c:pt idx="256">
                  <c:v>7.9541678820791259E-2</c:v>
                </c:pt>
                <c:pt idx="257">
                  <c:v>8.1926096715191243E-2</c:v>
                </c:pt>
                <c:pt idx="258">
                  <c:v>8.2893769946673662E-2</c:v>
                </c:pt>
                <c:pt idx="259">
                  <c:v>8.2893769946673662E-2</c:v>
                </c:pt>
                <c:pt idx="260">
                  <c:v>8.2893769946673662E-2</c:v>
                </c:pt>
                <c:pt idx="261">
                  <c:v>0.17374665639139741</c:v>
                </c:pt>
                <c:pt idx="262">
                  <c:v>0.17374665639139741</c:v>
                </c:pt>
                <c:pt idx="263">
                  <c:v>0.17374665639139741</c:v>
                </c:pt>
                <c:pt idx="264">
                  <c:v>0.17901224788529249</c:v>
                </c:pt>
                <c:pt idx="265">
                  <c:v>0.18595386486931831</c:v>
                </c:pt>
                <c:pt idx="266">
                  <c:v>0.18595386486931831</c:v>
                </c:pt>
                <c:pt idx="267">
                  <c:v>0.18595386486931831</c:v>
                </c:pt>
                <c:pt idx="268">
                  <c:v>0.18595386486931831</c:v>
                </c:pt>
                <c:pt idx="269">
                  <c:v>0.18595386486931831</c:v>
                </c:pt>
                <c:pt idx="270">
                  <c:v>3.2123534326570218E-2</c:v>
                </c:pt>
                <c:pt idx="271">
                  <c:v>4.413233413146405E-2</c:v>
                </c:pt>
                <c:pt idx="272">
                  <c:v>6.9943411671172157E-2</c:v>
                </c:pt>
                <c:pt idx="273">
                  <c:v>6.9943411671172157E-2</c:v>
                </c:pt>
                <c:pt idx="274">
                  <c:v>7.7148971234314301E-2</c:v>
                </c:pt>
                <c:pt idx="275">
                  <c:v>0.12995236668109991</c:v>
                </c:pt>
                <c:pt idx="276">
                  <c:v>0.38388306645472797</c:v>
                </c:pt>
                <c:pt idx="277">
                  <c:v>0.4189735132172932</c:v>
                </c:pt>
                <c:pt idx="278">
                  <c:v>0.50050801123232325</c:v>
                </c:pt>
                <c:pt idx="279">
                  <c:v>0.50178437915119778</c:v>
                </c:pt>
                <c:pt idx="280">
                  <c:v>0.52599364131340198</c:v>
                </c:pt>
                <c:pt idx="281">
                  <c:v>0.57155308426601736</c:v>
                </c:pt>
                <c:pt idx="282">
                  <c:v>0.60778826282376042</c:v>
                </c:pt>
                <c:pt idx="283">
                  <c:v>0.63382653297200697</c:v>
                </c:pt>
                <c:pt idx="284">
                  <c:v>0.66133135761045792</c:v>
                </c:pt>
                <c:pt idx="285">
                  <c:v>0.70531287703411627</c:v>
                </c:pt>
                <c:pt idx="286">
                  <c:v>0.7320057052490474</c:v>
                </c:pt>
                <c:pt idx="287">
                  <c:v>0.78103051693300718</c:v>
                </c:pt>
                <c:pt idx="288">
                  <c:v>0</c:v>
                </c:pt>
                <c:pt idx="289">
                  <c:v>0.35792942635244263</c:v>
                </c:pt>
                <c:pt idx="290">
                  <c:v>0.7628236575530517</c:v>
                </c:pt>
                <c:pt idx="291">
                  <c:v>0.7628236575530517</c:v>
                </c:pt>
                <c:pt idx="292">
                  <c:v>0.7628236575530517</c:v>
                </c:pt>
                <c:pt idx="293">
                  <c:v>0.7628236575530517</c:v>
                </c:pt>
                <c:pt idx="294">
                  <c:v>0.78837410702768818</c:v>
                </c:pt>
                <c:pt idx="295">
                  <c:v>0.80075276230588932</c:v>
                </c:pt>
                <c:pt idx="296">
                  <c:v>0.80824795287337403</c:v>
                </c:pt>
                <c:pt idx="297">
                  <c:v>0.80824795287337403</c:v>
                </c:pt>
                <c:pt idx="298">
                  <c:v>0.81243950049387703</c:v>
                </c:pt>
                <c:pt idx="299">
                  <c:v>0.8150016394564551</c:v>
                </c:pt>
                <c:pt idx="300">
                  <c:v>0.8239678383958482</c:v>
                </c:pt>
                <c:pt idx="301">
                  <c:v>0.8239678383958482</c:v>
                </c:pt>
                <c:pt idx="302">
                  <c:v>0.8239678383958482</c:v>
                </c:pt>
                <c:pt idx="303">
                  <c:v>0.8239678383958482</c:v>
                </c:pt>
                <c:pt idx="304">
                  <c:v>0.8239678383958482</c:v>
                </c:pt>
                <c:pt idx="305">
                  <c:v>0.8239678383958482</c:v>
                </c:pt>
                <c:pt idx="306">
                  <c:v>0.32913122730910449</c:v>
                </c:pt>
                <c:pt idx="307">
                  <c:v>0.3560458207375517</c:v>
                </c:pt>
                <c:pt idx="308">
                  <c:v>0.36029062223844649</c:v>
                </c:pt>
                <c:pt idx="309">
                  <c:v>0.38522638970919121</c:v>
                </c:pt>
                <c:pt idx="310">
                  <c:v>0.38689179525007272</c:v>
                </c:pt>
                <c:pt idx="311">
                  <c:v>0.38689179525007272</c:v>
                </c:pt>
                <c:pt idx="312">
                  <c:v>1.0079225441828219</c:v>
                </c:pt>
                <c:pt idx="313">
                  <c:v>1.0079225441828219</c:v>
                </c:pt>
                <c:pt idx="314">
                  <c:v>1.0079225441828219</c:v>
                </c:pt>
                <c:pt idx="315">
                  <c:v>1.0085805163592181</c:v>
                </c:pt>
                <c:pt idx="316">
                  <c:v>1.0085805163592181</c:v>
                </c:pt>
                <c:pt idx="317">
                  <c:v>1.0087204415609341</c:v>
                </c:pt>
                <c:pt idx="318">
                  <c:v>1.0087204415609341</c:v>
                </c:pt>
                <c:pt idx="319">
                  <c:v>1.0087204415609341</c:v>
                </c:pt>
                <c:pt idx="320">
                  <c:v>1.0092237856154089</c:v>
                </c:pt>
                <c:pt idx="321">
                  <c:v>1.1044104681640929</c:v>
                </c:pt>
                <c:pt idx="322">
                  <c:v>1.1794688092234009</c:v>
                </c:pt>
                <c:pt idx="323">
                  <c:v>1.1794688092234009</c:v>
                </c:pt>
                <c:pt idx="324">
                  <c:v>0.1409111491637608</c:v>
                </c:pt>
                <c:pt idx="325">
                  <c:v>0.1409111491637608</c:v>
                </c:pt>
                <c:pt idx="326">
                  <c:v>0.1409111491637608</c:v>
                </c:pt>
                <c:pt idx="327">
                  <c:v>0.1409111491637608</c:v>
                </c:pt>
                <c:pt idx="328">
                  <c:v>0.1409111491637608</c:v>
                </c:pt>
                <c:pt idx="329">
                  <c:v>0.1409111491637608</c:v>
                </c:pt>
                <c:pt idx="330">
                  <c:v>0.1409111491637608</c:v>
                </c:pt>
                <c:pt idx="331">
                  <c:v>0.1409111491637608</c:v>
                </c:pt>
                <c:pt idx="332">
                  <c:v>0.1409111491637608</c:v>
                </c:pt>
                <c:pt idx="333">
                  <c:v>0.1409111491637608</c:v>
                </c:pt>
                <c:pt idx="334">
                  <c:v>0.1409111491637608</c:v>
                </c:pt>
                <c:pt idx="335">
                  <c:v>0.14000660101766951</c:v>
                </c:pt>
                <c:pt idx="336">
                  <c:v>0.24502279358470139</c:v>
                </c:pt>
                <c:pt idx="337">
                  <c:v>0.27814929868283123</c:v>
                </c:pt>
                <c:pt idx="338">
                  <c:v>0.34479350250116231</c:v>
                </c:pt>
                <c:pt idx="339">
                  <c:v>0.39998477373200853</c:v>
                </c:pt>
                <c:pt idx="340">
                  <c:v>0.44842413631756312</c:v>
                </c:pt>
                <c:pt idx="341">
                  <c:v>0.44842413631756312</c:v>
                </c:pt>
                <c:pt idx="342">
                  <c:v>0.1143633837877808</c:v>
                </c:pt>
                <c:pt idx="343">
                  <c:v>0.1143633837877808</c:v>
                </c:pt>
                <c:pt idx="344">
                  <c:v>0.12859292182223769</c:v>
                </c:pt>
                <c:pt idx="345">
                  <c:v>0.14625426061391311</c:v>
                </c:pt>
                <c:pt idx="346">
                  <c:v>0.14625426061391311</c:v>
                </c:pt>
                <c:pt idx="347">
                  <c:v>0.14625426061391311</c:v>
                </c:pt>
                <c:pt idx="348">
                  <c:v>0.21050601514107961</c:v>
                </c:pt>
                <c:pt idx="349">
                  <c:v>0.26745328269194951</c:v>
                </c:pt>
                <c:pt idx="350">
                  <c:v>0.39524476794882962</c:v>
                </c:pt>
                <c:pt idx="351">
                  <c:v>0.39524476794882962</c:v>
                </c:pt>
                <c:pt idx="352">
                  <c:v>0.40716084800773811</c:v>
                </c:pt>
                <c:pt idx="353">
                  <c:v>0.42994901079600328</c:v>
                </c:pt>
                <c:pt idx="354">
                  <c:v>0.45735061931658172</c:v>
                </c:pt>
                <c:pt idx="355">
                  <c:v>0.48688671155076768</c:v>
                </c:pt>
                <c:pt idx="356">
                  <c:v>0.51190531000087869</c:v>
                </c:pt>
                <c:pt idx="357">
                  <c:v>0.51732289268924658</c:v>
                </c:pt>
                <c:pt idx="358">
                  <c:v>0.541055688742203</c:v>
                </c:pt>
                <c:pt idx="359">
                  <c:v>0.55845637950618687</c:v>
                </c:pt>
                <c:pt idx="360">
                  <c:v>9.4107062626514505E-3</c:v>
                </c:pt>
                <c:pt idx="361">
                  <c:v>9.4107062626514505E-3</c:v>
                </c:pt>
                <c:pt idx="362">
                  <c:v>9.4107062626514505E-3</c:v>
                </c:pt>
                <c:pt idx="363">
                  <c:v>9.4107062626514505E-3</c:v>
                </c:pt>
                <c:pt idx="364">
                  <c:v>1.1543784899676741E-2</c:v>
                </c:pt>
                <c:pt idx="365">
                  <c:v>0.30978102548713299</c:v>
                </c:pt>
                <c:pt idx="366">
                  <c:v>0.32202403136339408</c:v>
                </c:pt>
                <c:pt idx="367">
                  <c:v>0.35957227164810229</c:v>
                </c:pt>
                <c:pt idx="368">
                  <c:v>0.38445334255426339</c:v>
                </c:pt>
                <c:pt idx="369">
                  <c:v>0.39031497526756742</c:v>
                </c:pt>
                <c:pt idx="370">
                  <c:v>0.39998930732471788</c:v>
                </c:pt>
                <c:pt idx="371">
                  <c:v>0.40780460541762859</c:v>
                </c:pt>
                <c:pt idx="372">
                  <c:v>0.45145637912749342</c:v>
                </c:pt>
                <c:pt idx="373">
                  <c:v>0.50806587139731485</c:v>
                </c:pt>
                <c:pt idx="374">
                  <c:v>0.55786074915653328</c:v>
                </c:pt>
                <c:pt idx="375">
                  <c:v>0.58172493638648615</c:v>
                </c:pt>
                <c:pt idx="376">
                  <c:v>0.60072309964920201</c:v>
                </c:pt>
                <c:pt idx="377">
                  <c:v>0.60733605622866083</c:v>
                </c:pt>
                <c:pt idx="378">
                  <c:v>8.4751745843954757E-2</c:v>
                </c:pt>
                <c:pt idx="379">
                  <c:v>8.4751745843954757E-2</c:v>
                </c:pt>
                <c:pt idx="380">
                  <c:v>0.25878399833223742</c:v>
                </c:pt>
                <c:pt idx="381">
                  <c:v>0.27924061924948079</c:v>
                </c:pt>
                <c:pt idx="382">
                  <c:v>0.27924061924948079</c:v>
                </c:pt>
                <c:pt idx="383">
                  <c:v>0.59207637257084234</c:v>
                </c:pt>
                <c:pt idx="384">
                  <c:v>0.88127064136574984</c:v>
                </c:pt>
                <c:pt idx="385">
                  <c:v>0.96293061969410287</c:v>
                </c:pt>
                <c:pt idx="386">
                  <c:v>1.25374931634028</c:v>
                </c:pt>
                <c:pt idx="387">
                  <c:v>1.3664488680001481</c:v>
                </c:pt>
                <c:pt idx="388">
                  <c:v>1.5631566601656259</c:v>
                </c:pt>
                <c:pt idx="389">
                  <c:v>1.578724665855014</c:v>
                </c:pt>
                <c:pt idx="390">
                  <c:v>1.578724665855014</c:v>
                </c:pt>
                <c:pt idx="391">
                  <c:v>1.578724665855014</c:v>
                </c:pt>
                <c:pt idx="392">
                  <c:v>1.579629010475164</c:v>
                </c:pt>
                <c:pt idx="393">
                  <c:v>1.5874824934416449</c:v>
                </c:pt>
                <c:pt idx="394">
                  <c:v>1.605464557320194</c:v>
                </c:pt>
                <c:pt idx="395">
                  <c:v>1.695885139620843</c:v>
                </c:pt>
                <c:pt idx="396">
                  <c:v>6.4672523544552184E-3</c:v>
                </c:pt>
                <c:pt idx="397">
                  <c:v>1.2395453841605409E-2</c:v>
                </c:pt>
                <c:pt idx="398">
                  <c:v>5.9785201802174899E-2</c:v>
                </c:pt>
                <c:pt idx="399">
                  <c:v>0.15584553394967879</c:v>
                </c:pt>
                <c:pt idx="400">
                  <c:v>0.27146193148413039</c:v>
                </c:pt>
                <c:pt idx="401">
                  <c:v>0.37399481491360348</c:v>
                </c:pt>
                <c:pt idx="402">
                  <c:v>0.46096195322363898</c:v>
                </c:pt>
                <c:pt idx="403">
                  <c:v>0.54720000479995767</c:v>
                </c:pt>
                <c:pt idx="404">
                  <c:v>0.57383305919893779</c:v>
                </c:pt>
                <c:pt idx="405">
                  <c:v>0.79580681385937901</c:v>
                </c:pt>
                <c:pt idx="406">
                  <c:v>0.81541455465704227</c:v>
                </c:pt>
                <c:pt idx="407">
                  <c:v>0.88246739511854921</c:v>
                </c:pt>
                <c:pt idx="408">
                  <c:v>0.88246739511854921</c:v>
                </c:pt>
                <c:pt idx="409">
                  <c:v>0.88246739511854921</c:v>
                </c:pt>
                <c:pt idx="410">
                  <c:v>0.88246739511854921</c:v>
                </c:pt>
                <c:pt idx="411">
                  <c:v>0.88246739511854921</c:v>
                </c:pt>
                <c:pt idx="412">
                  <c:v>0.89448126420726026</c:v>
                </c:pt>
                <c:pt idx="413">
                  <c:v>0.96623974303778637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0.12135801034064921</c:v>
                </c:pt>
                <c:pt idx="419">
                  <c:v>0.12135801034064921</c:v>
                </c:pt>
                <c:pt idx="420">
                  <c:v>0.12135801034064921</c:v>
                </c:pt>
                <c:pt idx="421">
                  <c:v>0.12135801034064921</c:v>
                </c:pt>
                <c:pt idx="422">
                  <c:v>0.12135801034064921</c:v>
                </c:pt>
                <c:pt idx="423">
                  <c:v>0.12135801034064921</c:v>
                </c:pt>
                <c:pt idx="424">
                  <c:v>0.12135801034064921</c:v>
                </c:pt>
                <c:pt idx="425">
                  <c:v>0.12135801034064921</c:v>
                </c:pt>
                <c:pt idx="426">
                  <c:v>0.12135801034064921</c:v>
                </c:pt>
                <c:pt idx="427">
                  <c:v>0.12135801034064921</c:v>
                </c:pt>
                <c:pt idx="428">
                  <c:v>0.12135801034064921</c:v>
                </c:pt>
                <c:pt idx="429">
                  <c:v>0.12135801034064921</c:v>
                </c:pt>
                <c:pt idx="430">
                  <c:v>0.12135801034064921</c:v>
                </c:pt>
                <c:pt idx="431">
                  <c:v>0.12135801034064921</c:v>
                </c:pt>
                <c:pt idx="432">
                  <c:v>-9.9552406322909948E-6</c:v>
                </c:pt>
                <c:pt idx="433">
                  <c:v>-9.9552406322909948E-6</c:v>
                </c:pt>
                <c:pt idx="434">
                  <c:v>1.9049108943427719</c:v>
                </c:pt>
                <c:pt idx="435">
                  <c:v>2.665411673817693</c:v>
                </c:pt>
                <c:pt idx="436">
                  <c:v>2.7819357323120451</c:v>
                </c:pt>
                <c:pt idx="437">
                  <c:v>2.794736946880763</c:v>
                </c:pt>
                <c:pt idx="438">
                  <c:v>2.8310583346978082</c:v>
                </c:pt>
                <c:pt idx="439">
                  <c:v>2.8363950971385692</c:v>
                </c:pt>
                <c:pt idx="440">
                  <c:v>2.8397459727091281</c:v>
                </c:pt>
                <c:pt idx="441">
                  <c:v>2.851805338566983</c:v>
                </c:pt>
                <c:pt idx="442">
                  <c:v>2.880294890640728</c:v>
                </c:pt>
                <c:pt idx="443">
                  <c:v>2.903123320827242</c:v>
                </c:pt>
                <c:pt idx="444">
                  <c:v>2.9109018801634741</c:v>
                </c:pt>
                <c:pt idx="445">
                  <c:v>2.9225299790969519</c:v>
                </c:pt>
                <c:pt idx="446">
                  <c:v>2.9298403324110058</c:v>
                </c:pt>
                <c:pt idx="447">
                  <c:v>2.9329584561182092</c:v>
                </c:pt>
                <c:pt idx="448">
                  <c:v>2.9329584561182092</c:v>
                </c:pt>
                <c:pt idx="449">
                  <c:v>2.9421179929466028</c:v>
                </c:pt>
                <c:pt idx="450">
                  <c:v>6.3200989561494933E-2</c:v>
                </c:pt>
                <c:pt idx="451">
                  <c:v>6.3200989561494933E-2</c:v>
                </c:pt>
                <c:pt idx="452">
                  <c:v>6.3200989561494933E-2</c:v>
                </c:pt>
                <c:pt idx="453">
                  <c:v>6.3200989561494933E-2</c:v>
                </c:pt>
                <c:pt idx="454">
                  <c:v>6.3200989561494933E-2</c:v>
                </c:pt>
                <c:pt idx="455">
                  <c:v>6.3200989561494933E-2</c:v>
                </c:pt>
                <c:pt idx="456">
                  <c:v>6.4516591080726604E-2</c:v>
                </c:pt>
                <c:pt idx="457">
                  <c:v>6.6007653071439215E-2</c:v>
                </c:pt>
                <c:pt idx="458">
                  <c:v>6.7812537509199189E-2</c:v>
                </c:pt>
                <c:pt idx="459">
                  <c:v>6.7812537509199189E-2</c:v>
                </c:pt>
                <c:pt idx="460">
                  <c:v>6.7812537509199189E-2</c:v>
                </c:pt>
                <c:pt idx="461">
                  <c:v>6.7812537509199189E-2</c:v>
                </c:pt>
                <c:pt idx="462">
                  <c:v>6.7812537509199189E-2</c:v>
                </c:pt>
                <c:pt idx="463">
                  <c:v>6.7812537509199189E-2</c:v>
                </c:pt>
                <c:pt idx="464">
                  <c:v>6.7812537509199189E-2</c:v>
                </c:pt>
                <c:pt idx="465">
                  <c:v>6.7812537509199189E-2</c:v>
                </c:pt>
                <c:pt idx="466">
                  <c:v>7.9078636019890458E-2</c:v>
                </c:pt>
                <c:pt idx="467">
                  <c:v>7.9078636019890458E-2</c:v>
                </c:pt>
                <c:pt idx="468">
                  <c:v>0</c:v>
                </c:pt>
                <c:pt idx="469">
                  <c:v>2.9520293421915492E-2</c:v>
                </c:pt>
                <c:pt idx="470">
                  <c:v>2.9520293421915492E-2</c:v>
                </c:pt>
                <c:pt idx="471">
                  <c:v>2.9520293421915492E-2</c:v>
                </c:pt>
                <c:pt idx="472">
                  <c:v>2.9520293421915492E-2</c:v>
                </c:pt>
                <c:pt idx="473">
                  <c:v>2.9520293421915492E-2</c:v>
                </c:pt>
                <c:pt idx="474">
                  <c:v>2.9520293421915492E-2</c:v>
                </c:pt>
                <c:pt idx="475">
                  <c:v>2.9520293421915492E-2</c:v>
                </c:pt>
                <c:pt idx="476">
                  <c:v>2.9520293421915492E-2</c:v>
                </c:pt>
                <c:pt idx="477">
                  <c:v>2.9520293421915492E-2</c:v>
                </c:pt>
                <c:pt idx="478">
                  <c:v>2.9520293421915492E-2</c:v>
                </c:pt>
                <c:pt idx="479">
                  <c:v>2.9520293421915492E-2</c:v>
                </c:pt>
                <c:pt idx="480">
                  <c:v>2.9520293421915492E-2</c:v>
                </c:pt>
                <c:pt idx="481">
                  <c:v>2.9520293421915492E-2</c:v>
                </c:pt>
                <c:pt idx="482">
                  <c:v>2.9520293421915492E-2</c:v>
                </c:pt>
                <c:pt idx="483">
                  <c:v>2.9520293421915492E-2</c:v>
                </c:pt>
                <c:pt idx="484">
                  <c:v>2.9520293421915492E-2</c:v>
                </c:pt>
                <c:pt idx="485">
                  <c:v>2.9520293421915492E-2</c:v>
                </c:pt>
                <c:pt idx="486">
                  <c:v>5.9029273921441382E-2</c:v>
                </c:pt>
                <c:pt idx="487">
                  <c:v>6.6251155285564578E-2</c:v>
                </c:pt>
                <c:pt idx="488">
                  <c:v>1.883113489202116</c:v>
                </c:pt>
                <c:pt idx="489">
                  <c:v>1.8846613554559399</c:v>
                </c:pt>
                <c:pt idx="490">
                  <c:v>1.9335246545099061</c:v>
                </c:pt>
                <c:pt idx="491">
                  <c:v>2.0523291744043841</c:v>
                </c:pt>
                <c:pt idx="492">
                  <c:v>2.0515831319908369</c:v>
                </c:pt>
                <c:pt idx="493">
                  <c:v>2.0806593376912499</c:v>
                </c:pt>
                <c:pt idx="494">
                  <c:v>2.1017823452465971</c:v>
                </c:pt>
                <c:pt idx="495">
                  <c:v>2.150237261458547</c:v>
                </c:pt>
                <c:pt idx="496">
                  <c:v>2.209816453817588</c:v>
                </c:pt>
                <c:pt idx="497">
                  <c:v>2.2597269397527282</c:v>
                </c:pt>
                <c:pt idx="498">
                  <c:v>2.3139117350878009</c:v>
                </c:pt>
                <c:pt idx="499">
                  <c:v>2.348635162344173</c:v>
                </c:pt>
                <c:pt idx="500">
                  <c:v>2.3853562378583968</c:v>
                </c:pt>
                <c:pt idx="501">
                  <c:v>2.4053325189018429</c:v>
                </c:pt>
                <c:pt idx="502">
                  <c:v>2.4173778698174671</c:v>
                </c:pt>
                <c:pt idx="503">
                  <c:v>2.434964706138163</c:v>
                </c:pt>
                <c:pt idx="504">
                  <c:v>1.95921294349657E-3</c:v>
                </c:pt>
                <c:pt idx="505">
                  <c:v>1.95921294349657E-3</c:v>
                </c:pt>
                <c:pt idx="506">
                  <c:v>1.95921294349657E-3</c:v>
                </c:pt>
                <c:pt idx="507">
                  <c:v>1.95921294349657E-3</c:v>
                </c:pt>
                <c:pt idx="508">
                  <c:v>1.95921294349657E-3</c:v>
                </c:pt>
                <c:pt idx="509">
                  <c:v>1.95921294349657E-3</c:v>
                </c:pt>
                <c:pt idx="510">
                  <c:v>1.95921294349657E-3</c:v>
                </c:pt>
                <c:pt idx="511">
                  <c:v>7.721697012206033E-2</c:v>
                </c:pt>
                <c:pt idx="512">
                  <c:v>7.7709214102614402E-2</c:v>
                </c:pt>
                <c:pt idx="513">
                  <c:v>7.7709214102614402E-2</c:v>
                </c:pt>
                <c:pt idx="514">
                  <c:v>0.1199466277429149</c:v>
                </c:pt>
                <c:pt idx="515">
                  <c:v>0.34471298947699841</c:v>
                </c:pt>
                <c:pt idx="516">
                  <c:v>0.7173866158283102</c:v>
                </c:pt>
                <c:pt idx="517">
                  <c:v>0.7173866158283102</c:v>
                </c:pt>
                <c:pt idx="518">
                  <c:v>0.7173866158283102</c:v>
                </c:pt>
                <c:pt idx="519">
                  <c:v>0.7173866158283102</c:v>
                </c:pt>
                <c:pt idx="520">
                  <c:v>0.7173866158283102</c:v>
                </c:pt>
                <c:pt idx="521">
                  <c:v>0.72632521190564436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7.5731652587025531E-3</c:v>
                </c:pt>
                <c:pt idx="541">
                  <c:v>0.46415371824846507</c:v>
                </c:pt>
                <c:pt idx="542">
                  <c:v>0.46857402566698769</c:v>
                </c:pt>
                <c:pt idx="543">
                  <c:v>0.9875985250153847</c:v>
                </c:pt>
                <c:pt idx="544">
                  <c:v>0.9875985250153847</c:v>
                </c:pt>
                <c:pt idx="545">
                  <c:v>1.160008190888022</c:v>
                </c:pt>
                <c:pt idx="546">
                  <c:v>1.2905006426587531</c:v>
                </c:pt>
                <c:pt idx="547">
                  <c:v>1.3603114155655589</c:v>
                </c:pt>
                <c:pt idx="548">
                  <c:v>1.365020696999252</c:v>
                </c:pt>
                <c:pt idx="549">
                  <c:v>1.4793835535360891</c:v>
                </c:pt>
                <c:pt idx="550">
                  <c:v>1.48725462363211</c:v>
                </c:pt>
                <c:pt idx="551">
                  <c:v>1.5186422002466911</c:v>
                </c:pt>
                <c:pt idx="552">
                  <c:v>1.560994942743329</c:v>
                </c:pt>
                <c:pt idx="553">
                  <c:v>1.5779195823756851</c:v>
                </c:pt>
                <c:pt idx="554">
                  <c:v>1.5862313352374631</c:v>
                </c:pt>
                <c:pt idx="555">
                  <c:v>1.5862313352374631</c:v>
                </c:pt>
                <c:pt idx="556">
                  <c:v>1.5961074510333939</c:v>
                </c:pt>
                <c:pt idx="557">
                  <c:v>1.597453123229331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0.16281331269892721</c:v>
                </c:pt>
                <c:pt idx="578">
                  <c:v>0.44342647534825858</c:v>
                </c:pt>
                <c:pt idx="579">
                  <c:v>0.48353251539212222</c:v>
                </c:pt>
                <c:pt idx="580">
                  <c:v>1.483811457581325</c:v>
                </c:pt>
                <c:pt idx="581">
                  <c:v>2.278440448981442</c:v>
                </c:pt>
                <c:pt idx="582">
                  <c:v>2.540219735952018</c:v>
                </c:pt>
                <c:pt idx="583">
                  <c:v>3.0830194123147741</c:v>
                </c:pt>
                <c:pt idx="584">
                  <c:v>3.138627756113137</c:v>
                </c:pt>
                <c:pt idx="585">
                  <c:v>3.2633400738584299</c:v>
                </c:pt>
                <c:pt idx="586">
                  <c:v>3.2633400738584299</c:v>
                </c:pt>
                <c:pt idx="587">
                  <c:v>3.2633400738584299</c:v>
                </c:pt>
                <c:pt idx="588">
                  <c:v>3.2633539248460042</c:v>
                </c:pt>
                <c:pt idx="589">
                  <c:v>3.2633539248460042</c:v>
                </c:pt>
                <c:pt idx="590">
                  <c:v>3.2633539248460042</c:v>
                </c:pt>
                <c:pt idx="591">
                  <c:v>3.2633539248460042</c:v>
                </c:pt>
                <c:pt idx="592">
                  <c:v>3.2633539248460042</c:v>
                </c:pt>
                <c:pt idx="593">
                  <c:v>3.2633539248460042</c:v>
                </c:pt>
                <c:pt idx="594">
                  <c:v>0</c:v>
                </c:pt>
                <c:pt idx="595">
                  <c:v>0.45289577248423318</c:v>
                </c:pt>
                <c:pt idx="596">
                  <c:v>0.45289577248423318</c:v>
                </c:pt>
                <c:pt idx="597">
                  <c:v>1.1670631419248341</c:v>
                </c:pt>
                <c:pt idx="598">
                  <c:v>1.1670631419248341</c:v>
                </c:pt>
                <c:pt idx="599">
                  <c:v>1.1670631419248341</c:v>
                </c:pt>
                <c:pt idx="600">
                  <c:v>1.280687077901411</c:v>
                </c:pt>
                <c:pt idx="601">
                  <c:v>1.5032536873426841</c:v>
                </c:pt>
                <c:pt idx="602">
                  <c:v>1.5044229860587719</c:v>
                </c:pt>
                <c:pt idx="603">
                  <c:v>1.505104637897787</c:v>
                </c:pt>
                <c:pt idx="604">
                  <c:v>1.5300469838340569</c:v>
                </c:pt>
                <c:pt idx="605">
                  <c:v>1.651674497710713</c:v>
                </c:pt>
                <c:pt idx="606">
                  <c:v>1.651674497710713</c:v>
                </c:pt>
                <c:pt idx="607">
                  <c:v>1.651674497710713</c:v>
                </c:pt>
                <c:pt idx="608">
                  <c:v>1.651674497710713</c:v>
                </c:pt>
                <c:pt idx="609">
                  <c:v>1.651674497710713</c:v>
                </c:pt>
                <c:pt idx="610">
                  <c:v>1.651674497710713</c:v>
                </c:pt>
                <c:pt idx="611">
                  <c:v>1.6519151439811699</c:v>
                </c:pt>
                <c:pt idx="612">
                  <c:v>0.20618004655723049</c:v>
                </c:pt>
                <c:pt idx="613">
                  <c:v>0.20618004655723049</c:v>
                </c:pt>
                <c:pt idx="614">
                  <c:v>0.20618004655723049</c:v>
                </c:pt>
                <c:pt idx="615">
                  <c:v>0.21190789237933341</c:v>
                </c:pt>
                <c:pt idx="616">
                  <c:v>0.21190789237933341</c:v>
                </c:pt>
                <c:pt idx="617">
                  <c:v>0.2251533025652821</c:v>
                </c:pt>
                <c:pt idx="618">
                  <c:v>0.22671222143813391</c:v>
                </c:pt>
                <c:pt idx="619">
                  <c:v>0.22864530870009089</c:v>
                </c:pt>
                <c:pt idx="620">
                  <c:v>0.25511758642052917</c:v>
                </c:pt>
                <c:pt idx="621">
                  <c:v>0.25511758642052917</c:v>
                </c:pt>
                <c:pt idx="622">
                  <c:v>0.54446899728583542</c:v>
                </c:pt>
                <c:pt idx="623">
                  <c:v>0.56426519051711499</c:v>
                </c:pt>
                <c:pt idx="624">
                  <c:v>0.59534408037715136</c:v>
                </c:pt>
                <c:pt idx="625">
                  <c:v>0.64749097077988083</c:v>
                </c:pt>
                <c:pt idx="626">
                  <c:v>0.79203001847832522</c:v>
                </c:pt>
                <c:pt idx="627">
                  <c:v>0.95707097709514399</c:v>
                </c:pt>
                <c:pt idx="628">
                  <c:v>1.1735911521230249</c:v>
                </c:pt>
                <c:pt idx="629">
                  <c:v>1.181428152723484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0.76717811368780853</c:v>
                </c:pt>
                <c:pt idx="639">
                  <c:v>0.76717811368780853</c:v>
                </c:pt>
                <c:pt idx="640">
                  <c:v>0.76717811368780853</c:v>
                </c:pt>
                <c:pt idx="641">
                  <c:v>0.76997333583205629</c:v>
                </c:pt>
                <c:pt idx="642">
                  <c:v>0.76997333583205629</c:v>
                </c:pt>
                <c:pt idx="643">
                  <c:v>0.76997333583205629</c:v>
                </c:pt>
                <c:pt idx="644">
                  <c:v>0.76997333583205629</c:v>
                </c:pt>
                <c:pt idx="645">
                  <c:v>0.76997333583205629</c:v>
                </c:pt>
                <c:pt idx="646">
                  <c:v>0.76997333583205629</c:v>
                </c:pt>
                <c:pt idx="647">
                  <c:v>0.76997333583205629</c:v>
                </c:pt>
                <c:pt idx="648">
                  <c:v>0.2112071592959105</c:v>
                </c:pt>
                <c:pt idx="649">
                  <c:v>0.2718763779198291</c:v>
                </c:pt>
                <c:pt idx="650">
                  <c:v>0.42670784289551861</c:v>
                </c:pt>
                <c:pt idx="651">
                  <c:v>0.43110532614358521</c:v>
                </c:pt>
                <c:pt idx="652">
                  <c:v>0.43110532614358521</c:v>
                </c:pt>
                <c:pt idx="653">
                  <c:v>0.43110532614358521</c:v>
                </c:pt>
                <c:pt idx="654">
                  <c:v>0.43110532614358521</c:v>
                </c:pt>
                <c:pt idx="655">
                  <c:v>0.43110532614358521</c:v>
                </c:pt>
                <c:pt idx="656">
                  <c:v>0.4333755144047744</c:v>
                </c:pt>
                <c:pt idx="657">
                  <c:v>0.58953608834850457</c:v>
                </c:pt>
                <c:pt idx="658">
                  <c:v>0.65708135684281133</c:v>
                </c:pt>
                <c:pt idx="659">
                  <c:v>0.9135350599646419</c:v>
                </c:pt>
                <c:pt idx="660">
                  <c:v>1.0818483927745199</c:v>
                </c:pt>
                <c:pt idx="661">
                  <c:v>1.149605157378343</c:v>
                </c:pt>
                <c:pt idx="662">
                  <c:v>1.297680859277204</c:v>
                </c:pt>
                <c:pt idx="663">
                  <c:v>1.466595179747606</c:v>
                </c:pt>
                <c:pt idx="664">
                  <c:v>1.4931702043978781</c:v>
                </c:pt>
                <c:pt idx="665">
                  <c:v>1.4931702043978781</c:v>
                </c:pt>
                <c:pt idx="666">
                  <c:v>0.3270564920771068</c:v>
                </c:pt>
                <c:pt idx="667">
                  <c:v>0.3270564920771068</c:v>
                </c:pt>
                <c:pt idx="668">
                  <c:v>0.3270564920771068</c:v>
                </c:pt>
                <c:pt idx="669">
                  <c:v>0.3270564920771068</c:v>
                </c:pt>
                <c:pt idx="670">
                  <c:v>0.3270564920771068</c:v>
                </c:pt>
                <c:pt idx="671">
                  <c:v>0.3270564920771068</c:v>
                </c:pt>
                <c:pt idx="672">
                  <c:v>0.3270564920771068</c:v>
                </c:pt>
                <c:pt idx="673">
                  <c:v>0.3270564920771068</c:v>
                </c:pt>
                <c:pt idx="674">
                  <c:v>0.3270564920771068</c:v>
                </c:pt>
                <c:pt idx="675">
                  <c:v>0.3270564920771068</c:v>
                </c:pt>
                <c:pt idx="676">
                  <c:v>0.3270564920771068</c:v>
                </c:pt>
                <c:pt idx="677">
                  <c:v>0.32614163363400878</c:v>
                </c:pt>
                <c:pt idx="678">
                  <c:v>0.32614163363400878</c:v>
                </c:pt>
                <c:pt idx="679">
                  <c:v>0.35393387611048438</c:v>
                </c:pt>
                <c:pt idx="680">
                  <c:v>0.43398672045264819</c:v>
                </c:pt>
                <c:pt idx="681">
                  <c:v>0.59888288836430104</c:v>
                </c:pt>
                <c:pt idx="682">
                  <c:v>0.6912249519462067</c:v>
                </c:pt>
                <c:pt idx="683">
                  <c:v>0.6912249519462067</c:v>
                </c:pt>
                <c:pt idx="684">
                  <c:v>1.066287108739047E-3</c:v>
                </c:pt>
                <c:pt idx="685">
                  <c:v>1.066287108739047E-3</c:v>
                </c:pt>
                <c:pt idx="686">
                  <c:v>1.066287108739047E-3</c:v>
                </c:pt>
                <c:pt idx="687">
                  <c:v>1.066287108739047E-3</c:v>
                </c:pt>
                <c:pt idx="688">
                  <c:v>1.066287108739047E-3</c:v>
                </c:pt>
                <c:pt idx="689">
                  <c:v>1.066287108739047E-3</c:v>
                </c:pt>
                <c:pt idx="690">
                  <c:v>1.066287108739047E-3</c:v>
                </c:pt>
                <c:pt idx="691">
                  <c:v>1.066287108739047E-3</c:v>
                </c:pt>
                <c:pt idx="692">
                  <c:v>1.066287108739047E-3</c:v>
                </c:pt>
                <c:pt idx="693">
                  <c:v>1.066287108739047E-3</c:v>
                </c:pt>
                <c:pt idx="694">
                  <c:v>1.066287108739047E-3</c:v>
                </c:pt>
                <c:pt idx="695">
                  <c:v>1.066287108739047E-3</c:v>
                </c:pt>
                <c:pt idx="696">
                  <c:v>1.066287108739047E-3</c:v>
                </c:pt>
                <c:pt idx="697">
                  <c:v>1.253433741932773E-3</c:v>
                </c:pt>
                <c:pt idx="698">
                  <c:v>2.476508357521055E-3</c:v>
                </c:pt>
                <c:pt idx="699">
                  <c:v>2.476508357521055E-3</c:v>
                </c:pt>
                <c:pt idx="700">
                  <c:v>2.476508357521055E-3</c:v>
                </c:pt>
                <c:pt idx="701">
                  <c:v>2.476508357521055E-3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7-DB41-B003-065B6BAE0929}"/>
            </c:ext>
          </c:extLst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log policy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data!$AB$2:$AB$703</c:f>
              <c:numCache>
                <c:formatCode>General</c:formatCode>
                <c:ptCount val="702"/>
                <c:pt idx="0">
                  <c:v>6.2780494075759904E-2</c:v>
                </c:pt>
                <c:pt idx="1">
                  <c:v>6.2780494075759904E-2</c:v>
                </c:pt>
                <c:pt idx="2">
                  <c:v>6.5320421835560416E-2</c:v>
                </c:pt>
                <c:pt idx="3">
                  <c:v>7.1890797152264041E-2</c:v>
                </c:pt>
                <c:pt idx="4">
                  <c:v>7.8414693634661831E-2</c:v>
                </c:pt>
                <c:pt idx="5">
                  <c:v>7.8490107680759369E-2</c:v>
                </c:pt>
                <c:pt idx="6">
                  <c:v>7.8490107680759369E-2</c:v>
                </c:pt>
                <c:pt idx="7">
                  <c:v>8.04603724993668E-2</c:v>
                </c:pt>
                <c:pt idx="8">
                  <c:v>8.1614739294037023E-2</c:v>
                </c:pt>
                <c:pt idx="9">
                  <c:v>9.1996962248447001E-2</c:v>
                </c:pt>
                <c:pt idx="10">
                  <c:v>9.4561901798979858E-2</c:v>
                </c:pt>
                <c:pt idx="11">
                  <c:v>0.1059331686264722</c:v>
                </c:pt>
                <c:pt idx="12">
                  <c:v>0.10913551710726641</c:v>
                </c:pt>
                <c:pt idx="13">
                  <c:v>0.1127261668122103</c:v>
                </c:pt>
                <c:pt idx="14">
                  <c:v>0.1142509187576416</c:v>
                </c:pt>
                <c:pt idx="15">
                  <c:v>0.1183358324374017</c:v>
                </c:pt>
                <c:pt idx="16">
                  <c:v>0.135832807851511</c:v>
                </c:pt>
                <c:pt idx="17">
                  <c:v>0.14304579630209421</c:v>
                </c:pt>
                <c:pt idx="18">
                  <c:v>1.683679451685312E-3</c:v>
                </c:pt>
                <c:pt idx="19">
                  <c:v>0.34721811435856498</c:v>
                </c:pt>
                <c:pt idx="20">
                  <c:v>0.57026202322018116</c:v>
                </c:pt>
                <c:pt idx="21">
                  <c:v>0.61922537310963954</c:v>
                </c:pt>
                <c:pt idx="22">
                  <c:v>0.63254957602105222</c:v>
                </c:pt>
                <c:pt idx="23">
                  <c:v>0.63254957602105222</c:v>
                </c:pt>
                <c:pt idx="24">
                  <c:v>0.67781562370753157</c:v>
                </c:pt>
                <c:pt idx="25">
                  <c:v>0.74222553056041229</c:v>
                </c:pt>
                <c:pt idx="26">
                  <c:v>0.80637092566558166</c:v>
                </c:pt>
                <c:pt idx="27">
                  <c:v>0.83401628022223395</c:v>
                </c:pt>
                <c:pt idx="28">
                  <c:v>0.86745159644141601</c:v>
                </c:pt>
                <c:pt idx="29">
                  <c:v>0.99568430741156833</c:v>
                </c:pt>
                <c:pt idx="30">
                  <c:v>1.044340046184542</c:v>
                </c:pt>
                <c:pt idx="31">
                  <c:v>1.1185592235355371</c:v>
                </c:pt>
                <c:pt idx="32">
                  <c:v>1.169662986591981</c:v>
                </c:pt>
                <c:pt idx="33">
                  <c:v>1.20601531064717</c:v>
                </c:pt>
                <c:pt idx="34">
                  <c:v>1.2179011320667139</c:v>
                </c:pt>
                <c:pt idx="35">
                  <c:v>1.2622329794338381</c:v>
                </c:pt>
                <c:pt idx="36">
                  <c:v>5.1089511880209298E-4</c:v>
                </c:pt>
                <c:pt idx="37">
                  <c:v>5.1089511880209298E-4</c:v>
                </c:pt>
                <c:pt idx="38">
                  <c:v>7.4858432541314375E-4</c:v>
                </c:pt>
                <c:pt idx="39">
                  <c:v>7.4858432541314375E-4</c:v>
                </c:pt>
                <c:pt idx="40">
                  <c:v>7.4858432541314375E-4</c:v>
                </c:pt>
                <c:pt idx="41">
                  <c:v>7.4858432541314375E-4</c:v>
                </c:pt>
                <c:pt idx="42">
                  <c:v>7.4858432541314375E-4</c:v>
                </c:pt>
                <c:pt idx="43">
                  <c:v>4.1801763830344721E-3</c:v>
                </c:pt>
                <c:pt idx="44">
                  <c:v>8.8381376051546705E-3</c:v>
                </c:pt>
                <c:pt idx="45">
                  <c:v>8.8381376051546705E-3</c:v>
                </c:pt>
                <c:pt idx="46">
                  <c:v>9.3043323049952515E-3</c:v>
                </c:pt>
                <c:pt idx="47">
                  <c:v>1.1056398779677091E-2</c:v>
                </c:pt>
                <c:pt idx="48">
                  <c:v>1.141422013483751E-2</c:v>
                </c:pt>
                <c:pt idx="49">
                  <c:v>1.7006632885090221E-2</c:v>
                </c:pt>
                <c:pt idx="50">
                  <c:v>1.9560300338700098E-2</c:v>
                </c:pt>
                <c:pt idx="51">
                  <c:v>2.044196406834755E-2</c:v>
                </c:pt>
                <c:pt idx="52">
                  <c:v>2.19014621296524E-2</c:v>
                </c:pt>
                <c:pt idx="53">
                  <c:v>2.4369532867155291E-2</c:v>
                </c:pt>
                <c:pt idx="54">
                  <c:v>4.2089346268988003E-3</c:v>
                </c:pt>
                <c:pt idx="55">
                  <c:v>7.3037267221389909E-2</c:v>
                </c:pt>
                <c:pt idx="56">
                  <c:v>1.0276287758386871</c:v>
                </c:pt>
                <c:pt idx="57">
                  <c:v>1.049809566810159</c:v>
                </c:pt>
                <c:pt idx="58">
                  <c:v>1.058625805795103</c:v>
                </c:pt>
                <c:pt idx="59">
                  <c:v>1.0627294007074499</c:v>
                </c:pt>
                <c:pt idx="60">
                  <c:v>1.086395901203552</c:v>
                </c:pt>
                <c:pt idx="61">
                  <c:v>1.1226270929800859</c:v>
                </c:pt>
                <c:pt idx="62">
                  <c:v>1.1248757137226479</c:v>
                </c:pt>
                <c:pt idx="63">
                  <c:v>1.136388026268039</c:v>
                </c:pt>
                <c:pt idx="64">
                  <c:v>1.1768800292382779</c:v>
                </c:pt>
                <c:pt idx="65">
                  <c:v>1.20912167797759</c:v>
                </c:pt>
                <c:pt idx="66">
                  <c:v>1.2339749210097379</c:v>
                </c:pt>
                <c:pt idx="67">
                  <c:v>1.2518666812007511</c:v>
                </c:pt>
                <c:pt idx="68">
                  <c:v>1.255821513307831</c:v>
                </c:pt>
                <c:pt idx="69">
                  <c:v>1.2582305554422031</c:v>
                </c:pt>
                <c:pt idx="70">
                  <c:v>1.259296394500053</c:v>
                </c:pt>
                <c:pt idx="71">
                  <c:v>1.262464813282145</c:v>
                </c:pt>
                <c:pt idx="72">
                  <c:v>0</c:v>
                </c:pt>
                <c:pt idx="73">
                  <c:v>0.24545169811318421</c:v>
                </c:pt>
                <c:pt idx="74">
                  <c:v>0.24545169811318421</c:v>
                </c:pt>
                <c:pt idx="75">
                  <c:v>0.27832671409066367</c:v>
                </c:pt>
                <c:pt idx="76">
                  <c:v>0.30254946305562119</c:v>
                </c:pt>
                <c:pt idx="77">
                  <c:v>0.4588431112375928</c:v>
                </c:pt>
                <c:pt idx="78">
                  <c:v>0.62735469463935223</c:v>
                </c:pt>
                <c:pt idx="79">
                  <c:v>0.93432441667774979</c:v>
                </c:pt>
                <c:pt idx="80">
                  <c:v>0.98742770125739399</c:v>
                </c:pt>
                <c:pt idx="81">
                  <c:v>1.0051672566509351</c:v>
                </c:pt>
                <c:pt idx="82">
                  <c:v>1.009203057701312</c:v>
                </c:pt>
                <c:pt idx="83">
                  <c:v>1.009203057701312</c:v>
                </c:pt>
                <c:pt idx="84">
                  <c:v>1.009203057701312</c:v>
                </c:pt>
                <c:pt idx="85">
                  <c:v>1.009203057701312</c:v>
                </c:pt>
                <c:pt idx="86">
                  <c:v>1.009203057701312</c:v>
                </c:pt>
                <c:pt idx="87">
                  <c:v>1.009203057701312</c:v>
                </c:pt>
                <c:pt idx="88">
                  <c:v>1.009203057701312</c:v>
                </c:pt>
                <c:pt idx="89">
                  <c:v>1.0278663520381921</c:v>
                </c:pt>
                <c:pt idx="90">
                  <c:v>7.7008080175565083E-3</c:v>
                </c:pt>
                <c:pt idx="91">
                  <c:v>4.7608466199862261E-2</c:v>
                </c:pt>
                <c:pt idx="92">
                  <c:v>7.1282487044900672E-2</c:v>
                </c:pt>
                <c:pt idx="93">
                  <c:v>8.3181450170995014E-2</c:v>
                </c:pt>
                <c:pt idx="94">
                  <c:v>8.4068936310933262E-2</c:v>
                </c:pt>
                <c:pt idx="95">
                  <c:v>9.4791725925799888E-2</c:v>
                </c:pt>
                <c:pt idx="96">
                  <c:v>0.103079071962245</c:v>
                </c:pt>
                <c:pt idx="97">
                  <c:v>0.10320709926482299</c:v>
                </c:pt>
                <c:pt idx="98">
                  <c:v>0.10709822569126071</c:v>
                </c:pt>
                <c:pt idx="99">
                  <c:v>0.16804640181737571</c:v>
                </c:pt>
                <c:pt idx="100">
                  <c:v>0.16804640181737571</c:v>
                </c:pt>
                <c:pt idx="101">
                  <c:v>0.16872991752953931</c:v>
                </c:pt>
                <c:pt idx="102">
                  <c:v>0.16872991752953931</c:v>
                </c:pt>
                <c:pt idx="103">
                  <c:v>0.16872991752953931</c:v>
                </c:pt>
                <c:pt idx="104">
                  <c:v>0.16872991752953931</c:v>
                </c:pt>
                <c:pt idx="105">
                  <c:v>0.16872991752953931</c:v>
                </c:pt>
                <c:pt idx="106">
                  <c:v>0.16939965191604631</c:v>
                </c:pt>
                <c:pt idx="107">
                  <c:v>0.1864751354634101</c:v>
                </c:pt>
                <c:pt idx="108">
                  <c:v>6.3865072721828869E-3</c:v>
                </c:pt>
                <c:pt idx="109">
                  <c:v>1.270469587042799E-2</c:v>
                </c:pt>
                <c:pt idx="110">
                  <c:v>1.3301426798675639E-2</c:v>
                </c:pt>
                <c:pt idx="111">
                  <c:v>8.1678153455868818E-2</c:v>
                </c:pt>
                <c:pt idx="112">
                  <c:v>0.1825418329906085</c:v>
                </c:pt>
                <c:pt idx="113">
                  <c:v>0.22364768887919559</c:v>
                </c:pt>
                <c:pt idx="114">
                  <c:v>0.26510540295334301</c:v>
                </c:pt>
                <c:pt idx="115">
                  <c:v>0.29198732564370211</c:v>
                </c:pt>
                <c:pt idx="116">
                  <c:v>0.33352897443123769</c:v>
                </c:pt>
                <c:pt idx="117">
                  <c:v>0.35299703084737227</c:v>
                </c:pt>
                <c:pt idx="118">
                  <c:v>0.42066656492756299</c:v>
                </c:pt>
                <c:pt idx="119">
                  <c:v>0.43550365340370278</c:v>
                </c:pt>
                <c:pt idx="120">
                  <c:v>0.86206605681617055</c:v>
                </c:pt>
                <c:pt idx="121">
                  <c:v>0.86213296233292425</c:v>
                </c:pt>
                <c:pt idx="122">
                  <c:v>0.86285361492315149</c:v>
                </c:pt>
                <c:pt idx="123">
                  <c:v>0.86516777042906423</c:v>
                </c:pt>
                <c:pt idx="124">
                  <c:v>0.86714006758202244</c:v>
                </c:pt>
                <c:pt idx="125">
                  <c:v>0.89847995575867423</c:v>
                </c:pt>
                <c:pt idx="126">
                  <c:v>0</c:v>
                </c:pt>
                <c:pt idx="127">
                  <c:v>0</c:v>
                </c:pt>
                <c:pt idx="128">
                  <c:v>3.2011221507608559E-2</c:v>
                </c:pt>
                <c:pt idx="129">
                  <c:v>8.1991445484469919E-2</c:v>
                </c:pt>
                <c:pt idx="130">
                  <c:v>0.1668691543766864</c:v>
                </c:pt>
                <c:pt idx="131">
                  <c:v>0.17952820620343091</c:v>
                </c:pt>
                <c:pt idx="132">
                  <c:v>0.19512298978251641</c:v>
                </c:pt>
                <c:pt idx="133">
                  <c:v>0.369698898710275</c:v>
                </c:pt>
                <c:pt idx="134">
                  <c:v>0.6265609431953173</c:v>
                </c:pt>
                <c:pt idx="135">
                  <c:v>0.67739326008187895</c:v>
                </c:pt>
                <c:pt idx="136">
                  <c:v>0.79930954965193979</c:v>
                </c:pt>
                <c:pt idx="137">
                  <c:v>0.79930954965193979</c:v>
                </c:pt>
                <c:pt idx="138">
                  <c:v>0.79930954965193979</c:v>
                </c:pt>
                <c:pt idx="139">
                  <c:v>0.79930954965193979</c:v>
                </c:pt>
                <c:pt idx="140">
                  <c:v>0.79930954965193979</c:v>
                </c:pt>
                <c:pt idx="141">
                  <c:v>0.79930954965193979</c:v>
                </c:pt>
                <c:pt idx="142">
                  <c:v>0.79930954965193979</c:v>
                </c:pt>
                <c:pt idx="143">
                  <c:v>0.80068438957307198</c:v>
                </c:pt>
                <c:pt idx="144">
                  <c:v>0.1134510710713392</c:v>
                </c:pt>
                <c:pt idx="145">
                  <c:v>0.1134510710713392</c:v>
                </c:pt>
                <c:pt idx="146">
                  <c:v>0.1134510710713392</c:v>
                </c:pt>
                <c:pt idx="147">
                  <c:v>0.25867405160533108</c:v>
                </c:pt>
                <c:pt idx="148">
                  <c:v>0.25867405160533108</c:v>
                </c:pt>
                <c:pt idx="149">
                  <c:v>0.26005398401191238</c:v>
                </c:pt>
                <c:pt idx="150">
                  <c:v>0.26061966173707429</c:v>
                </c:pt>
                <c:pt idx="151">
                  <c:v>0.27171778028349619</c:v>
                </c:pt>
                <c:pt idx="152">
                  <c:v>0.28595910651432649</c:v>
                </c:pt>
                <c:pt idx="153">
                  <c:v>0.28727334824450312</c:v>
                </c:pt>
                <c:pt idx="154">
                  <c:v>0.28728920709569278</c:v>
                </c:pt>
                <c:pt idx="155">
                  <c:v>0.28734407313485849</c:v>
                </c:pt>
                <c:pt idx="156">
                  <c:v>0.28734407313485849</c:v>
                </c:pt>
                <c:pt idx="157">
                  <c:v>0.28734407313485849</c:v>
                </c:pt>
                <c:pt idx="158">
                  <c:v>0.28734407313485849</c:v>
                </c:pt>
                <c:pt idx="159">
                  <c:v>0.28734407313485849</c:v>
                </c:pt>
                <c:pt idx="160">
                  <c:v>0.28774549704646502</c:v>
                </c:pt>
                <c:pt idx="161">
                  <c:v>0.32732354787793572</c:v>
                </c:pt>
                <c:pt idx="162">
                  <c:v>1.449111919908372E-2</c:v>
                </c:pt>
                <c:pt idx="163">
                  <c:v>3.2679808840754623E-2</c:v>
                </c:pt>
                <c:pt idx="164">
                  <c:v>3.5701450697760297E-2</c:v>
                </c:pt>
                <c:pt idx="165">
                  <c:v>4.8334456248670048E-2</c:v>
                </c:pt>
                <c:pt idx="166">
                  <c:v>4.8334456248670048E-2</c:v>
                </c:pt>
                <c:pt idx="167">
                  <c:v>4.8159130166929479E-2</c:v>
                </c:pt>
                <c:pt idx="168">
                  <c:v>5.9208074670175123E-2</c:v>
                </c:pt>
                <c:pt idx="169">
                  <c:v>6.3071423548774902E-2</c:v>
                </c:pt>
                <c:pt idx="170">
                  <c:v>6.3071423548774902E-2</c:v>
                </c:pt>
                <c:pt idx="171">
                  <c:v>6.5000660259536588E-2</c:v>
                </c:pt>
                <c:pt idx="172">
                  <c:v>6.5000660259536588E-2</c:v>
                </c:pt>
                <c:pt idx="173">
                  <c:v>6.5000660259536588E-2</c:v>
                </c:pt>
                <c:pt idx="174">
                  <c:v>6.5000660259536588E-2</c:v>
                </c:pt>
                <c:pt idx="175">
                  <c:v>6.5000660259536588E-2</c:v>
                </c:pt>
                <c:pt idx="176">
                  <c:v>6.5000660259536588E-2</c:v>
                </c:pt>
                <c:pt idx="177">
                  <c:v>6.5000660259536588E-2</c:v>
                </c:pt>
                <c:pt idx="178">
                  <c:v>6.6797362113825365E-2</c:v>
                </c:pt>
                <c:pt idx="179">
                  <c:v>6.6797362113825365E-2</c:v>
                </c:pt>
                <c:pt idx="180">
                  <c:v>0</c:v>
                </c:pt>
                <c:pt idx="181">
                  <c:v>3.4570474104891433E-2</c:v>
                </c:pt>
                <c:pt idx="182">
                  <c:v>4.1070031769343193E-2</c:v>
                </c:pt>
                <c:pt idx="183">
                  <c:v>4.1070031769343193E-2</c:v>
                </c:pt>
                <c:pt idx="184">
                  <c:v>4.7965806039317889E-2</c:v>
                </c:pt>
                <c:pt idx="185">
                  <c:v>7.600341492251167E-2</c:v>
                </c:pt>
                <c:pt idx="186">
                  <c:v>0.10234748794047741</c:v>
                </c:pt>
                <c:pt idx="187">
                  <c:v>0.15884359854946781</c:v>
                </c:pt>
                <c:pt idx="188">
                  <c:v>0.16799232076439991</c:v>
                </c:pt>
                <c:pt idx="189">
                  <c:v>0.1775024347358386</c:v>
                </c:pt>
                <c:pt idx="190">
                  <c:v>0.1775024347358386</c:v>
                </c:pt>
                <c:pt idx="191">
                  <c:v>0.23970577391524611</c:v>
                </c:pt>
                <c:pt idx="192">
                  <c:v>0.23970577391524611</c:v>
                </c:pt>
                <c:pt idx="193">
                  <c:v>0.23983981941215221</c:v>
                </c:pt>
                <c:pt idx="194">
                  <c:v>0.23983981941215221</c:v>
                </c:pt>
                <c:pt idx="195">
                  <c:v>0.24007319759220311</c:v>
                </c:pt>
                <c:pt idx="196">
                  <c:v>0.24007319759220311</c:v>
                </c:pt>
                <c:pt idx="197">
                  <c:v>0.3077744938364107</c:v>
                </c:pt>
                <c:pt idx="198">
                  <c:v>9.966365003012997E-4</c:v>
                </c:pt>
                <c:pt idx="199">
                  <c:v>9.966365003012997E-4</c:v>
                </c:pt>
                <c:pt idx="200">
                  <c:v>9.966365003012997E-4</c:v>
                </c:pt>
                <c:pt idx="201">
                  <c:v>9.966365003012997E-4</c:v>
                </c:pt>
                <c:pt idx="202">
                  <c:v>9.966365003012997E-4</c:v>
                </c:pt>
                <c:pt idx="203">
                  <c:v>9.966365003012997E-4</c:v>
                </c:pt>
                <c:pt idx="204">
                  <c:v>9.966365003012997E-4</c:v>
                </c:pt>
                <c:pt idx="205">
                  <c:v>9.966365003012997E-4</c:v>
                </c:pt>
                <c:pt idx="206">
                  <c:v>9.966365003012997E-4</c:v>
                </c:pt>
                <c:pt idx="207">
                  <c:v>9.966365003012997E-4</c:v>
                </c:pt>
                <c:pt idx="208">
                  <c:v>9.966365003012997E-4</c:v>
                </c:pt>
                <c:pt idx="209">
                  <c:v>9.966365003012997E-4</c:v>
                </c:pt>
                <c:pt idx="210">
                  <c:v>9.966365003012997E-4</c:v>
                </c:pt>
                <c:pt idx="211">
                  <c:v>9.966365003012997E-4</c:v>
                </c:pt>
                <c:pt idx="212">
                  <c:v>1.1721225197863271E-3</c:v>
                </c:pt>
                <c:pt idx="213">
                  <c:v>1.1721225197863271E-3</c:v>
                </c:pt>
                <c:pt idx="214">
                  <c:v>1.1721225197863271E-3</c:v>
                </c:pt>
                <c:pt idx="215">
                  <c:v>1.1721225197863271E-3</c:v>
                </c:pt>
                <c:pt idx="216">
                  <c:v>8.5713280229234509E-3</c:v>
                </c:pt>
                <c:pt idx="217">
                  <c:v>0.86598600482613763</c:v>
                </c:pt>
                <c:pt idx="218">
                  <c:v>0.87754143417079611</c:v>
                </c:pt>
                <c:pt idx="219">
                  <c:v>0.87905177823199632</c:v>
                </c:pt>
                <c:pt idx="220">
                  <c:v>0.88441167178238844</c:v>
                </c:pt>
                <c:pt idx="221">
                  <c:v>0.9065953113330476</c:v>
                </c:pt>
                <c:pt idx="222">
                  <c:v>0.93842122003836725</c:v>
                </c:pt>
                <c:pt idx="223">
                  <c:v>0.96497539790815745</c:v>
                </c:pt>
                <c:pt idx="224">
                  <c:v>1.027029844332852</c:v>
                </c:pt>
                <c:pt idx="225">
                  <c:v>1.0467492232256459</c:v>
                </c:pt>
                <c:pt idx="226">
                  <c:v>1.215208287232536</c:v>
                </c:pt>
                <c:pt idx="227">
                  <c:v>1.410780065255685</c:v>
                </c:pt>
                <c:pt idx="228">
                  <c:v>1.5326550287415841</c:v>
                </c:pt>
                <c:pt idx="229">
                  <c:v>1.7173610963097901</c:v>
                </c:pt>
                <c:pt idx="230">
                  <c:v>1.788033819681643</c:v>
                </c:pt>
                <c:pt idx="231">
                  <c:v>1.7884456008344931</c:v>
                </c:pt>
                <c:pt idx="232">
                  <c:v>1.792471667887868</c:v>
                </c:pt>
                <c:pt idx="233">
                  <c:v>1.796128680185302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3.5612075251015602E-3</c:v>
                </c:pt>
                <c:pt idx="238">
                  <c:v>3.5612075251015602E-3</c:v>
                </c:pt>
                <c:pt idx="239">
                  <c:v>3.5612075251015602E-3</c:v>
                </c:pt>
                <c:pt idx="240">
                  <c:v>3.5612075251015602E-3</c:v>
                </c:pt>
                <c:pt idx="241">
                  <c:v>3.5612075251015602E-3</c:v>
                </c:pt>
                <c:pt idx="242">
                  <c:v>3.5612075251015602E-3</c:v>
                </c:pt>
                <c:pt idx="243">
                  <c:v>3.5612075251015602E-3</c:v>
                </c:pt>
                <c:pt idx="244">
                  <c:v>3.5612075251015602E-3</c:v>
                </c:pt>
                <c:pt idx="245">
                  <c:v>3.5612075251015602E-3</c:v>
                </c:pt>
                <c:pt idx="246">
                  <c:v>3.5612075251015602E-3</c:v>
                </c:pt>
                <c:pt idx="247">
                  <c:v>3.5612075251015602E-3</c:v>
                </c:pt>
                <c:pt idx="248">
                  <c:v>3.6393955631232669E-3</c:v>
                </c:pt>
                <c:pt idx="249">
                  <c:v>3.6393955631232669E-3</c:v>
                </c:pt>
                <c:pt idx="250">
                  <c:v>3.6393955631232669E-3</c:v>
                </c:pt>
                <c:pt idx="251">
                  <c:v>3.7437348338292911E-3</c:v>
                </c:pt>
                <c:pt idx="252">
                  <c:v>3.809120575812017E-3</c:v>
                </c:pt>
                <c:pt idx="253">
                  <c:v>6.6878488700449712E-2</c:v>
                </c:pt>
                <c:pt idx="254">
                  <c:v>0.34553079695531319</c:v>
                </c:pt>
                <c:pt idx="255">
                  <c:v>0.3497350693714375</c:v>
                </c:pt>
                <c:pt idx="256">
                  <c:v>0.36405759019733469</c:v>
                </c:pt>
                <c:pt idx="257">
                  <c:v>0.36405759019733469</c:v>
                </c:pt>
                <c:pt idx="258">
                  <c:v>0.56460997009858283</c:v>
                </c:pt>
                <c:pt idx="259">
                  <c:v>0.56518887795998185</c:v>
                </c:pt>
                <c:pt idx="260">
                  <c:v>0.70882928959737479</c:v>
                </c:pt>
                <c:pt idx="261">
                  <c:v>0.77471962912944925</c:v>
                </c:pt>
                <c:pt idx="262">
                  <c:v>0.77471962912944925</c:v>
                </c:pt>
                <c:pt idx="263">
                  <c:v>0.77491115743544603</c:v>
                </c:pt>
                <c:pt idx="264">
                  <c:v>0.7778198851257645</c:v>
                </c:pt>
                <c:pt idx="265">
                  <c:v>0.77953835815341832</c:v>
                </c:pt>
                <c:pt idx="266">
                  <c:v>0.8451510342988986</c:v>
                </c:pt>
                <c:pt idx="267">
                  <c:v>0.84660757978889911</c:v>
                </c:pt>
                <c:pt idx="268">
                  <c:v>0.84660757978889911</c:v>
                </c:pt>
                <c:pt idx="269">
                  <c:v>0.84672626482816693</c:v>
                </c:pt>
                <c:pt idx="270">
                  <c:v>1.999175333075421E-2</c:v>
                </c:pt>
                <c:pt idx="271">
                  <c:v>0.27765080981832713</c:v>
                </c:pt>
                <c:pt idx="272">
                  <c:v>0.45527326845696892</c:v>
                </c:pt>
                <c:pt idx="273">
                  <c:v>0.56180030326153341</c:v>
                </c:pt>
                <c:pt idx="274">
                  <c:v>0.71344219179978896</c:v>
                </c:pt>
                <c:pt idx="275">
                  <c:v>0.84506144507771375</c:v>
                </c:pt>
                <c:pt idx="276">
                  <c:v>0.87463622142692987</c:v>
                </c:pt>
                <c:pt idx="277">
                  <c:v>1.042959392535592</c:v>
                </c:pt>
                <c:pt idx="278">
                  <c:v>1.1833837134763401</c:v>
                </c:pt>
                <c:pt idx="279">
                  <c:v>1.195678909776396</c:v>
                </c:pt>
                <c:pt idx="280">
                  <c:v>1.2100588798852989</c:v>
                </c:pt>
                <c:pt idx="281">
                  <c:v>1.232983278262205</c:v>
                </c:pt>
                <c:pt idx="282">
                  <c:v>1.2377681155260121</c:v>
                </c:pt>
                <c:pt idx="283">
                  <c:v>1.23853239765055</c:v>
                </c:pt>
                <c:pt idx="284">
                  <c:v>1.2394620316257741</c:v>
                </c:pt>
                <c:pt idx="285">
                  <c:v>1.240243198394255</c:v>
                </c:pt>
                <c:pt idx="286">
                  <c:v>1.2413461377100701</c:v>
                </c:pt>
                <c:pt idx="287">
                  <c:v>1.4984752871397411</c:v>
                </c:pt>
                <c:pt idx="288">
                  <c:v>0</c:v>
                </c:pt>
                <c:pt idx="289">
                  <c:v>0.45364188108333858</c:v>
                </c:pt>
                <c:pt idx="290">
                  <c:v>0.57218945535912247</c:v>
                </c:pt>
                <c:pt idx="291">
                  <c:v>0.67172822123195719</c:v>
                </c:pt>
                <c:pt idx="292">
                  <c:v>0.67457835607859717</c:v>
                </c:pt>
                <c:pt idx="293">
                  <c:v>0.68155667838712775</c:v>
                </c:pt>
                <c:pt idx="294">
                  <c:v>0.68155667838712775</c:v>
                </c:pt>
                <c:pt idx="295">
                  <c:v>0.68385079285303829</c:v>
                </c:pt>
                <c:pt idx="296">
                  <c:v>0.68764027444834397</c:v>
                </c:pt>
                <c:pt idx="297">
                  <c:v>0.70669031198026078</c:v>
                </c:pt>
                <c:pt idx="298">
                  <c:v>0.70669130752705156</c:v>
                </c:pt>
                <c:pt idx="299">
                  <c:v>0.70682669265825682</c:v>
                </c:pt>
                <c:pt idx="300">
                  <c:v>0.71039023166115767</c:v>
                </c:pt>
                <c:pt idx="301">
                  <c:v>0.73189970131463344</c:v>
                </c:pt>
                <c:pt idx="302">
                  <c:v>0.73838422318628472</c:v>
                </c:pt>
                <c:pt idx="303">
                  <c:v>0.74600598622637293</c:v>
                </c:pt>
                <c:pt idx="304">
                  <c:v>0.74600598622637293</c:v>
                </c:pt>
                <c:pt idx="305">
                  <c:v>0.74707416238435276</c:v>
                </c:pt>
                <c:pt idx="306">
                  <c:v>4.4531043006886036E-3</c:v>
                </c:pt>
                <c:pt idx="307">
                  <c:v>2.737524238114258E-2</c:v>
                </c:pt>
                <c:pt idx="308">
                  <c:v>6.6269224655737952E-2</c:v>
                </c:pt>
                <c:pt idx="309">
                  <c:v>0.63065801948977529</c:v>
                </c:pt>
                <c:pt idx="310">
                  <c:v>1.352372385529744</c:v>
                </c:pt>
                <c:pt idx="311">
                  <c:v>1.3968816291730961</c:v>
                </c:pt>
                <c:pt idx="312">
                  <c:v>1.450568511404821</c:v>
                </c:pt>
                <c:pt idx="313">
                  <c:v>1.482191443884378</c:v>
                </c:pt>
                <c:pt idx="314">
                  <c:v>1.510993808161613</c:v>
                </c:pt>
                <c:pt idx="315">
                  <c:v>1.5210412803728139</c:v>
                </c:pt>
                <c:pt idx="316">
                  <c:v>1.548493095298656</c:v>
                </c:pt>
                <c:pt idx="317">
                  <c:v>1.5622912341115389</c:v>
                </c:pt>
                <c:pt idx="318">
                  <c:v>1.5724196034640039</c:v>
                </c:pt>
                <c:pt idx="319">
                  <c:v>1.5748110357028271</c:v>
                </c:pt>
                <c:pt idx="320">
                  <c:v>1.578475289331003</c:v>
                </c:pt>
                <c:pt idx="321">
                  <c:v>1.5796730918344799</c:v>
                </c:pt>
                <c:pt idx="322">
                  <c:v>1.579759783339892</c:v>
                </c:pt>
                <c:pt idx="323">
                  <c:v>1.6076114329247111</c:v>
                </c:pt>
                <c:pt idx="324">
                  <c:v>3.8696036361839182E-3</c:v>
                </c:pt>
                <c:pt idx="325">
                  <c:v>2.9713530608703041E-2</c:v>
                </c:pt>
                <c:pt idx="326">
                  <c:v>0.15202733927114381</c:v>
                </c:pt>
                <c:pt idx="327">
                  <c:v>0.15202733927114381</c:v>
                </c:pt>
                <c:pt idx="328">
                  <c:v>0.15202733927114381</c:v>
                </c:pt>
                <c:pt idx="329">
                  <c:v>0.15202733927114381</c:v>
                </c:pt>
                <c:pt idx="330">
                  <c:v>0.15202733927114381</c:v>
                </c:pt>
                <c:pt idx="331">
                  <c:v>0.1574250053269893</c:v>
                </c:pt>
                <c:pt idx="332">
                  <c:v>0.1574250053269893</c:v>
                </c:pt>
                <c:pt idx="333">
                  <c:v>0.16534346366330091</c:v>
                </c:pt>
                <c:pt idx="334">
                  <c:v>0.16534346366330091</c:v>
                </c:pt>
                <c:pt idx="335">
                  <c:v>0.16534346366330091</c:v>
                </c:pt>
                <c:pt idx="336">
                  <c:v>0.16534346366330091</c:v>
                </c:pt>
                <c:pt idx="337">
                  <c:v>0.16534346366330091</c:v>
                </c:pt>
                <c:pt idx="338">
                  <c:v>0.16534346366330091</c:v>
                </c:pt>
                <c:pt idx="339">
                  <c:v>0.16534346366330091</c:v>
                </c:pt>
                <c:pt idx="340">
                  <c:v>0.16534346366330091</c:v>
                </c:pt>
                <c:pt idx="341">
                  <c:v>0.16534346366330091</c:v>
                </c:pt>
                <c:pt idx="342">
                  <c:v>0</c:v>
                </c:pt>
                <c:pt idx="343">
                  <c:v>0.26171241304152443</c:v>
                </c:pt>
                <c:pt idx="344">
                  <c:v>0.38926562566364992</c:v>
                </c:pt>
                <c:pt idx="345">
                  <c:v>1.0504063769284271</c:v>
                </c:pt>
                <c:pt idx="346">
                  <c:v>1.0611535071595291</c:v>
                </c:pt>
                <c:pt idx="347">
                  <c:v>1.0688672914601871</c:v>
                </c:pt>
                <c:pt idx="348">
                  <c:v>1.081138605015223</c:v>
                </c:pt>
                <c:pt idx="349">
                  <c:v>1.1088099702434231</c:v>
                </c:pt>
                <c:pt idx="350">
                  <c:v>1.1285525831252261</c:v>
                </c:pt>
                <c:pt idx="351">
                  <c:v>1.1327495470651321</c:v>
                </c:pt>
                <c:pt idx="352">
                  <c:v>1.134886382517905</c:v>
                </c:pt>
                <c:pt idx="353">
                  <c:v>1.1850685999248911</c:v>
                </c:pt>
                <c:pt idx="354">
                  <c:v>1.1953018694484829</c:v>
                </c:pt>
                <c:pt idx="355">
                  <c:v>1.2001914090892669</c:v>
                </c:pt>
                <c:pt idx="356">
                  <c:v>1.2024777657656971</c:v>
                </c:pt>
                <c:pt idx="357">
                  <c:v>1.2024777657656971</c:v>
                </c:pt>
                <c:pt idx="358">
                  <c:v>1.2027646975699879</c:v>
                </c:pt>
                <c:pt idx="359">
                  <c:v>1.222014226251299</c:v>
                </c:pt>
                <c:pt idx="360">
                  <c:v>9.9844628025650486E-3</c:v>
                </c:pt>
                <c:pt idx="361">
                  <c:v>9.9844628025650486E-3</c:v>
                </c:pt>
                <c:pt idx="362">
                  <c:v>0.30530549519868638</c:v>
                </c:pt>
                <c:pt idx="363">
                  <c:v>0.66830207421296883</c:v>
                </c:pt>
                <c:pt idx="364">
                  <c:v>0.66830207421296883</c:v>
                </c:pt>
                <c:pt idx="365">
                  <c:v>0.70718109835552523</c:v>
                </c:pt>
                <c:pt idx="366">
                  <c:v>0.71169183324076435</c:v>
                </c:pt>
                <c:pt idx="367">
                  <c:v>0.87968917146715619</c:v>
                </c:pt>
                <c:pt idx="368">
                  <c:v>0.89943629698184535</c:v>
                </c:pt>
                <c:pt idx="369">
                  <c:v>0.97742026438750773</c:v>
                </c:pt>
                <c:pt idx="370">
                  <c:v>0.99032156516849668</c:v>
                </c:pt>
                <c:pt idx="371">
                  <c:v>1.003657455122414</c:v>
                </c:pt>
                <c:pt idx="372">
                  <c:v>1.008511517582795</c:v>
                </c:pt>
                <c:pt idx="373">
                  <c:v>1.010156199110108</c:v>
                </c:pt>
                <c:pt idx="374">
                  <c:v>1.0106505827910079</c:v>
                </c:pt>
                <c:pt idx="375">
                  <c:v>1.029433174769951</c:v>
                </c:pt>
                <c:pt idx="376">
                  <c:v>1.0368516969645201</c:v>
                </c:pt>
                <c:pt idx="377">
                  <c:v>1.0493127166291409</c:v>
                </c:pt>
                <c:pt idx="378">
                  <c:v>6.8134191719297684E-3</c:v>
                </c:pt>
                <c:pt idx="379">
                  <c:v>0.13694313586930501</c:v>
                </c:pt>
                <c:pt idx="380">
                  <c:v>0.20860305890051889</c:v>
                </c:pt>
                <c:pt idx="381">
                  <c:v>0.23343293036173429</c:v>
                </c:pt>
                <c:pt idx="382">
                  <c:v>0.24794279522429311</c:v>
                </c:pt>
                <c:pt idx="383">
                  <c:v>0.24794279522429311</c:v>
                </c:pt>
                <c:pt idx="384">
                  <c:v>0.36319539894979369</c:v>
                </c:pt>
                <c:pt idx="385">
                  <c:v>0.45567360723542799</c:v>
                </c:pt>
                <c:pt idx="386">
                  <c:v>0.51351437285131163</c:v>
                </c:pt>
                <c:pt idx="387">
                  <c:v>0.58764645729036047</c:v>
                </c:pt>
                <c:pt idx="388">
                  <c:v>0.65875499291158079</c:v>
                </c:pt>
                <c:pt idx="389">
                  <c:v>0.687109797248601</c:v>
                </c:pt>
                <c:pt idx="390">
                  <c:v>0.758625956902367</c:v>
                </c:pt>
                <c:pt idx="391">
                  <c:v>0.80611932845743139</c:v>
                </c:pt>
                <c:pt idx="392">
                  <c:v>0.83420403402027044</c:v>
                </c:pt>
                <c:pt idx="393">
                  <c:v>0.84116040995301511</c:v>
                </c:pt>
                <c:pt idx="394">
                  <c:v>0.84118346801949129</c:v>
                </c:pt>
                <c:pt idx="395">
                  <c:v>0.87584337860601891</c:v>
                </c:pt>
                <c:pt idx="396">
                  <c:v>5.1941976219940837E-2</c:v>
                </c:pt>
                <c:pt idx="397">
                  <c:v>6.8965942766479174E-2</c:v>
                </c:pt>
                <c:pt idx="398">
                  <c:v>7.0888522706064591E-2</c:v>
                </c:pt>
                <c:pt idx="399">
                  <c:v>7.0888522706064591E-2</c:v>
                </c:pt>
                <c:pt idx="400">
                  <c:v>7.0888522706064591E-2</c:v>
                </c:pt>
                <c:pt idx="401">
                  <c:v>0.14398233218951839</c:v>
                </c:pt>
                <c:pt idx="402">
                  <c:v>0.14398586109098921</c:v>
                </c:pt>
                <c:pt idx="403">
                  <c:v>0.73093918772584499</c:v>
                </c:pt>
                <c:pt idx="404">
                  <c:v>0.92701008874634683</c:v>
                </c:pt>
                <c:pt idx="405">
                  <c:v>0.9275306402568374</c:v>
                </c:pt>
                <c:pt idx="406">
                  <c:v>0.93386968375405799</c:v>
                </c:pt>
                <c:pt idx="407">
                  <c:v>0.94867918821425101</c:v>
                </c:pt>
                <c:pt idx="408">
                  <c:v>0.94867918821425101</c:v>
                </c:pt>
                <c:pt idx="409">
                  <c:v>0.94867918821425101</c:v>
                </c:pt>
                <c:pt idx="410">
                  <c:v>0.94867918821425101</c:v>
                </c:pt>
                <c:pt idx="411">
                  <c:v>0.94934504078939297</c:v>
                </c:pt>
                <c:pt idx="412">
                  <c:v>0.94934504078939297</c:v>
                </c:pt>
                <c:pt idx="413">
                  <c:v>0.96263760712099544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3.6309259958387579E-3</c:v>
                </c:pt>
                <c:pt idx="421">
                  <c:v>6.2070719071337056E-3</c:v>
                </c:pt>
                <c:pt idx="422">
                  <c:v>6.7178202988262157E-3</c:v>
                </c:pt>
                <c:pt idx="423">
                  <c:v>6.7178202988262157E-3</c:v>
                </c:pt>
                <c:pt idx="424">
                  <c:v>7.2006564163799259E-3</c:v>
                </c:pt>
                <c:pt idx="425">
                  <c:v>7.2006564163799259E-3</c:v>
                </c:pt>
                <c:pt idx="426">
                  <c:v>7.2006564163799259E-3</c:v>
                </c:pt>
                <c:pt idx="427">
                  <c:v>7.2006564163799259E-3</c:v>
                </c:pt>
                <c:pt idx="428">
                  <c:v>7.3343671745803481E-3</c:v>
                </c:pt>
                <c:pt idx="429">
                  <c:v>7.3343671745803481E-3</c:v>
                </c:pt>
                <c:pt idx="430">
                  <c:v>7.4173458981324179E-3</c:v>
                </c:pt>
                <c:pt idx="431">
                  <c:v>7.6651750008033754E-3</c:v>
                </c:pt>
                <c:pt idx="432">
                  <c:v>0.16115180513440311</c:v>
                </c:pt>
                <c:pt idx="433">
                  <c:v>0.35263241407411511</c:v>
                </c:pt>
                <c:pt idx="434">
                  <c:v>0.50720998336607881</c:v>
                </c:pt>
                <c:pt idx="435">
                  <c:v>0.80929892513451118</c:v>
                </c:pt>
                <c:pt idx="436">
                  <c:v>0.8993274292788751</c:v>
                </c:pt>
                <c:pt idx="437">
                  <c:v>0.97786795125909487</c:v>
                </c:pt>
                <c:pt idx="438">
                  <c:v>1.068556515198638</c:v>
                </c:pt>
                <c:pt idx="439">
                  <c:v>1.116523185808119</c:v>
                </c:pt>
                <c:pt idx="440">
                  <c:v>1.233462065341884</c:v>
                </c:pt>
                <c:pt idx="441">
                  <c:v>1.2684906113474039</c:v>
                </c:pt>
                <c:pt idx="442">
                  <c:v>1.486185820649369</c:v>
                </c:pt>
                <c:pt idx="443">
                  <c:v>1.552239631831738</c:v>
                </c:pt>
                <c:pt idx="444">
                  <c:v>1.612810554868906</c:v>
                </c:pt>
                <c:pt idx="445">
                  <c:v>1.864252466077968</c:v>
                </c:pt>
                <c:pt idx="446">
                  <c:v>2.0034975837093278</c:v>
                </c:pt>
                <c:pt idx="447">
                  <c:v>2.142203360718745</c:v>
                </c:pt>
                <c:pt idx="448">
                  <c:v>2.2401293254870489</c:v>
                </c:pt>
                <c:pt idx="449">
                  <c:v>2.2513884941723838</c:v>
                </c:pt>
                <c:pt idx="450">
                  <c:v>8.5101198904214434E-4</c:v>
                </c:pt>
                <c:pt idx="451">
                  <c:v>2.0215932595441671E-2</c:v>
                </c:pt>
                <c:pt idx="452">
                  <c:v>2.0215932595441671E-2</c:v>
                </c:pt>
                <c:pt idx="453">
                  <c:v>2.0215932595441671E-2</c:v>
                </c:pt>
                <c:pt idx="454">
                  <c:v>2.0215932595441671E-2</c:v>
                </c:pt>
                <c:pt idx="455">
                  <c:v>2.0215932595441671E-2</c:v>
                </c:pt>
                <c:pt idx="456">
                  <c:v>2.1730052404812249E-2</c:v>
                </c:pt>
                <c:pt idx="457">
                  <c:v>2.5717400233845292E-2</c:v>
                </c:pt>
                <c:pt idx="458">
                  <c:v>2.5717400233845292E-2</c:v>
                </c:pt>
                <c:pt idx="459">
                  <c:v>2.5717400233845292E-2</c:v>
                </c:pt>
                <c:pt idx="460">
                  <c:v>2.689610070415099E-2</c:v>
                </c:pt>
                <c:pt idx="461">
                  <c:v>3.2064592378707943E-2</c:v>
                </c:pt>
                <c:pt idx="462">
                  <c:v>3.8201859730813623E-2</c:v>
                </c:pt>
                <c:pt idx="463">
                  <c:v>4.7262581248629809E-2</c:v>
                </c:pt>
                <c:pt idx="464">
                  <c:v>4.8816569426796172E-2</c:v>
                </c:pt>
                <c:pt idx="465">
                  <c:v>5.8448764637406787E-2</c:v>
                </c:pt>
                <c:pt idx="466">
                  <c:v>6.7893473841292726E-2</c:v>
                </c:pt>
                <c:pt idx="467">
                  <c:v>8.6518958566033408E-2</c:v>
                </c:pt>
                <c:pt idx="468">
                  <c:v>1.866661789316482E-2</c:v>
                </c:pt>
                <c:pt idx="469">
                  <c:v>6.8164515323923786E-2</c:v>
                </c:pt>
                <c:pt idx="470">
                  <c:v>0.23898527905576189</c:v>
                </c:pt>
                <c:pt idx="471">
                  <c:v>0.23898527905576189</c:v>
                </c:pt>
                <c:pt idx="472">
                  <c:v>0.274327103694813</c:v>
                </c:pt>
                <c:pt idx="473">
                  <c:v>0.27607944497150222</c:v>
                </c:pt>
                <c:pt idx="474">
                  <c:v>0.27607944497150222</c:v>
                </c:pt>
                <c:pt idx="475">
                  <c:v>0.28429721560715399</c:v>
                </c:pt>
                <c:pt idx="476">
                  <c:v>0.29856722179679668</c:v>
                </c:pt>
                <c:pt idx="477">
                  <c:v>0.30024124422828719</c:v>
                </c:pt>
                <c:pt idx="478">
                  <c:v>0.30056062804615652</c:v>
                </c:pt>
                <c:pt idx="479">
                  <c:v>0.30063163994554248</c:v>
                </c:pt>
                <c:pt idx="480">
                  <c:v>0.3212605031940805</c:v>
                </c:pt>
                <c:pt idx="481">
                  <c:v>0.33345475518975393</c:v>
                </c:pt>
                <c:pt idx="482">
                  <c:v>0.33747533302020599</c:v>
                </c:pt>
                <c:pt idx="483">
                  <c:v>0.36716536309425551</c:v>
                </c:pt>
                <c:pt idx="484">
                  <c:v>0.37646932593546872</c:v>
                </c:pt>
                <c:pt idx="485">
                  <c:v>0.38242732100208621</c:v>
                </c:pt>
                <c:pt idx="486">
                  <c:v>9.8343471181696566E-4</c:v>
                </c:pt>
                <c:pt idx="487">
                  <c:v>0.33804671343380871</c:v>
                </c:pt>
                <c:pt idx="488">
                  <c:v>0.40712027720195371</c:v>
                </c:pt>
                <c:pt idx="489">
                  <c:v>0.51223853211878223</c:v>
                </c:pt>
                <c:pt idx="490">
                  <c:v>0.65793549815559926</c:v>
                </c:pt>
                <c:pt idx="491">
                  <c:v>0.94434277911659492</c:v>
                </c:pt>
                <c:pt idx="492">
                  <c:v>0.96019495478624783</c:v>
                </c:pt>
                <c:pt idx="493">
                  <c:v>0.9911122856823914</c:v>
                </c:pt>
                <c:pt idx="494">
                  <c:v>1.0002346454881621</c:v>
                </c:pt>
                <c:pt idx="495">
                  <c:v>1.407753132150765</c:v>
                </c:pt>
                <c:pt idx="496">
                  <c:v>1.428024191080806</c:v>
                </c:pt>
                <c:pt idx="497">
                  <c:v>1.459968498831929</c:v>
                </c:pt>
                <c:pt idx="498">
                  <c:v>1.485249707776078</c:v>
                </c:pt>
                <c:pt idx="499">
                  <c:v>1.5129101173486099</c:v>
                </c:pt>
                <c:pt idx="500">
                  <c:v>1.5272318081766969</c:v>
                </c:pt>
                <c:pt idx="501">
                  <c:v>1.5318639447547999</c:v>
                </c:pt>
                <c:pt idx="502">
                  <c:v>1.5460796956122691</c:v>
                </c:pt>
                <c:pt idx="503">
                  <c:v>1.5488589000267621</c:v>
                </c:pt>
                <c:pt idx="504">
                  <c:v>0</c:v>
                </c:pt>
                <c:pt idx="505">
                  <c:v>1.8525407970123859</c:v>
                </c:pt>
                <c:pt idx="506">
                  <c:v>1.880587569138563</c:v>
                </c:pt>
                <c:pt idx="507">
                  <c:v>1.901407326210139</c:v>
                </c:pt>
                <c:pt idx="508">
                  <c:v>1.934266386641011</c:v>
                </c:pt>
                <c:pt idx="509">
                  <c:v>1.9654727207362359</c:v>
                </c:pt>
                <c:pt idx="510">
                  <c:v>1.980201207060367</c:v>
                </c:pt>
                <c:pt idx="511">
                  <c:v>1.9936285325237699</c:v>
                </c:pt>
                <c:pt idx="512">
                  <c:v>2.0212948603688572</c:v>
                </c:pt>
                <c:pt idx="513">
                  <c:v>2.0476720420348271</c:v>
                </c:pt>
                <c:pt idx="514">
                  <c:v>2.0509004370335728</c:v>
                </c:pt>
                <c:pt idx="515">
                  <c:v>2.052915874277697</c:v>
                </c:pt>
                <c:pt idx="516">
                  <c:v>2.0530567955829802</c:v>
                </c:pt>
                <c:pt idx="517">
                  <c:v>2.0535955420588681</c:v>
                </c:pt>
                <c:pt idx="518">
                  <c:v>2.0618950670887219</c:v>
                </c:pt>
                <c:pt idx="519">
                  <c:v>2.0618950670887219</c:v>
                </c:pt>
                <c:pt idx="520">
                  <c:v>2.0618950670887219</c:v>
                </c:pt>
                <c:pt idx="521">
                  <c:v>2.0659981160535881</c:v>
                </c:pt>
                <c:pt idx="522">
                  <c:v>0</c:v>
                </c:pt>
                <c:pt idx="523">
                  <c:v>6.2654838843887216E-3</c:v>
                </c:pt>
                <c:pt idx="524">
                  <c:v>6.2654838843887216E-3</c:v>
                </c:pt>
                <c:pt idx="525">
                  <c:v>6.2654838843887216E-3</c:v>
                </c:pt>
                <c:pt idx="526">
                  <c:v>6.2654838843887216E-3</c:v>
                </c:pt>
                <c:pt idx="527">
                  <c:v>6.2654838843887216E-3</c:v>
                </c:pt>
                <c:pt idx="528">
                  <c:v>6.2654838843887216E-3</c:v>
                </c:pt>
                <c:pt idx="529">
                  <c:v>6.2654838843887216E-3</c:v>
                </c:pt>
                <c:pt idx="530">
                  <c:v>6.2654838843887216E-3</c:v>
                </c:pt>
                <c:pt idx="531">
                  <c:v>6.2654838843887216E-3</c:v>
                </c:pt>
                <c:pt idx="532">
                  <c:v>6.2654838843887216E-3</c:v>
                </c:pt>
                <c:pt idx="533">
                  <c:v>6.2654838843887216E-3</c:v>
                </c:pt>
                <c:pt idx="534">
                  <c:v>6.9624853061240636E-3</c:v>
                </c:pt>
                <c:pt idx="535">
                  <c:v>8.6515378842106985E-3</c:v>
                </c:pt>
                <c:pt idx="536">
                  <c:v>1.1855564622187099E-2</c:v>
                </c:pt>
                <c:pt idx="537">
                  <c:v>1.1855564622187099E-2</c:v>
                </c:pt>
                <c:pt idx="538">
                  <c:v>1.1855564622187099E-2</c:v>
                </c:pt>
                <c:pt idx="539">
                  <c:v>1.215098681076492E-2</c:v>
                </c:pt>
                <c:pt idx="540">
                  <c:v>0.14082474236424189</c:v>
                </c:pt>
                <c:pt idx="541">
                  <c:v>0.85143529421947872</c:v>
                </c:pt>
                <c:pt idx="542">
                  <c:v>0.86260623690423077</c:v>
                </c:pt>
                <c:pt idx="543">
                  <c:v>0.88783780217410757</c:v>
                </c:pt>
                <c:pt idx="544">
                  <c:v>0.88819921679325153</c:v>
                </c:pt>
                <c:pt idx="545">
                  <c:v>0.91935341269145432</c:v>
                </c:pt>
                <c:pt idx="546">
                  <c:v>0.97546824391771358</c:v>
                </c:pt>
                <c:pt idx="547">
                  <c:v>0.98780355500621464</c:v>
                </c:pt>
                <c:pt idx="548">
                  <c:v>0.99424068114003095</c:v>
                </c:pt>
                <c:pt idx="549">
                  <c:v>1.3798298896347641</c:v>
                </c:pt>
                <c:pt idx="550">
                  <c:v>1.395744776203879</c:v>
                </c:pt>
                <c:pt idx="551">
                  <c:v>1.4123190776674159</c:v>
                </c:pt>
                <c:pt idx="552">
                  <c:v>1.4234726432701541</c:v>
                </c:pt>
                <c:pt idx="553">
                  <c:v>1.4345252016412571</c:v>
                </c:pt>
                <c:pt idx="554">
                  <c:v>1.447708139058798</c:v>
                </c:pt>
                <c:pt idx="555">
                  <c:v>1.45635192258627</c:v>
                </c:pt>
                <c:pt idx="556">
                  <c:v>1.4621533304628971</c:v>
                </c:pt>
                <c:pt idx="557">
                  <c:v>1.465317499566346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6.4118453544454576E-3</c:v>
                </c:pt>
                <c:pt idx="564">
                  <c:v>6.4118453544454576E-3</c:v>
                </c:pt>
                <c:pt idx="565">
                  <c:v>6.4118453544454576E-3</c:v>
                </c:pt>
                <c:pt idx="566">
                  <c:v>6.4118453544454576E-3</c:v>
                </c:pt>
                <c:pt idx="567">
                  <c:v>6.4118453544454576E-3</c:v>
                </c:pt>
                <c:pt idx="568">
                  <c:v>6.4118453544454576E-3</c:v>
                </c:pt>
                <c:pt idx="569">
                  <c:v>6.4118453544454576E-3</c:v>
                </c:pt>
                <c:pt idx="570">
                  <c:v>6.4118453544454576E-3</c:v>
                </c:pt>
                <c:pt idx="571">
                  <c:v>6.4118453544454576E-3</c:v>
                </c:pt>
                <c:pt idx="572">
                  <c:v>6.4118453544454576E-3</c:v>
                </c:pt>
                <c:pt idx="573">
                  <c:v>6.4118453544454576E-3</c:v>
                </c:pt>
                <c:pt idx="574">
                  <c:v>6.4118453544454576E-3</c:v>
                </c:pt>
                <c:pt idx="575">
                  <c:v>6.4118453544454576E-3</c:v>
                </c:pt>
                <c:pt idx="576">
                  <c:v>1.6339059363678941E-2</c:v>
                </c:pt>
                <c:pt idx="577">
                  <c:v>1.6339059363678941E-2</c:v>
                </c:pt>
                <c:pt idx="578">
                  <c:v>1.764065548450915E-2</c:v>
                </c:pt>
                <c:pt idx="579">
                  <c:v>8.7203932811243334E-2</c:v>
                </c:pt>
                <c:pt idx="580">
                  <c:v>0.15012321070618109</c:v>
                </c:pt>
                <c:pt idx="581">
                  <c:v>0.16955346762681009</c:v>
                </c:pt>
                <c:pt idx="582">
                  <c:v>0.24930076119630579</c:v>
                </c:pt>
                <c:pt idx="583">
                  <c:v>0.25867743937947157</c:v>
                </c:pt>
                <c:pt idx="584">
                  <c:v>0.29843596724870258</c:v>
                </c:pt>
                <c:pt idx="585">
                  <c:v>0.63335802352978798</c:v>
                </c:pt>
                <c:pt idx="586">
                  <c:v>1.6921281397245089</c:v>
                </c:pt>
                <c:pt idx="587">
                  <c:v>1.695054154643955</c:v>
                </c:pt>
                <c:pt idx="588">
                  <c:v>1.696843539348013</c:v>
                </c:pt>
                <c:pt idx="589">
                  <c:v>1.697340525918275</c:v>
                </c:pt>
                <c:pt idx="590">
                  <c:v>1.699655433948521</c:v>
                </c:pt>
                <c:pt idx="591">
                  <c:v>1.70165808756027</c:v>
                </c:pt>
                <c:pt idx="592">
                  <c:v>1.7034864381327059</c:v>
                </c:pt>
                <c:pt idx="593">
                  <c:v>1.704884273129742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1.6781340261011451E-6</c:v>
                </c:pt>
                <c:pt idx="598">
                  <c:v>1.3941008361907641E-2</c:v>
                </c:pt>
                <c:pt idx="599">
                  <c:v>1.967311417250011E-2</c:v>
                </c:pt>
                <c:pt idx="600">
                  <c:v>1.9991670957707149E-2</c:v>
                </c:pt>
                <c:pt idx="601">
                  <c:v>2.627712413890846E-2</c:v>
                </c:pt>
                <c:pt idx="602">
                  <c:v>2.7554575361263271E-2</c:v>
                </c:pt>
                <c:pt idx="603">
                  <c:v>0.95839843226666643</c:v>
                </c:pt>
                <c:pt idx="604">
                  <c:v>0.97896101972769267</c:v>
                </c:pt>
                <c:pt idx="605">
                  <c:v>0.99823634959032737</c:v>
                </c:pt>
                <c:pt idx="606">
                  <c:v>0.99823634959032737</c:v>
                </c:pt>
                <c:pt idx="607">
                  <c:v>1.000248307919426</c:v>
                </c:pt>
                <c:pt idx="608">
                  <c:v>1.000248307919426</c:v>
                </c:pt>
                <c:pt idx="609">
                  <c:v>1.000248307919426</c:v>
                </c:pt>
                <c:pt idx="610">
                  <c:v>1.000248307919426</c:v>
                </c:pt>
                <c:pt idx="611">
                  <c:v>1.0634166800405129</c:v>
                </c:pt>
                <c:pt idx="612">
                  <c:v>0.2489693138970592</c:v>
                </c:pt>
                <c:pt idx="613">
                  <c:v>0.30362450704123828</c:v>
                </c:pt>
                <c:pt idx="614">
                  <c:v>0.34975291686794208</c:v>
                </c:pt>
                <c:pt idx="615">
                  <c:v>0.43894713930706009</c:v>
                </c:pt>
                <c:pt idx="616">
                  <c:v>0.51434576257593512</c:v>
                </c:pt>
                <c:pt idx="617">
                  <c:v>0.69647793250381806</c:v>
                </c:pt>
                <c:pt idx="618">
                  <c:v>0.75753165238252185</c:v>
                </c:pt>
                <c:pt idx="619">
                  <c:v>0.82055964192378439</c:v>
                </c:pt>
                <c:pt idx="620">
                  <c:v>0.89051696310965411</c:v>
                </c:pt>
                <c:pt idx="621">
                  <c:v>0.97908306663326639</c:v>
                </c:pt>
                <c:pt idx="622">
                  <c:v>1.019146399524798</c:v>
                </c:pt>
                <c:pt idx="623">
                  <c:v>1.045108328373666</c:v>
                </c:pt>
                <c:pt idx="624">
                  <c:v>1.083309494905125</c:v>
                </c:pt>
                <c:pt idx="625">
                  <c:v>1.1038975276558101</c:v>
                </c:pt>
                <c:pt idx="626">
                  <c:v>1.1382561664212649</c:v>
                </c:pt>
                <c:pt idx="627">
                  <c:v>1.190245078745739</c:v>
                </c:pt>
                <c:pt idx="628">
                  <c:v>1.2614395672323619</c:v>
                </c:pt>
                <c:pt idx="629">
                  <c:v>1.4522814611644701</c:v>
                </c:pt>
                <c:pt idx="630">
                  <c:v>0</c:v>
                </c:pt>
                <c:pt idx="631">
                  <c:v>0.11984347138552991</c:v>
                </c:pt>
                <c:pt idx="632">
                  <c:v>0.15157340696699689</c:v>
                </c:pt>
                <c:pt idx="633">
                  <c:v>0.16429476076840999</c:v>
                </c:pt>
                <c:pt idx="634">
                  <c:v>0.16943142163070399</c:v>
                </c:pt>
                <c:pt idx="635">
                  <c:v>0.16943142163070399</c:v>
                </c:pt>
                <c:pt idx="636">
                  <c:v>0.16943142163070399</c:v>
                </c:pt>
                <c:pt idx="637">
                  <c:v>0.17564257992834831</c:v>
                </c:pt>
                <c:pt idx="638">
                  <c:v>0.17798316493699329</c:v>
                </c:pt>
                <c:pt idx="639">
                  <c:v>0.17798316493699329</c:v>
                </c:pt>
                <c:pt idx="640">
                  <c:v>0.1783047815973354</c:v>
                </c:pt>
                <c:pt idx="641">
                  <c:v>0.17872140513815751</c:v>
                </c:pt>
                <c:pt idx="642">
                  <c:v>0.17872140513815751</c:v>
                </c:pt>
                <c:pt idx="643">
                  <c:v>0.17872140513815751</c:v>
                </c:pt>
                <c:pt idx="644">
                  <c:v>0.17872140513815751</c:v>
                </c:pt>
                <c:pt idx="645">
                  <c:v>0.17872140513815751</c:v>
                </c:pt>
                <c:pt idx="646">
                  <c:v>0.17872140513815751</c:v>
                </c:pt>
                <c:pt idx="647">
                  <c:v>0.17933458309186681</c:v>
                </c:pt>
                <c:pt idx="648">
                  <c:v>7.757558613156279E-2</c:v>
                </c:pt>
                <c:pt idx="649">
                  <c:v>0.2153532029661997</c:v>
                </c:pt>
                <c:pt idx="650">
                  <c:v>0.8428824557569361</c:v>
                </c:pt>
                <c:pt idx="651">
                  <c:v>0.89976150312925129</c:v>
                </c:pt>
                <c:pt idx="652">
                  <c:v>0.95131110711521438</c:v>
                </c:pt>
                <c:pt idx="653">
                  <c:v>0.98906108257123537</c:v>
                </c:pt>
                <c:pt idx="654">
                  <c:v>1.038083865178246</c:v>
                </c:pt>
                <c:pt idx="655">
                  <c:v>1.109254651980532</c:v>
                </c:pt>
                <c:pt idx="656">
                  <c:v>1.1298793721679421</c:v>
                </c:pt>
                <c:pt idx="657">
                  <c:v>1.235451249024103</c:v>
                </c:pt>
                <c:pt idx="658">
                  <c:v>1.341715080144352</c:v>
                </c:pt>
                <c:pt idx="659">
                  <c:v>1.4561336209276181</c:v>
                </c:pt>
                <c:pt idx="660">
                  <c:v>1.502724453391699</c:v>
                </c:pt>
                <c:pt idx="661">
                  <c:v>1.538246748069896</c:v>
                </c:pt>
                <c:pt idx="662">
                  <c:v>1.564882041956815</c:v>
                </c:pt>
                <c:pt idx="663">
                  <c:v>1.587273414801766</c:v>
                </c:pt>
                <c:pt idx="664">
                  <c:v>1.5998219753795031</c:v>
                </c:pt>
                <c:pt idx="665">
                  <c:v>1.6858240107600331</c:v>
                </c:pt>
                <c:pt idx="666">
                  <c:v>3.2993042479861602E-2</c:v>
                </c:pt>
                <c:pt idx="667">
                  <c:v>0.1149344489569973</c:v>
                </c:pt>
                <c:pt idx="668">
                  <c:v>0.1609161966037039</c:v>
                </c:pt>
                <c:pt idx="669">
                  <c:v>0.17129823775873021</c:v>
                </c:pt>
                <c:pt idx="670">
                  <c:v>0.2034595450495828</c:v>
                </c:pt>
                <c:pt idx="671">
                  <c:v>0.20522578213653889</c:v>
                </c:pt>
                <c:pt idx="672">
                  <c:v>0.21410729171219939</c:v>
                </c:pt>
                <c:pt idx="673">
                  <c:v>0.2213628440624838</c:v>
                </c:pt>
                <c:pt idx="674">
                  <c:v>0.22418502946931201</c:v>
                </c:pt>
                <c:pt idx="675">
                  <c:v>0.23579484418551319</c:v>
                </c:pt>
                <c:pt idx="676">
                  <c:v>0.27300358327868879</c:v>
                </c:pt>
                <c:pt idx="677">
                  <c:v>0.28189936315460828</c:v>
                </c:pt>
                <c:pt idx="678">
                  <c:v>0.29396982728475002</c:v>
                </c:pt>
                <c:pt idx="679">
                  <c:v>0.32872699802934802</c:v>
                </c:pt>
                <c:pt idx="680">
                  <c:v>0.33282691281971172</c:v>
                </c:pt>
                <c:pt idx="681">
                  <c:v>0.33423258067342559</c:v>
                </c:pt>
                <c:pt idx="682">
                  <c:v>0.34985727886975337</c:v>
                </c:pt>
                <c:pt idx="683">
                  <c:v>0.35595570543248212</c:v>
                </c:pt>
                <c:pt idx="684">
                  <c:v>2.2987671393198089E-3</c:v>
                </c:pt>
                <c:pt idx="685">
                  <c:v>1.14042755119515E-2</c:v>
                </c:pt>
                <c:pt idx="686">
                  <c:v>1.14042755119515E-2</c:v>
                </c:pt>
                <c:pt idx="687">
                  <c:v>1.14042755119515E-2</c:v>
                </c:pt>
                <c:pt idx="688">
                  <c:v>0.13672328259323699</c:v>
                </c:pt>
                <c:pt idx="689">
                  <c:v>0.13672328259323699</c:v>
                </c:pt>
                <c:pt idx="690">
                  <c:v>0.13672328259323699</c:v>
                </c:pt>
                <c:pt idx="691">
                  <c:v>0.20259872947931021</c:v>
                </c:pt>
                <c:pt idx="692">
                  <c:v>0.2177475782716754</c:v>
                </c:pt>
                <c:pt idx="693">
                  <c:v>0.2177475782716754</c:v>
                </c:pt>
                <c:pt idx="694">
                  <c:v>0.22878986950946489</c:v>
                </c:pt>
                <c:pt idx="695">
                  <c:v>0.23077857058942469</c:v>
                </c:pt>
                <c:pt idx="696">
                  <c:v>0.23372318952146351</c:v>
                </c:pt>
                <c:pt idx="697">
                  <c:v>0.23487309371851639</c:v>
                </c:pt>
                <c:pt idx="698">
                  <c:v>0.23509295422782059</c:v>
                </c:pt>
                <c:pt idx="699">
                  <c:v>0.235588058863266</c:v>
                </c:pt>
                <c:pt idx="700">
                  <c:v>0.23563715283160949</c:v>
                </c:pt>
                <c:pt idx="701">
                  <c:v>0.24572997902529989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7-DB41-B003-065B6BAE0929}"/>
            </c:ext>
          </c:extLst>
        </c:ser>
        <c:ser>
          <c:idx val="3"/>
          <c:order val="3"/>
          <c:tx>
            <c:strRef>
              <c:f>data!$AC$1</c:f>
              <c:strCache>
                <c:ptCount val="1"/>
                <c:pt idx="0">
                  <c:v>log rgen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data!$AC$2:$AC$703</c:f>
              <c:numCache>
                <c:formatCode>General</c:formatCode>
                <c:ptCount val="702"/>
                <c:pt idx="0">
                  <c:v>0</c:v>
                </c:pt>
                <c:pt idx="1">
                  <c:v>0.22092621802884541</c:v>
                </c:pt>
                <c:pt idx="2">
                  <c:v>0.26450270226031303</c:v>
                </c:pt>
                <c:pt idx="3">
                  <c:v>0.32366732923843472</c:v>
                </c:pt>
                <c:pt idx="4">
                  <c:v>0.32366732923843472</c:v>
                </c:pt>
                <c:pt idx="5">
                  <c:v>0.32366732923843472</c:v>
                </c:pt>
                <c:pt idx="6">
                  <c:v>0.32366732923843472</c:v>
                </c:pt>
                <c:pt idx="7">
                  <c:v>0.3237893462821374</c:v>
                </c:pt>
                <c:pt idx="8">
                  <c:v>0.32760547394563388</c:v>
                </c:pt>
                <c:pt idx="9">
                  <c:v>0.32760547394563388</c:v>
                </c:pt>
                <c:pt idx="10">
                  <c:v>0.32760547394563388</c:v>
                </c:pt>
                <c:pt idx="11">
                  <c:v>0.32760547394563388</c:v>
                </c:pt>
                <c:pt idx="12">
                  <c:v>0.32768472478570299</c:v>
                </c:pt>
                <c:pt idx="13">
                  <c:v>0.32768472478570299</c:v>
                </c:pt>
                <c:pt idx="14">
                  <c:v>0.33380148825781131</c:v>
                </c:pt>
                <c:pt idx="15">
                  <c:v>0.35295897703697449</c:v>
                </c:pt>
                <c:pt idx="16">
                  <c:v>0.35342661013207483</c:v>
                </c:pt>
                <c:pt idx="17">
                  <c:v>0.35265285215297509</c:v>
                </c:pt>
                <c:pt idx="18">
                  <c:v>0</c:v>
                </c:pt>
                <c:pt idx="19">
                  <c:v>1.3897374493729801E-2</c:v>
                </c:pt>
                <c:pt idx="20">
                  <c:v>3.6837078955918909E-2</c:v>
                </c:pt>
                <c:pt idx="21">
                  <c:v>0.1743130525845826</c:v>
                </c:pt>
                <c:pt idx="22">
                  <c:v>0.253678715155849</c:v>
                </c:pt>
                <c:pt idx="23">
                  <c:v>0.27324224468044439</c:v>
                </c:pt>
                <c:pt idx="24">
                  <c:v>0.2976223731359629</c:v>
                </c:pt>
                <c:pt idx="25">
                  <c:v>0.33049359391840327</c:v>
                </c:pt>
                <c:pt idx="26">
                  <c:v>0.34008503539647977</c:v>
                </c:pt>
                <c:pt idx="27">
                  <c:v>0.34348132658615849</c:v>
                </c:pt>
                <c:pt idx="28">
                  <c:v>0.35558134091247212</c:v>
                </c:pt>
                <c:pt idx="29">
                  <c:v>0.3676240748377258</c:v>
                </c:pt>
                <c:pt idx="30">
                  <c:v>0.3676240748377258</c:v>
                </c:pt>
                <c:pt idx="31">
                  <c:v>0.3676240748377258</c:v>
                </c:pt>
                <c:pt idx="32">
                  <c:v>0.3676240748377258</c:v>
                </c:pt>
                <c:pt idx="33">
                  <c:v>0.36769217197601561</c:v>
                </c:pt>
                <c:pt idx="34">
                  <c:v>0.36769217197601561</c:v>
                </c:pt>
                <c:pt idx="35">
                  <c:v>0.37986019782012631</c:v>
                </c:pt>
                <c:pt idx="36">
                  <c:v>3.7691711195330741E-4</c:v>
                </c:pt>
                <c:pt idx="37">
                  <c:v>3.7691711195330741E-4</c:v>
                </c:pt>
                <c:pt idx="38">
                  <c:v>4.7612204507817301E-4</c:v>
                </c:pt>
                <c:pt idx="39">
                  <c:v>4.7612204507817301E-4</c:v>
                </c:pt>
                <c:pt idx="40">
                  <c:v>4.7612204507817301E-4</c:v>
                </c:pt>
                <c:pt idx="41">
                  <c:v>5.1890777105543671E-4</c:v>
                </c:pt>
                <c:pt idx="42">
                  <c:v>1.499497678151087E-3</c:v>
                </c:pt>
                <c:pt idx="43">
                  <c:v>1.140050365933115E-2</c:v>
                </c:pt>
                <c:pt idx="44">
                  <c:v>2.339979674372316E-2</c:v>
                </c:pt>
                <c:pt idx="45">
                  <c:v>2.256422628107297E-2</c:v>
                </c:pt>
                <c:pt idx="46">
                  <c:v>2.256422628107297E-2</c:v>
                </c:pt>
                <c:pt idx="47">
                  <c:v>2.256422628107297E-2</c:v>
                </c:pt>
                <c:pt idx="48">
                  <c:v>2.2631965122586278E-2</c:v>
                </c:pt>
                <c:pt idx="49">
                  <c:v>2.2997547125422679E-2</c:v>
                </c:pt>
                <c:pt idx="50">
                  <c:v>2.3140783489584871E-2</c:v>
                </c:pt>
                <c:pt idx="51">
                  <c:v>2.3360151818318981E-2</c:v>
                </c:pt>
                <c:pt idx="52">
                  <c:v>2.3360151818318981E-2</c:v>
                </c:pt>
                <c:pt idx="53">
                  <c:v>2.3407375825991179E-2</c:v>
                </c:pt>
                <c:pt idx="54">
                  <c:v>7.1370515662011833E-3</c:v>
                </c:pt>
                <c:pt idx="55">
                  <c:v>0.35431725357921179</c:v>
                </c:pt>
                <c:pt idx="56">
                  <c:v>0.91649801184222546</c:v>
                </c:pt>
                <c:pt idx="57">
                  <c:v>1.215759571601887</c:v>
                </c:pt>
                <c:pt idx="58">
                  <c:v>1.319706753130435</c:v>
                </c:pt>
                <c:pt idx="59">
                  <c:v>1.3822776050240311</c:v>
                </c:pt>
                <c:pt idx="60">
                  <c:v>1.4074606753248891</c:v>
                </c:pt>
                <c:pt idx="61">
                  <c:v>1.4494805199776171</c:v>
                </c:pt>
                <c:pt idx="62">
                  <c:v>1.5041500993743879</c:v>
                </c:pt>
                <c:pt idx="63">
                  <c:v>1.5135512103402979</c:v>
                </c:pt>
                <c:pt idx="64">
                  <c:v>1.5370765861801781</c:v>
                </c:pt>
                <c:pt idx="65">
                  <c:v>1.591761923280431</c:v>
                </c:pt>
                <c:pt idx="66">
                  <c:v>1.672892906463419</c:v>
                </c:pt>
                <c:pt idx="67">
                  <c:v>1.7735334411313419</c:v>
                </c:pt>
                <c:pt idx="68">
                  <c:v>1.7792324765876979</c:v>
                </c:pt>
                <c:pt idx="69">
                  <c:v>1.780062213515428</c:v>
                </c:pt>
                <c:pt idx="70">
                  <c:v>1.7801823015656779</c:v>
                </c:pt>
                <c:pt idx="71">
                  <c:v>1.820246250668998</c:v>
                </c:pt>
                <c:pt idx="72">
                  <c:v>0</c:v>
                </c:pt>
                <c:pt idx="73">
                  <c:v>1.4415435069953459</c:v>
                </c:pt>
                <c:pt idx="74">
                  <c:v>1.799917390510936</c:v>
                </c:pt>
                <c:pt idx="75">
                  <c:v>1.96778434031847</c:v>
                </c:pt>
                <c:pt idx="76">
                  <c:v>2.0885842628863842</c:v>
                </c:pt>
                <c:pt idx="77">
                  <c:v>2.1078497182412899</c:v>
                </c:pt>
                <c:pt idx="78">
                  <c:v>2.2029655396649681</c:v>
                </c:pt>
                <c:pt idx="79">
                  <c:v>2.2483975628861899</c:v>
                </c:pt>
                <c:pt idx="80">
                  <c:v>2.256951730103157</c:v>
                </c:pt>
                <c:pt idx="81">
                  <c:v>2.3109149069627311</c:v>
                </c:pt>
                <c:pt idx="82">
                  <c:v>2.312047220152718</c:v>
                </c:pt>
                <c:pt idx="83">
                  <c:v>2.312213598967495</c:v>
                </c:pt>
                <c:pt idx="84">
                  <c:v>2.312213598967495</c:v>
                </c:pt>
                <c:pt idx="85">
                  <c:v>2.312213598967495</c:v>
                </c:pt>
                <c:pt idx="86">
                  <c:v>2.312213598967495</c:v>
                </c:pt>
                <c:pt idx="87">
                  <c:v>2.312213598967495</c:v>
                </c:pt>
                <c:pt idx="88">
                  <c:v>2.312213598967495</c:v>
                </c:pt>
                <c:pt idx="89">
                  <c:v>2.3124971630025701</c:v>
                </c:pt>
                <c:pt idx="90">
                  <c:v>3.377631911942697E-3</c:v>
                </c:pt>
                <c:pt idx="91">
                  <c:v>3.377631911942697E-3</c:v>
                </c:pt>
                <c:pt idx="92">
                  <c:v>3.377631911942697E-3</c:v>
                </c:pt>
                <c:pt idx="93">
                  <c:v>3.377631911942697E-3</c:v>
                </c:pt>
                <c:pt idx="94">
                  <c:v>3.377631911942697E-3</c:v>
                </c:pt>
                <c:pt idx="95">
                  <c:v>7.6450245602026883E-3</c:v>
                </c:pt>
                <c:pt idx="96">
                  <c:v>7.6450245602026883E-3</c:v>
                </c:pt>
                <c:pt idx="97">
                  <c:v>2.3111833397481719E-2</c:v>
                </c:pt>
                <c:pt idx="98">
                  <c:v>0.23639312877214849</c:v>
                </c:pt>
                <c:pt idx="99">
                  <c:v>0.23639312877214849</c:v>
                </c:pt>
                <c:pt idx="100">
                  <c:v>0.23997280410965449</c:v>
                </c:pt>
                <c:pt idx="101">
                  <c:v>0.25587234214483362</c:v>
                </c:pt>
                <c:pt idx="102">
                  <c:v>0.25630164362417429</c:v>
                </c:pt>
                <c:pt idx="103">
                  <c:v>0.26031317558507272</c:v>
                </c:pt>
                <c:pt idx="104">
                  <c:v>0.26231286641327278</c:v>
                </c:pt>
                <c:pt idx="105">
                  <c:v>0.26404394139676157</c:v>
                </c:pt>
                <c:pt idx="106">
                  <c:v>0.26619756988825521</c:v>
                </c:pt>
                <c:pt idx="107">
                  <c:v>0.26661527942901458</c:v>
                </c:pt>
                <c:pt idx="108">
                  <c:v>4.2613749430104996E-3</c:v>
                </c:pt>
                <c:pt idx="109">
                  <c:v>0.45470917926395821</c:v>
                </c:pt>
                <c:pt idx="110">
                  <c:v>0.50517370019225383</c:v>
                </c:pt>
                <c:pt idx="111">
                  <c:v>0.50883604222987155</c:v>
                </c:pt>
                <c:pt idx="112">
                  <c:v>0.69670958272042882</c:v>
                </c:pt>
                <c:pt idx="113">
                  <c:v>0.89314015624892618</c:v>
                </c:pt>
                <c:pt idx="114">
                  <c:v>1.2731894490736311</c:v>
                </c:pt>
                <c:pt idx="115">
                  <c:v>1.2748451015830859</c:v>
                </c:pt>
                <c:pt idx="116">
                  <c:v>1.284600484283412</c:v>
                </c:pt>
                <c:pt idx="117">
                  <c:v>1.40008001708171</c:v>
                </c:pt>
                <c:pt idx="118">
                  <c:v>1.4021711185160159</c:v>
                </c:pt>
                <c:pt idx="119">
                  <c:v>1.403098802518556</c:v>
                </c:pt>
                <c:pt idx="120">
                  <c:v>1.4161473260408319</c:v>
                </c:pt>
                <c:pt idx="121">
                  <c:v>1.416986113066079</c:v>
                </c:pt>
                <c:pt idx="122">
                  <c:v>1.4180135371914591</c:v>
                </c:pt>
                <c:pt idx="123">
                  <c:v>1.423167038011685</c:v>
                </c:pt>
                <c:pt idx="124">
                  <c:v>1.42521524697849</c:v>
                </c:pt>
                <c:pt idx="125">
                  <c:v>1.4265803685522771</c:v>
                </c:pt>
                <c:pt idx="126">
                  <c:v>0</c:v>
                </c:pt>
                <c:pt idx="127">
                  <c:v>1.2100940148250279E-2</c:v>
                </c:pt>
                <c:pt idx="128">
                  <c:v>1.2100940148250279E-2</c:v>
                </c:pt>
                <c:pt idx="129">
                  <c:v>2.0699663488939209E-2</c:v>
                </c:pt>
                <c:pt idx="130">
                  <c:v>2.0699663488939209E-2</c:v>
                </c:pt>
                <c:pt idx="131">
                  <c:v>2.0699663488939209E-2</c:v>
                </c:pt>
                <c:pt idx="132">
                  <c:v>2.0699663488939209E-2</c:v>
                </c:pt>
                <c:pt idx="133">
                  <c:v>4.8840626512987817E-2</c:v>
                </c:pt>
                <c:pt idx="134">
                  <c:v>0.11961973535442021</c:v>
                </c:pt>
                <c:pt idx="135">
                  <c:v>0.11961973535442021</c:v>
                </c:pt>
                <c:pt idx="136">
                  <c:v>0.11961973535442021</c:v>
                </c:pt>
                <c:pt idx="137">
                  <c:v>0.11961973535442021</c:v>
                </c:pt>
                <c:pt idx="138">
                  <c:v>0.11961973535442021</c:v>
                </c:pt>
                <c:pt idx="139">
                  <c:v>0.11994806458426679</c:v>
                </c:pt>
                <c:pt idx="140">
                  <c:v>0.11994806458426679</c:v>
                </c:pt>
                <c:pt idx="141">
                  <c:v>0.11994806458426679</c:v>
                </c:pt>
                <c:pt idx="142">
                  <c:v>0.11994806458426679</c:v>
                </c:pt>
                <c:pt idx="143">
                  <c:v>0.1240605057916486</c:v>
                </c:pt>
                <c:pt idx="144">
                  <c:v>2.4844942713653079E-2</c:v>
                </c:pt>
                <c:pt idx="145">
                  <c:v>2.4844942713653079E-2</c:v>
                </c:pt>
                <c:pt idx="146">
                  <c:v>2.4844942713653079E-2</c:v>
                </c:pt>
                <c:pt idx="147">
                  <c:v>2.4844942713653079E-2</c:v>
                </c:pt>
                <c:pt idx="148">
                  <c:v>2.4844942713653079E-2</c:v>
                </c:pt>
                <c:pt idx="149">
                  <c:v>2.934899885684595E-2</c:v>
                </c:pt>
                <c:pt idx="150">
                  <c:v>2.934899885684595E-2</c:v>
                </c:pt>
                <c:pt idx="151">
                  <c:v>2.934899885684595E-2</c:v>
                </c:pt>
                <c:pt idx="152">
                  <c:v>5.996536692409167E-2</c:v>
                </c:pt>
                <c:pt idx="153">
                  <c:v>6.2827851789718156E-2</c:v>
                </c:pt>
                <c:pt idx="154">
                  <c:v>0.10159426536599191</c:v>
                </c:pt>
                <c:pt idx="155">
                  <c:v>0.19450234520345919</c:v>
                </c:pt>
                <c:pt idx="156">
                  <c:v>0.22817079802982521</c:v>
                </c:pt>
                <c:pt idx="157">
                  <c:v>0.27148511872862457</c:v>
                </c:pt>
                <c:pt idx="158">
                  <c:v>0.27883739267550911</c:v>
                </c:pt>
                <c:pt idx="159">
                  <c:v>0.28881790376659788</c:v>
                </c:pt>
                <c:pt idx="160">
                  <c:v>0.30855274330390481</c:v>
                </c:pt>
                <c:pt idx="161">
                  <c:v>0.30855274330390481</c:v>
                </c:pt>
                <c:pt idx="162">
                  <c:v>0</c:v>
                </c:pt>
                <c:pt idx="163">
                  <c:v>4.1951479128596883E-2</c:v>
                </c:pt>
                <c:pt idx="164">
                  <c:v>4.1951479128596883E-2</c:v>
                </c:pt>
                <c:pt idx="165">
                  <c:v>4.1951479128596883E-2</c:v>
                </c:pt>
                <c:pt idx="166">
                  <c:v>0.1016536326312239</c:v>
                </c:pt>
                <c:pt idx="167">
                  <c:v>0.10148741069909339</c:v>
                </c:pt>
                <c:pt idx="168">
                  <c:v>0.10148741069909339</c:v>
                </c:pt>
                <c:pt idx="169">
                  <c:v>0.10224558443896679</c:v>
                </c:pt>
                <c:pt idx="170">
                  <c:v>0.10224558443896679</c:v>
                </c:pt>
                <c:pt idx="171">
                  <c:v>0.10224558443896679</c:v>
                </c:pt>
                <c:pt idx="172">
                  <c:v>0.10224558443896679</c:v>
                </c:pt>
                <c:pt idx="173">
                  <c:v>0.10224558443896679</c:v>
                </c:pt>
                <c:pt idx="174">
                  <c:v>0.10224558443896679</c:v>
                </c:pt>
                <c:pt idx="175">
                  <c:v>0.10224558443896679</c:v>
                </c:pt>
                <c:pt idx="176">
                  <c:v>0.10224558443896679</c:v>
                </c:pt>
                <c:pt idx="177">
                  <c:v>0.10224558443896679</c:v>
                </c:pt>
                <c:pt idx="178">
                  <c:v>0.10224558443896679</c:v>
                </c:pt>
                <c:pt idx="179">
                  <c:v>0.10224558443896679</c:v>
                </c:pt>
                <c:pt idx="180">
                  <c:v>2.016401515615741E-2</c:v>
                </c:pt>
                <c:pt idx="181">
                  <c:v>0.1030352138387555</c:v>
                </c:pt>
                <c:pt idx="182">
                  <c:v>0.24380123040387841</c:v>
                </c:pt>
                <c:pt idx="183">
                  <c:v>0.2442154246775961</c:v>
                </c:pt>
                <c:pt idx="184">
                  <c:v>0.24907009589174209</c:v>
                </c:pt>
                <c:pt idx="185">
                  <c:v>0.24907009589174209</c:v>
                </c:pt>
                <c:pt idx="186">
                  <c:v>0.2614386650862453</c:v>
                </c:pt>
                <c:pt idx="187">
                  <c:v>0.26780244735461589</c:v>
                </c:pt>
                <c:pt idx="188">
                  <c:v>0.27162813658068341</c:v>
                </c:pt>
                <c:pt idx="189">
                  <c:v>0.28053062211188678</c:v>
                </c:pt>
                <c:pt idx="190">
                  <c:v>0.28053062211188678</c:v>
                </c:pt>
                <c:pt idx="191">
                  <c:v>0.28053062211188678</c:v>
                </c:pt>
                <c:pt idx="192">
                  <c:v>0.28053062211188678</c:v>
                </c:pt>
                <c:pt idx="193">
                  <c:v>0.28053062211188678</c:v>
                </c:pt>
                <c:pt idx="194">
                  <c:v>0.28053062211188678</c:v>
                </c:pt>
                <c:pt idx="195">
                  <c:v>0.28053062211188678</c:v>
                </c:pt>
                <c:pt idx="196">
                  <c:v>0.29859015262059901</c:v>
                </c:pt>
                <c:pt idx="197">
                  <c:v>0.30309949885613408</c:v>
                </c:pt>
                <c:pt idx="198">
                  <c:v>0</c:v>
                </c:pt>
                <c:pt idx="199">
                  <c:v>2.638835315227391E-3</c:v>
                </c:pt>
                <c:pt idx="200">
                  <c:v>2.638835315227391E-3</c:v>
                </c:pt>
                <c:pt idx="201">
                  <c:v>5.2763174909170084E-3</c:v>
                </c:pt>
                <c:pt idx="202">
                  <c:v>5.5358528562138229E-3</c:v>
                </c:pt>
                <c:pt idx="203">
                  <c:v>5.5358528562138229E-3</c:v>
                </c:pt>
                <c:pt idx="204">
                  <c:v>5.5358528562138229E-3</c:v>
                </c:pt>
                <c:pt idx="205">
                  <c:v>5.5358528562138229E-3</c:v>
                </c:pt>
                <c:pt idx="206">
                  <c:v>5.5358528562138229E-3</c:v>
                </c:pt>
                <c:pt idx="207">
                  <c:v>5.5624708871392326E-3</c:v>
                </c:pt>
                <c:pt idx="208">
                  <c:v>5.5624708871392326E-3</c:v>
                </c:pt>
                <c:pt idx="209">
                  <c:v>5.5624708871392326E-3</c:v>
                </c:pt>
                <c:pt idx="210">
                  <c:v>5.5624708871392326E-3</c:v>
                </c:pt>
                <c:pt idx="211">
                  <c:v>5.5624708871392326E-3</c:v>
                </c:pt>
                <c:pt idx="212">
                  <c:v>5.5624708871392326E-3</c:v>
                </c:pt>
                <c:pt idx="213">
                  <c:v>5.5624708871392326E-3</c:v>
                </c:pt>
                <c:pt idx="214">
                  <c:v>5.5624708871392326E-3</c:v>
                </c:pt>
                <c:pt idx="215">
                  <c:v>5.5624708871392326E-3</c:v>
                </c:pt>
                <c:pt idx="216">
                  <c:v>9.0716720409075816E-2</c:v>
                </c:pt>
                <c:pt idx="217">
                  <c:v>0.97875698359191454</c:v>
                </c:pt>
                <c:pt idx="218">
                  <c:v>1.1162429892355601</c:v>
                </c:pt>
                <c:pt idx="219">
                  <c:v>1.3240808995739879</c:v>
                </c:pt>
                <c:pt idx="220">
                  <c:v>1.3343308002097769</c:v>
                </c:pt>
                <c:pt idx="221">
                  <c:v>1.5008130916830149</c:v>
                </c:pt>
                <c:pt idx="222">
                  <c:v>1.766303540157079</c:v>
                </c:pt>
                <c:pt idx="223">
                  <c:v>1.8230068382709881</c:v>
                </c:pt>
                <c:pt idx="224">
                  <c:v>1.9110127297635631</c:v>
                </c:pt>
                <c:pt idx="225">
                  <c:v>1.968622098874125</c:v>
                </c:pt>
                <c:pt idx="226">
                  <c:v>2.1771061532042548</c:v>
                </c:pt>
                <c:pt idx="227">
                  <c:v>2.4182593093744078</c:v>
                </c:pt>
                <c:pt idx="228">
                  <c:v>2.646061134768543</c:v>
                </c:pt>
                <c:pt idx="229">
                  <c:v>2.8870141877500268</c:v>
                </c:pt>
                <c:pt idx="230">
                  <c:v>2.8998495448054258</c:v>
                </c:pt>
                <c:pt idx="231">
                  <c:v>2.9104033557858862</c:v>
                </c:pt>
                <c:pt idx="232">
                  <c:v>2.9160136728339419</c:v>
                </c:pt>
                <c:pt idx="233">
                  <c:v>2.9507913903565801</c:v>
                </c:pt>
                <c:pt idx="234">
                  <c:v>0</c:v>
                </c:pt>
                <c:pt idx="235">
                  <c:v>0</c:v>
                </c:pt>
                <c:pt idx="236">
                  <c:v>1.0842851095021091E-2</c:v>
                </c:pt>
                <c:pt idx="237">
                  <c:v>1.9043656416190179E-2</c:v>
                </c:pt>
                <c:pt idx="238">
                  <c:v>1.9245192756351202E-2</c:v>
                </c:pt>
                <c:pt idx="239">
                  <c:v>1.9245192756351202E-2</c:v>
                </c:pt>
                <c:pt idx="240">
                  <c:v>1.9245192756351202E-2</c:v>
                </c:pt>
                <c:pt idx="241">
                  <c:v>1.9245192756351202E-2</c:v>
                </c:pt>
                <c:pt idx="242">
                  <c:v>1.9245192756351202E-2</c:v>
                </c:pt>
                <c:pt idx="243">
                  <c:v>1.9245192756351202E-2</c:v>
                </c:pt>
                <c:pt idx="244">
                  <c:v>1.9245192756351202E-2</c:v>
                </c:pt>
                <c:pt idx="245">
                  <c:v>1.9245192756351202E-2</c:v>
                </c:pt>
                <c:pt idx="246">
                  <c:v>1.9245192756351202E-2</c:v>
                </c:pt>
                <c:pt idx="247">
                  <c:v>1.9245192756351202E-2</c:v>
                </c:pt>
                <c:pt idx="248">
                  <c:v>1.9245192756351202E-2</c:v>
                </c:pt>
                <c:pt idx="249">
                  <c:v>1.9245192756351202E-2</c:v>
                </c:pt>
                <c:pt idx="250">
                  <c:v>1.9245192756351202E-2</c:v>
                </c:pt>
                <c:pt idx="251">
                  <c:v>1.9245192756351202E-2</c:v>
                </c:pt>
                <c:pt idx="252">
                  <c:v>6.0753395918726157E-4</c:v>
                </c:pt>
                <c:pt idx="253">
                  <c:v>1.327717828470258E-2</c:v>
                </c:pt>
                <c:pt idx="254">
                  <c:v>1.327717828470258E-2</c:v>
                </c:pt>
                <c:pt idx="255">
                  <c:v>1.327717828470258E-2</c:v>
                </c:pt>
                <c:pt idx="256">
                  <c:v>1.327717828470258E-2</c:v>
                </c:pt>
                <c:pt idx="257">
                  <c:v>1.327717828470258E-2</c:v>
                </c:pt>
                <c:pt idx="258">
                  <c:v>1.327717828470258E-2</c:v>
                </c:pt>
                <c:pt idx="259">
                  <c:v>1.327717828470258E-2</c:v>
                </c:pt>
                <c:pt idx="260">
                  <c:v>2.9094637091576919E-2</c:v>
                </c:pt>
                <c:pt idx="261">
                  <c:v>2.9094637091576919E-2</c:v>
                </c:pt>
                <c:pt idx="262">
                  <c:v>9.6105224095886288E-2</c:v>
                </c:pt>
                <c:pt idx="263">
                  <c:v>9.659238862432333E-2</c:v>
                </c:pt>
                <c:pt idx="264">
                  <c:v>0.1001398013849384</c:v>
                </c:pt>
                <c:pt idx="265">
                  <c:v>0.118709617386516</c:v>
                </c:pt>
                <c:pt idx="266">
                  <c:v>0.13404660885961861</c:v>
                </c:pt>
                <c:pt idx="267">
                  <c:v>0.13404660885961861</c:v>
                </c:pt>
                <c:pt idx="268">
                  <c:v>0.13404660885961861</c:v>
                </c:pt>
                <c:pt idx="269">
                  <c:v>0.17760604998115809</c:v>
                </c:pt>
                <c:pt idx="270">
                  <c:v>1.5183025364306751E-2</c:v>
                </c:pt>
                <c:pt idx="271">
                  <c:v>0.15134737098300871</c:v>
                </c:pt>
                <c:pt idx="272">
                  <c:v>0.16746649040027339</c:v>
                </c:pt>
                <c:pt idx="273">
                  <c:v>0.28316297503737459</c:v>
                </c:pt>
                <c:pt idx="274">
                  <c:v>0.32020316087847323</c:v>
                </c:pt>
                <c:pt idx="275">
                  <c:v>0.33886411815649581</c:v>
                </c:pt>
                <c:pt idx="276">
                  <c:v>0.42478434171973228</c:v>
                </c:pt>
                <c:pt idx="277">
                  <c:v>0.52661903305963087</c:v>
                </c:pt>
                <c:pt idx="278">
                  <c:v>0.67802786393504111</c:v>
                </c:pt>
                <c:pt idx="279">
                  <c:v>0.68567322178358725</c:v>
                </c:pt>
                <c:pt idx="280">
                  <c:v>0.73706613100391016</c:v>
                </c:pt>
                <c:pt idx="281">
                  <c:v>0.77156996200380767</c:v>
                </c:pt>
                <c:pt idx="282">
                  <c:v>0.77202922640101224</c:v>
                </c:pt>
                <c:pt idx="283">
                  <c:v>0.77326200727232075</c:v>
                </c:pt>
                <c:pt idx="284">
                  <c:v>0.77584768855941666</c:v>
                </c:pt>
                <c:pt idx="285">
                  <c:v>0.78193399596543289</c:v>
                </c:pt>
                <c:pt idx="286">
                  <c:v>0.78699604002506618</c:v>
                </c:pt>
                <c:pt idx="287">
                  <c:v>0.88541900747818203</c:v>
                </c:pt>
                <c:pt idx="288">
                  <c:v>6.1334314048265221E-3</c:v>
                </c:pt>
                <c:pt idx="289">
                  <c:v>2.67118636497027E-2</c:v>
                </c:pt>
                <c:pt idx="290">
                  <c:v>4.5664594181386638E-2</c:v>
                </c:pt>
                <c:pt idx="291">
                  <c:v>4.5664594181386638E-2</c:v>
                </c:pt>
                <c:pt idx="292">
                  <c:v>4.5664594181386638E-2</c:v>
                </c:pt>
                <c:pt idx="293">
                  <c:v>4.9643696714160329E-2</c:v>
                </c:pt>
                <c:pt idx="294">
                  <c:v>0.1052788446468849</c:v>
                </c:pt>
                <c:pt idx="295">
                  <c:v>0.1410972660925236</c:v>
                </c:pt>
                <c:pt idx="296">
                  <c:v>0.1647985593614196</c:v>
                </c:pt>
                <c:pt idx="297">
                  <c:v>0.1796159016641706</c:v>
                </c:pt>
                <c:pt idx="298">
                  <c:v>0.18700112610662431</c:v>
                </c:pt>
                <c:pt idx="299">
                  <c:v>0.34927274028749838</c:v>
                </c:pt>
                <c:pt idx="300">
                  <c:v>0.47073739866602499</c:v>
                </c:pt>
                <c:pt idx="301">
                  <c:v>0.56193059046492133</c:v>
                </c:pt>
                <c:pt idx="302">
                  <c:v>0.59737992938509754</c:v>
                </c:pt>
                <c:pt idx="303">
                  <c:v>0.6219945462410339</c:v>
                </c:pt>
                <c:pt idx="304">
                  <c:v>0.63134353170268254</c:v>
                </c:pt>
                <c:pt idx="305">
                  <c:v>0.63427210222202268</c:v>
                </c:pt>
                <c:pt idx="306">
                  <c:v>0.21696467795879121</c:v>
                </c:pt>
                <c:pt idx="307">
                  <c:v>1.747919224808905</c:v>
                </c:pt>
                <c:pt idx="308">
                  <c:v>2.107859139258585</c:v>
                </c:pt>
                <c:pt idx="309">
                  <c:v>2.2496693110165289</c:v>
                </c:pt>
                <c:pt idx="310">
                  <c:v>2.3701072316238241</c:v>
                </c:pt>
                <c:pt idx="311">
                  <c:v>2.5556054358284839</c:v>
                </c:pt>
                <c:pt idx="312">
                  <c:v>2.9196076524365409</c:v>
                </c:pt>
                <c:pt idx="313">
                  <c:v>3.0653384657969611</c:v>
                </c:pt>
                <c:pt idx="314">
                  <c:v>3.094272191921871</c:v>
                </c:pt>
                <c:pt idx="315">
                  <c:v>3.168190249837282</c:v>
                </c:pt>
                <c:pt idx="316">
                  <c:v>3.188992095696324</c:v>
                </c:pt>
                <c:pt idx="317">
                  <c:v>3.2029730396150011</c:v>
                </c:pt>
                <c:pt idx="318">
                  <c:v>3.2401229977248751</c:v>
                </c:pt>
                <c:pt idx="319">
                  <c:v>3.2556925044661891</c:v>
                </c:pt>
                <c:pt idx="320">
                  <c:v>3.267853422757335</c:v>
                </c:pt>
                <c:pt idx="321">
                  <c:v>3.273255384577809</c:v>
                </c:pt>
                <c:pt idx="322">
                  <c:v>3.2763310283698468</c:v>
                </c:pt>
                <c:pt idx="323">
                  <c:v>3.2900637273831341</c:v>
                </c:pt>
                <c:pt idx="324">
                  <c:v>8.0591917772659515E-3</c:v>
                </c:pt>
                <c:pt idx="325">
                  <c:v>3.2869705789499527E-2</c:v>
                </c:pt>
                <c:pt idx="326">
                  <c:v>4.4096570219200992E-2</c:v>
                </c:pt>
                <c:pt idx="327">
                  <c:v>4.4096570219200992E-2</c:v>
                </c:pt>
                <c:pt idx="328">
                  <c:v>4.4096570219200992E-2</c:v>
                </c:pt>
                <c:pt idx="329">
                  <c:v>4.4096570219200992E-2</c:v>
                </c:pt>
                <c:pt idx="330">
                  <c:v>4.4096570219200992E-2</c:v>
                </c:pt>
                <c:pt idx="331">
                  <c:v>5.0141751434296278E-2</c:v>
                </c:pt>
                <c:pt idx="332">
                  <c:v>5.0538221458465253E-2</c:v>
                </c:pt>
                <c:pt idx="333">
                  <c:v>9.2996079807031742E-2</c:v>
                </c:pt>
                <c:pt idx="334">
                  <c:v>9.2996079807031742E-2</c:v>
                </c:pt>
                <c:pt idx="335">
                  <c:v>9.2996079807031742E-2</c:v>
                </c:pt>
                <c:pt idx="336">
                  <c:v>9.3247970606999728E-2</c:v>
                </c:pt>
                <c:pt idx="337">
                  <c:v>9.6613410899919663E-2</c:v>
                </c:pt>
                <c:pt idx="338">
                  <c:v>0.1010068205435186</c:v>
                </c:pt>
                <c:pt idx="339">
                  <c:v>0.116998002935703</c:v>
                </c:pt>
                <c:pt idx="340">
                  <c:v>0.1212026025644493</c:v>
                </c:pt>
                <c:pt idx="341">
                  <c:v>0.12777634448162489</c:v>
                </c:pt>
                <c:pt idx="342">
                  <c:v>7.8294627599353045E-2</c:v>
                </c:pt>
                <c:pt idx="343">
                  <c:v>0.28238002079457558</c:v>
                </c:pt>
                <c:pt idx="344">
                  <c:v>0.4412377637354698</c:v>
                </c:pt>
                <c:pt idx="345">
                  <c:v>0.52751525027463875</c:v>
                </c:pt>
                <c:pt idx="346">
                  <c:v>0.55351123036564598</c:v>
                </c:pt>
                <c:pt idx="347">
                  <c:v>0.62937495784776298</c:v>
                </c:pt>
                <c:pt idx="348">
                  <c:v>0.69453580706913176</c:v>
                </c:pt>
                <c:pt idx="349">
                  <c:v>0.93436838166545433</c:v>
                </c:pt>
                <c:pt idx="350">
                  <c:v>1.068455146729913</c:v>
                </c:pt>
                <c:pt idx="351">
                  <c:v>1.078923946547139</c:v>
                </c:pt>
                <c:pt idx="352">
                  <c:v>1.155243414321409</c:v>
                </c:pt>
                <c:pt idx="353">
                  <c:v>1.288645305403979</c:v>
                </c:pt>
                <c:pt idx="354">
                  <c:v>1.4044631651153381</c:v>
                </c:pt>
                <c:pt idx="355">
                  <c:v>1.4303122189438751</c:v>
                </c:pt>
                <c:pt idx="356">
                  <c:v>1.44919650048395</c:v>
                </c:pt>
                <c:pt idx="357">
                  <c:v>1.450852538611048</c:v>
                </c:pt>
                <c:pt idx="358">
                  <c:v>1.4596191435164341</c:v>
                </c:pt>
                <c:pt idx="359">
                  <c:v>1.4962060917622071</c:v>
                </c:pt>
                <c:pt idx="360">
                  <c:v>5.3339137361897743E-2</c:v>
                </c:pt>
                <c:pt idx="361">
                  <c:v>0.4530125161261</c:v>
                </c:pt>
                <c:pt idx="362">
                  <c:v>0.48531108391149619</c:v>
                </c:pt>
                <c:pt idx="363">
                  <c:v>1.0419012110828769</c:v>
                </c:pt>
                <c:pt idx="364">
                  <c:v>1.1785292418398181</c:v>
                </c:pt>
                <c:pt idx="365">
                  <c:v>1.1867640925769909</c:v>
                </c:pt>
                <c:pt idx="366">
                  <c:v>1.1910671080944699</c:v>
                </c:pt>
                <c:pt idx="367">
                  <c:v>1.1926460742955549</c:v>
                </c:pt>
                <c:pt idx="368">
                  <c:v>1.1951986716541041</c:v>
                </c:pt>
                <c:pt idx="369">
                  <c:v>1.2067950587887299</c:v>
                </c:pt>
                <c:pt idx="370">
                  <c:v>1.2081129260544821</c:v>
                </c:pt>
                <c:pt idx="371">
                  <c:v>1.208167580421794</c:v>
                </c:pt>
                <c:pt idx="372">
                  <c:v>1.2251216372875131</c:v>
                </c:pt>
                <c:pt idx="373">
                  <c:v>1.229845333422336</c:v>
                </c:pt>
                <c:pt idx="374">
                  <c:v>1.262346257527823</c:v>
                </c:pt>
                <c:pt idx="375">
                  <c:v>1.2849219558621361</c:v>
                </c:pt>
                <c:pt idx="376">
                  <c:v>1.3031179286490679</c:v>
                </c:pt>
                <c:pt idx="377">
                  <c:v>1.305031560169865</c:v>
                </c:pt>
                <c:pt idx="378">
                  <c:v>2.9583203708792262E-3</c:v>
                </c:pt>
                <c:pt idx="379">
                  <c:v>0.33712652878126759</c:v>
                </c:pt>
                <c:pt idx="380">
                  <c:v>0.53391129634892276</c:v>
                </c:pt>
                <c:pt idx="381">
                  <c:v>0.61412961240178587</c:v>
                </c:pt>
                <c:pt idx="382">
                  <c:v>0.64331807208521252</c:v>
                </c:pt>
                <c:pt idx="383">
                  <c:v>0.76751405222328162</c:v>
                </c:pt>
                <c:pt idx="384">
                  <c:v>0.82389237590201447</c:v>
                </c:pt>
                <c:pt idx="385">
                  <c:v>1.154267923291701</c:v>
                </c:pt>
                <c:pt idx="386">
                  <c:v>1.207379279689254</c:v>
                </c:pt>
                <c:pt idx="387">
                  <c:v>1.2512057922233299</c:v>
                </c:pt>
                <c:pt idx="388">
                  <c:v>1.3445466917436319</c:v>
                </c:pt>
                <c:pt idx="389">
                  <c:v>1.3894804702388399</c:v>
                </c:pt>
                <c:pt idx="390">
                  <c:v>1.4413283318064529</c:v>
                </c:pt>
                <c:pt idx="391">
                  <c:v>1.480493705074976</c:v>
                </c:pt>
                <c:pt idx="392">
                  <c:v>1.491066990799556</c:v>
                </c:pt>
                <c:pt idx="393">
                  <c:v>1.493206580844274</c:v>
                </c:pt>
                <c:pt idx="394">
                  <c:v>1.4941305529574089</c:v>
                </c:pt>
                <c:pt idx="395">
                  <c:v>1.513435369662103</c:v>
                </c:pt>
                <c:pt idx="396">
                  <c:v>4.6296297203223726E-3</c:v>
                </c:pt>
                <c:pt idx="397">
                  <c:v>0.1902634837415639</c:v>
                </c:pt>
                <c:pt idx="398">
                  <c:v>0.78275065807922573</c:v>
                </c:pt>
                <c:pt idx="399">
                  <c:v>1.1172561349043639</c:v>
                </c:pt>
                <c:pt idx="400">
                  <c:v>1.159578659027267</c:v>
                </c:pt>
                <c:pt idx="401">
                  <c:v>1.1659533179154971</c:v>
                </c:pt>
                <c:pt idx="402">
                  <c:v>1.165964770234531</c:v>
                </c:pt>
                <c:pt idx="403">
                  <c:v>1.2203084726193081</c:v>
                </c:pt>
                <c:pt idx="404">
                  <c:v>1.2511172763722009</c:v>
                </c:pt>
                <c:pt idx="405">
                  <c:v>1.2559915953210541</c:v>
                </c:pt>
                <c:pt idx="406">
                  <c:v>1.293204463819114</c:v>
                </c:pt>
                <c:pt idx="407">
                  <c:v>1.293204463819114</c:v>
                </c:pt>
                <c:pt idx="408">
                  <c:v>1.2935443200178069</c:v>
                </c:pt>
                <c:pt idx="409">
                  <c:v>1.295068520535321</c:v>
                </c:pt>
                <c:pt idx="410">
                  <c:v>1.295068520535321</c:v>
                </c:pt>
                <c:pt idx="411">
                  <c:v>1.2952658859400039</c:v>
                </c:pt>
                <c:pt idx="412">
                  <c:v>1.296482178887451</c:v>
                </c:pt>
                <c:pt idx="413">
                  <c:v>1.3111683290689591</c:v>
                </c:pt>
                <c:pt idx="414">
                  <c:v>0</c:v>
                </c:pt>
                <c:pt idx="415">
                  <c:v>3.0149433329402231E-3</c:v>
                </c:pt>
                <c:pt idx="416">
                  <c:v>6.0942674515349002E-3</c:v>
                </c:pt>
                <c:pt idx="417">
                  <c:v>2.020868132193927E-2</c:v>
                </c:pt>
                <c:pt idx="418">
                  <c:v>9.4842270811635709E-2</c:v>
                </c:pt>
                <c:pt idx="419">
                  <c:v>0.22169799059835191</c:v>
                </c:pt>
                <c:pt idx="420">
                  <c:v>0.22296033561759929</c:v>
                </c:pt>
                <c:pt idx="421">
                  <c:v>0.22423116676802229</c:v>
                </c:pt>
                <c:pt idx="422">
                  <c:v>0.22571875664344901</c:v>
                </c:pt>
                <c:pt idx="423">
                  <c:v>0.2271072520535477</c:v>
                </c:pt>
                <c:pt idx="424">
                  <c:v>0.2271072520535477</c:v>
                </c:pt>
                <c:pt idx="425">
                  <c:v>0.2271072520535477</c:v>
                </c:pt>
                <c:pt idx="426">
                  <c:v>0.2271072520535477</c:v>
                </c:pt>
                <c:pt idx="427">
                  <c:v>0.2271072520535477</c:v>
                </c:pt>
                <c:pt idx="428">
                  <c:v>0.2271072520535477</c:v>
                </c:pt>
                <c:pt idx="429">
                  <c:v>0.2271072520535477</c:v>
                </c:pt>
                <c:pt idx="430">
                  <c:v>0.2271072520535477</c:v>
                </c:pt>
                <c:pt idx="431">
                  <c:v>0.2271072520535477</c:v>
                </c:pt>
                <c:pt idx="432">
                  <c:v>0.10328130520822359</c:v>
                </c:pt>
                <c:pt idx="433">
                  <c:v>0.4236607194408325</c:v>
                </c:pt>
                <c:pt idx="434">
                  <c:v>0.83861115242892581</c:v>
                </c:pt>
                <c:pt idx="435">
                  <c:v>0.91730803405576067</c:v>
                </c:pt>
                <c:pt idx="436">
                  <c:v>1.3346071444141989</c:v>
                </c:pt>
                <c:pt idx="437">
                  <c:v>1.7440411466319901</c:v>
                </c:pt>
                <c:pt idx="438">
                  <c:v>2.1226202468194608</c:v>
                </c:pt>
                <c:pt idx="439">
                  <c:v>2.261293622694279</c:v>
                </c:pt>
                <c:pt idx="440">
                  <c:v>2.3109362803254432</c:v>
                </c:pt>
                <c:pt idx="441">
                  <c:v>2.4953418948556609</c:v>
                </c:pt>
                <c:pt idx="442">
                  <c:v>2.513447618165253</c:v>
                </c:pt>
                <c:pt idx="443">
                  <c:v>2.5557998761165099</c:v>
                </c:pt>
                <c:pt idx="444">
                  <c:v>2.5727537474118201</c:v>
                </c:pt>
                <c:pt idx="445">
                  <c:v>2.5751313483297218</c:v>
                </c:pt>
                <c:pt idx="446">
                  <c:v>2.5916728491591861</c:v>
                </c:pt>
                <c:pt idx="447">
                  <c:v>2.6008165149834079</c:v>
                </c:pt>
                <c:pt idx="448">
                  <c:v>2.6063375666110669</c:v>
                </c:pt>
                <c:pt idx="449">
                  <c:v>2.617533613819107</c:v>
                </c:pt>
                <c:pt idx="450">
                  <c:v>1.4409638408251931E-3</c:v>
                </c:pt>
                <c:pt idx="451">
                  <c:v>4.0681901600227903E-3</c:v>
                </c:pt>
                <c:pt idx="452">
                  <c:v>0.17140505872093939</c:v>
                </c:pt>
                <c:pt idx="453">
                  <c:v>0.17315291788571921</c:v>
                </c:pt>
                <c:pt idx="454">
                  <c:v>0.17315291788571921</c:v>
                </c:pt>
                <c:pt idx="455">
                  <c:v>0.17328889156410809</c:v>
                </c:pt>
                <c:pt idx="456">
                  <c:v>0.17868013779779279</c:v>
                </c:pt>
                <c:pt idx="457">
                  <c:v>0.2320352444824727</c:v>
                </c:pt>
                <c:pt idx="458">
                  <c:v>0.49548978807610228</c:v>
                </c:pt>
                <c:pt idx="459">
                  <c:v>0.49760625477005832</c:v>
                </c:pt>
                <c:pt idx="460">
                  <c:v>0.49774665530356432</c:v>
                </c:pt>
                <c:pt idx="461">
                  <c:v>0.49851466938976557</c:v>
                </c:pt>
                <c:pt idx="462">
                  <c:v>0.49879723832791562</c:v>
                </c:pt>
                <c:pt idx="463">
                  <c:v>0.49950700204649429</c:v>
                </c:pt>
                <c:pt idx="464">
                  <c:v>0.50186478231117226</c:v>
                </c:pt>
                <c:pt idx="465">
                  <c:v>0.5024597902522222</c:v>
                </c:pt>
                <c:pt idx="466">
                  <c:v>0.50281401722597463</c:v>
                </c:pt>
                <c:pt idx="467">
                  <c:v>0.50310820898047748</c:v>
                </c:pt>
                <c:pt idx="468">
                  <c:v>3.252775018869722E-3</c:v>
                </c:pt>
                <c:pt idx="469">
                  <c:v>0.26898122376914541</c:v>
                </c:pt>
                <c:pt idx="470">
                  <c:v>0.6729374255676589</c:v>
                </c:pt>
                <c:pt idx="471">
                  <c:v>0.73972806230369625</c:v>
                </c:pt>
                <c:pt idx="472">
                  <c:v>0.84419096869564103</c:v>
                </c:pt>
                <c:pt idx="473">
                  <c:v>0.92729389871974144</c:v>
                </c:pt>
                <c:pt idx="474">
                  <c:v>0.9489459935714607</c:v>
                </c:pt>
                <c:pt idx="475">
                  <c:v>0.95790709228189808</c:v>
                </c:pt>
                <c:pt idx="476">
                  <c:v>0.9899795190822126</c:v>
                </c:pt>
                <c:pt idx="477">
                  <c:v>1.081224876307981</c:v>
                </c:pt>
                <c:pt idx="478">
                  <c:v>1.0873247415289851</c:v>
                </c:pt>
                <c:pt idx="479">
                  <c:v>1.0939658453822581</c:v>
                </c:pt>
                <c:pt idx="480">
                  <c:v>1.108343035313391</c:v>
                </c:pt>
                <c:pt idx="481">
                  <c:v>1.152161335414015</c:v>
                </c:pt>
                <c:pt idx="482">
                  <c:v>1.1582449296674391</c:v>
                </c:pt>
                <c:pt idx="483">
                  <c:v>1.1582449296674391</c:v>
                </c:pt>
                <c:pt idx="484">
                  <c:v>1.1582449296674391</c:v>
                </c:pt>
                <c:pt idx="485">
                  <c:v>1.1582449296674391</c:v>
                </c:pt>
                <c:pt idx="486">
                  <c:v>7.7621662250302564E-5</c:v>
                </c:pt>
                <c:pt idx="487">
                  <c:v>0.12032807934195471</c:v>
                </c:pt>
                <c:pt idx="488">
                  <c:v>0.50689727787924954</c:v>
                </c:pt>
                <c:pt idx="489">
                  <c:v>0.86149974776060123</c:v>
                </c:pt>
                <c:pt idx="490">
                  <c:v>1.009790556017419</c:v>
                </c:pt>
                <c:pt idx="491">
                  <c:v>1.019523672928357</c:v>
                </c:pt>
                <c:pt idx="492">
                  <c:v>1.0950005613669609</c:v>
                </c:pt>
                <c:pt idx="493">
                  <c:v>1.221690112195043</c:v>
                </c:pt>
                <c:pt idx="494">
                  <c:v>1.235908963938106</c:v>
                </c:pt>
                <c:pt idx="495">
                  <c:v>1.2374688330397361</c:v>
                </c:pt>
                <c:pt idx="496">
                  <c:v>1.2597206550027471</c:v>
                </c:pt>
                <c:pt idx="497">
                  <c:v>1.2759019290963449</c:v>
                </c:pt>
                <c:pt idx="498">
                  <c:v>1.2829060042575351</c:v>
                </c:pt>
                <c:pt idx="499">
                  <c:v>1.2856481682470819</c:v>
                </c:pt>
                <c:pt idx="500">
                  <c:v>1.287033939240803</c:v>
                </c:pt>
                <c:pt idx="501">
                  <c:v>1.287907808998153</c:v>
                </c:pt>
                <c:pt idx="502">
                  <c:v>1.287907808998153</c:v>
                </c:pt>
                <c:pt idx="503">
                  <c:v>1.297174742753429</c:v>
                </c:pt>
                <c:pt idx="504">
                  <c:v>7.6878986118631483E-4</c:v>
                </c:pt>
                <c:pt idx="505">
                  <c:v>0.53348899226354773</c:v>
                </c:pt>
                <c:pt idx="506">
                  <c:v>0.92206376680880697</c:v>
                </c:pt>
                <c:pt idx="507">
                  <c:v>1.0899120340725039</c:v>
                </c:pt>
                <c:pt idx="508">
                  <c:v>1.2484704424197</c:v>
                </c:pt>
                <c:pt idx="509">
                  <c:v>1.318841336465028</c:v>
                </c:pt>
                <c:pt idx="510">
                  <c:v>1.3616200766890521</c:v>
                </c:pt>
                <c:pt idx="511">
                  <c:v>1.540306636730572</c:v>
                </c:pt>
                <c:pt idx="512">
                  <c:v>1.64925999041006</c:v>
                </c:pt>
                <c:pt idx="513">
                  <c:v>1.6716266726004601</c:v>
                </c:pt>
                <c:pt idx="514">
                  <c:v>1.6760279958384721</c:v>
                </c:pt>
                <c:pt idx="515">
                  <c:v>1.7106811541412379</c:v>
                </c:pt>
                <c:pt idx="516">
                  <c:v>1.71613772270367</c:v>
                </c:pt>
                <c:pt idx="517">
                  <c:v>1.716819619994483</c:v>
                </c:pt>
                <c:pt idx="518">
                  <c:v>1.716819619994483</c:v>
                </c:pt>
                <c:pt idx="519">
                  <c:v>1.716819619994483</c:v>
                </c:pt>
                <c:pt idx="520">
                  <c:v>1.718564002124144</c:v>
                </c:pt>
                <c:pt idx="521">
                  <c:v>1.776726587235282</c:v>
                </c:pt>
                <c:pt idx="522">
                  <c:v>2.6775093154179121E-2</c:v>
                </c:pt>
                <c:pt idx="523">
                  <c:v>2.6775093154179121E-2</c:v>
                </c:pt>
                <c:pt idx="524">
                  <c:v>2.6775093154179121E-2</c:v>
                </c:pt>
                <c:pt idx="525">
                  <c:v>2.6775093154179121E-2</c:v>
                </c:pt>
                <c:pt idx="526">
                  <c:v>2.6775093154179121E-2</c:v>
                </c:pt>
                <c:pt idx="527">
                  <c:v>2.7645443342580581E-2</c:v>
                </c:pt>
                <c:pt idx="528">
                  <c:v>3.1133382992931721E-2</c:v>
                </c:pt>
                <c:pt idx="529">
                  <c:v>3.1600285598521877E-2</c:v>
                </c:pt>
                <c:pt idx="530">
                  <c:v>3.3255402388065299E-2</c:v>
                </c:pt>
                <c:pt idx="531">
                  <c:v>3.3255402388065299E-2</c:v>
                </c:pt>
                <c:pt idx="532">
                  <c:v>3.3255402388065299E-2</c:v>
                </c:pt>
                <c:pt idx="533">
                  <c:v>3.3284573208836973E-2</c:v>
                </c:pt>
                <c:pt idx="534">
                  <c:v>3.3284573208836973E-2</c:v>
                </c:pt>
                <c:pt idx="535">
                  <c:v>3.3284573208836973E-2</c:v>
                </c:pt>
                <c:pt idx="536">
                  <c:v>3.7666550892932707E-2</c:v>
                </c:pt>
                <c:pt idx="537">
                  <c:v>4.044882965721204E-2</c:v>
                </c:pt>
                <c:pt idx="538">
                  <c:v>4.2033361040630643E-2</c:v>
                </c:pt>
                <c:pt idx="539">
                  <c:v>4.4805411524620489E-2</c:v>
                </c:pt>
                <c:pt idx="540">
                  <c:v>5.1665905109028682E-3</c:v>
                </c:pt>
                <c:pt idx="541">
                  <c:v>1.289040647877022</c:v>
                </c:pt>
                <c:pt idx="542">
                  <c:v>1.479067212410619</c:v>
                </c:pt>
                <c:pt idx="543">
                  <c:v>1.495421482351446</c:v>
                </c:pt>
                <c:pt idx="544">
                  <c:v>1.5729907323508769</c:v>
                </c:pt>
                <c:pt idx="545">
                  <c:v>1.729805085054491</c:v>
                </c:pt>
                <c:pt idx="546">
                  <c:v>1.754843626342238</c:v>
                </c:pt>
                <c:pt idx="547">
                  <c:v>1.806972468773822</c:v>
                </c:pt>
                <c:pt idx="548">
                  <c:v>1.838416251113616</c:v>
                </c:pt>
                <c:pt idx="549">
                  <c:v>1.879309813393665</c:v>
                </c:pt>
                <c:pt idx="550">
                  <c:v>1.9198380304034379</c:v>
                </c:pt>
                <c:pt idx="551">
                  <c:v>1.940513203881902</c:v>
                </c:pt>
                <c:pt idx="552">
                  <c:v>1.966026230861444</c:v>
                </c:pt>
                <c:pt idx="553">
                  <c:v>1.9817162938582831</c:v>
                </c:pt>
                <c:pt idx="554">
                  <c:v>1.9965166579993461</c:v>
                </c:pt>
                <c:pt idx="555">
                  <c:v>2.012511337943597</c:v>
                </c:pt>
                <c:pt idx="556">
                  <c:v>2.0131277336479059</c:v>
                </c:pt>
                <c:pt idx="557">
                  <c:v>2.0268880628517838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2.373914994788431E-2</c:v>
                </c:pt>
                <c:pt idx="562">
                  <c:v>2.373914994788431E-2</c:v>
                </c:pt>
                <c:pt idx="563">
                  <c:v>3.2285979945407252E-2</c:v>
                </c:pt>
                <c:pt idx="564">
                  <c:v>5.4796537038219288E-2</c:v>
                </c:pt>
                <c:pt idx="565">
                  <c:v>9.1622580394571648E-2</c:v>
                </c:pt>
                <c:pt idx="566">
                  <c:v>0.10823039774455639</c:v>
                </c:pt>
                <c:pt idx="567">
                  <c:v>0.1086821838010569</c:v>
                </c:pt>
                <c:pt idx="568">
                  <c:v>0.1086821838010569</c:v>
                </c:pt>
                <c:pt idx="569">
                  <c:v>0.1086821838010569</c:v>
                </c:pt>
                <c:pt idx="570">
                  <c:v>0.1086821838010569</c:v>
                </c:pt>
                <c:pt idx="571">
                  <c:v>0.1086821838010569</c:v>
                </c:pt>
                <c:pt idx="572">
                  <c:v>0.1086821838010569</c:v>
                </c:pt>
                <c:pt idx="573">
                  <c:v>0.1086821838010569</c:v>
                </c:pt>
                <c:pt idx="574">
                  <c:v>0.1086821838010569</c:v>
                </c:pt>
                <c:pt idx="575">
                  <c:v>0.1086821838010569</c:v>
                </c:pt>
                <c:pt idx="576">
                  <c:v>2.3336891549360079E-3</c:v>
                </c:pt>
                <c:pt idx="577">
                  <c:v>6.3264626227089837E-2</c:v>
                </c:pt>
                <c:pt idx="578">
                  <c:v>0.14461664014577449</c:v>
                </c:pt>
                <c:pt idx="579">
                  <c:v>0.36497719849767479</c:v>
                </c:pt>
                <c:pt idx="580">
                  <c:v>0.62677913427612153</c:v>
                </c:pt>
                <c:pt idx="581">
                  <c:v>1.0151128828241129</c:v>
                </c:pt>
                <c:pt idx="582">
                  <c:v>1.0841049499458251</c:v>
                </c:pt>
                <c:pt idx="583">
                  <c:v>1.162139467503893</c:v>
                </c:pt>
                <c:pt idx="584">
                  <c:v>1.1958167902235231</c:v>
                </c:pt>
                <c:pt idx="585">
                  <c:v>1.395331511701924</c:v>
                </c:pt>
                <c:pt idx="586">
                  <c:v>1.3983542124575641</c:v>
                </c:pt>
                <c:pt idx="587">
                  <c:v>1.3992207408985871</c:v>
                </c:pt>
                <c:pt idx="588">
                  <c:v>1.3995355126204441</c:v>
                </c:pt>
                <c:pt idx="589">
                  <c:v>1.404118125770109</c:v>
                </c:pt>
                <c:pt idx="590">
                  <c:v>1.4056035937498821</c:v>
                </c:pt>
                <c:pt idx="591">
                  <c:v>1.406525765056565</c:v>
                </c:pt>
                <c:pt idx="592">
                  <c:v>1.407087639744437</c:v>
                </c:pt>
                <c:pt idx="593">
                  <c:v>1.411825963795436</c:v>
                </c:pt>
                <c:pt idx="594">
                  <c:v>0</c:v>
                </c:pt>
                <c:pt idx="595">
                  <c:v>1.706127000054065E-3</c:v>
                </c:pt>
                <c:pt idx="596">
                  <c:v>3.6476000675150173E-2</c:v>
                </c:pt>
                <c:pt idx="597">
                  <c:v>5.8289193071771668E-2</c:v>
                </c:pt>
                <c:pt idx="598">
                  <c:v>7.414924058879091E-2</c:v>
                </c:pt>
                <c:pt idx="599">
                  <c:v>0.1230140304841366</c:v>
                </c:pt>
                <c:pt idx="600">
                  <c:v>0.42625962356080582</c:v>
                </c:pt>
                <c:pt idx="601">
                  <c:v>0.59281987106013057</c:v>
                </c:pt>
                <c:pt idx="602">
                  <c:v>0.78844638087501573</c:v>
                </c:pt>
                <c:pt idx="603">
                  <c:v>0.8113546021734247</c:v>
                </c:pt>
                <c:pt idx="604">
                  <c:v>0.81137991894658246</c:v>
                </c:pt>
                <c:pt idx="605">
                  <c:v>0.81151296699812758</c:v>
                </c:pt>
                <c:pt idx="606">
                  <c:v>0.81454151489030002</c:v>
                </c:pt>
                <c:pt idx="607">
                  <c:v>0.81703174912796506</c:v>
                </c:pt>
                <c:pt idx="608">
                  <c:v>0.81703174912796506</c:v>
                </c:pt>
                <c:pt idx="609">
                  <c:v>0.81703174912796506</c:v>
                </c:pt>
                <c:pt idx="610">
                  <c:v>0.81703174912796506</c:v>
                </c:pt>
                <c:pt idx="611">
                  <c:v>0.90629442909544733</c:v>
                </c:pt>
                <c:pt idx="612">
                  <c:v>4.3079193265234831E-3</c:v>
                </c:pt>
                <c:pt idx="613">
                  <c:v>0.59921626695212926</c:v>
                </c:pt>
                <c:pt idx="614">
                  <c:v>0.87558292696073436</c:v>
                </c:pt>
                <c:pt idx="615">
                  <c:v>1.761629923560925</c:v>
                </c:pt>
                <c:pt idx="616">
                  <c:v>1.816314345932891</c:v>
                </c:pt>
                <c:pt idx="617">
                  <c:v>1.881832276513574</c:v>
                </c:pt>
                <c:pt idx="618">
                  <c:v>1.936374631569183</c:v>
                </c:pt>
                <c:pt idx="619">
                  <c:v>1.9767761363320819</c:v>
                </c:pt>
                <c:pt idx="620">
                  <c:v>2.0130977432771719</c:v>
                </c:pt>
                <c:pt idx="621">
                  <c:v>2.052944645390383</c:v>
                </c:pt>
                <c:pt idx="622">
                  <c:v>2.084518205688433</c:v>
                </c:pt>
                <c:pt idx="623">
                  <c:v>2.0920741199474699</c:v>
                </c:pt>
                <c:pt idx="624">
                  <c:v>2.0989121366925598</c:v>
                </c:pt>
                <c:pt idx="625">
                  <c:v>2.105249632120425</c:v>
                </c:pt>
                <c:pt idx="626">
                  <c:v>2.1075274889928579</c:v>
                </c:pt>
                <c:pt idx="627">
                  <c:v>2.1083229898196589</c:v>
                </c:pt>
                <c:pt idx="628">
                  <c:v>2.1135837570907459</c:v>
                </c:pt>
                <c:pt idx="629">
                  <c:v>2.1317868347016282</c:v>
                </c:pt>
                <c:pt idx="630">
                  <c:v>0</c:v>
                </c:pt>
                <c:pt idx="631">
                  <c:v>0.13209184908311061</c:v>
                </c:pt>
                <c:pt idx="632">
                  <c:v>0.14697140444193241</c:v>
                </c:pt>
                <c:pt idx="633">
                  <c:v>0.37754855904366919</c:v>
                </c:pt>
                <c:pt idx="634">
                  <c:v>0.37754855904366919</c:v>
                </c:pt>
                <c:pt idx="635">
                  <c:v>0.37754855904366919</c:v>
                </c:pt>
                <c:pt idx="636">
                  <c:v>0.37754855904366919</c:v>
                </c:pt>
                <c:pt idx="637">
                  <c:v>0.37817648454380048</c:v>
                </c:pt>
                <c:pt idx="638">
                  <c:v>0.37817648454380048</c:v>
                </c:pt>
                <c:pt idx="639">
                  <c:v>0.37817648454380048</c:v>
                </c:pt>
                <c:pt idx="640">
                  <c:v>0.37817648454380048</c:v>
                </c:pt>
                <c:pt idx="641">
                  <c:v>0.37942586338193018</c:v>
                </c:pt>
                <c:pt idx="642">
                  <c:v>0.3802199645460958</c:v>
                </c:pt>
                <c:pt idx="643">
                  <c:v>0.38096963297573477</c:v>
                </c:pt>
                <c:pt idx="644">
                  <c:v>0.38096963297573477</c:v>
                </c:pt>
                <c:pt idx="645">
                  <c:v>0.38096963297573477</c:v>
                </c:pt>
                <c:pt idx="646">
                  <c:v>0.38096963297573477</c:v>
                </c:pt>
                <c:pt idx="647">
                  <c:v>0.38096963297573477</c:v>
                </c:pt>
                <c:pt idx="648">
                  <c:v>1.814888929187965E-2</c:v>
                </c:pt>
                <c:pt idx="649">
                  <c:v>0.75418638173987007</c:v>
                </c:pt>
                <c:pt idx="650">
                  <c:v>1.2755619517609891</c:v>
                </c:pt>
                <c:pt idx="651">
                  <c:v>1.4256254041406611</c:v>
                </c:pt>
                <c:pt idx="652">
                  <c:v>1.53716977408767</c:v>
                </c:pt>
                <c:pt idx="653">
                  <c:v>1.699132365638834</c:v>
                </c:pt>
                <c:pt idx="654">
                  <c:v>1.752576550512541</c:v>
                </c:pt>
                <c:pt idx="655">
                  <c:v>1.997267734469327</c:v>
                </c:pt>
                <c:pt idx="656">
                  <c:v>2.196776848944737</c:v>
                </c:pt>
                <c:pt idx="657">
                  <c:v>2.3085438701280672</c:v>
                </c:pt>
                <c:pt idx="658">
                  <c:v>2.612232179542803</c:v>
                </c:pt>
                <c:pt idx="659">
                  <c:v>2.779377032804379</c:v>
                </c:pt>
                <c:pt idx="660">
                  <c:v>2.7826115015212438</c:v>
                </c:pt>
                <c:pt idx="661">
                  <c:v>2.783536857314691</c:v>
                </c:pt>
                <c:pt idx="662">
                  <c:v>2.788003206104682</c:v>
                </c:pt>
                <c:pt idx="663">
                  <c:v>2.7924617893635202</c:v>
                </c:pt>
                <c:pt idx="664">
                  <c:v>2.793435091268484</c:v>
                </c:pt>
                <c:pt idx="665">
                  <c:v>3.0281194596919221</c:v>
                </c:pt>
                <c:pt idx="666">
                  <c:v>3.6133484261792727E-2</c:v>
                </c:pt>
                <c:pt idx="667">
                  <c:v>0.64847078098560906</c:v>
                </c:pt>
                <c:pt idx="668">
                  <c:v>0.88913948083129934</c:v>
                </c:pt>
                <c:pt idx="669">
                  <c:v>0.91528904481956463</c:v>
                </c:pt>
                <c:pt idx="670">
                  <c:v>1.43458342397297</c:v>
                </c:pt>
                <c:pt idx="671">
                  <c:v>1.4466060468506869</c:v>
                </c:pt>
                <c:pt idx="672">
                  <c:v>1.46575986563526</c:v>
                </c:pt>
                <c:pt idx="673">
                  <c:v>1.486598031212603</c:v>
                </c:pt>
                <c:pt idx="674">
                  <c:v>1.4906749892253119</c:v>
                </c:pt>
                <c:pt idx="675">
                  <c:v>1.533518603941828</c:v>
                </c:pt>
                <c:pt idx="676">
                  <c:v>1.545270405734281</c:v>
                </c:pt>
                <c:pt idx="677">
                  <c:v>1.549651237106511</c:v>
                </c:pt>
                <c:pt idx="678">
                  <c:v>1.554726982963986</c:v>
                </c:pt>
                <c:pt idx="679">
                  <c:v>1.5618725209864239</c:v>
                </c:pt>
                <c:pt idx="680">
                  <c:v>1.5773183318793229</c:v>
                </c:pt>
                <c:pt idx="681">
                  <c:v>1.5815103367317871</c:v>
                </c:pt>
                <c:pt idx="682">
                  <c:v>1.585808810460279</c:v>
                </c:pt>
                <c:pt idx="683">
                  <c:v>1.5874606255256309</c:v>
                </c:pt>
                <c:pt idx="684">
                  <c:v>2.9675648402501939E-3</c:v>
                </c:pt>
                <c:pt idx="685">
                  <c:v>2.5202599307135851E-2</c:v>
                </c:pt>
                <c:pt idx="686">
                  <c:v>4.454864764097461E-2</c:v>
                </c:pt>
                <c:pt idx="687">
                  <c:v>4.454864764097461E-2</c:v>
                </c:pt>
                <c:pt idx="688">
                  <c:v>4.8960437087234771E-2</c:v>
                </c:pt>
                <c:pt idx="689">
                  <c:v>5.6160654187464458E-2</c:v>
                </c:pt>
                <c:pt idx="690">
                  <c:v>7.4692437813022886E-2</c:v>
                </c:pt>
                <c:pt idx="691">
                  <c:v>0.10551742490776141</c:v>
                </c:pt>
                <c:pt idx="692">
                  <c:v>0.1138234338946001</c:v>
                </c:pt>
                <c:pt idx="693">
                  <c:v>0.113924639463928</c:v>
                </c:pt>
                <c:pt idx="694">
                  <c:v>0.11541476715736231</c:v>
                </c:pt>
                <c:pt idx="695">
                  <c:v>0.1169814001833559</c:v>
                </c:pt>
                <c:pt idx="696">
                  <c:v>0.12187696948030161</c:v>
                </c:pt>
                <c:pt idx="697">
                  <c:v>0.1255737951881748</c:v>
                </c:pt>
                <c:pt idx="698">
                  <c:v>0.12619095539571629</c:v>
                </c:pt>
                <c:pt idx="699">
                  <c:v>0.1267332748725091</c:v>
                </c:pt>
                <c:pt idx="700">
                  <c:v>0.12907436587622201</c:v>
                </c:pt>
                <c:pt idx="701">
                  <c:v>0.12907436587622201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7-DB41-B003-065B6BAE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082240"/>
        <c:axId val="268098208"/>
      </c:lineChart>
      <c:catAx>
        <c:axId val="247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68098208"/>
        <c:crosses val="autoZero"/>
        <c:auto val="1"/>
        <c:lblAlgn val="ctr"/>
        <c:lblOffset val="100"/>
        <c:noMultiLvlLbl val="0"/>
      </c:catAx>
      <c:valAx>
        <c:axId val="2680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7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157162</xdr:rowOff>
    </xdr:from>
    <xdr:to>
      <xdr:col>5</xdr:col>
      <xdr:colOff>333375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BB0F2-B083-4FCC-90BD-5B6C0BBDE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17</xdr:row>
      <xdr:rowOff>109537</xdr:rowOff>
    </xdr:from>
    <xdr:to>
      <xdr:col>5</xdr:col>
      <xdr:colOff>371475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85C6B-52D4-418A-8D04-E4EFEEF5D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4</xdr:row>
      <xdr:rowOff>26987</xdr:rowOff>
    </xdr:from>
    <xdr:to>
      <xdr:col>14</xdr:col>
      <xdr:colOff>590550</xdr:colOff>
      <xdr:row>17</xdr:row>
      <xdr:rowOff>173037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B3AB4-8B54-4955-82C9-036175D9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18</xdr:row>
      <xdr:rowOff>147637</xdr:rowOff>
    </xdr:from>
    <xdr:to>
      <xdr:col>12</xdr:col>
      <xdr:colOff>685800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53F99-CD46-436C-8FAF-E5AF4620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466725</xdr:colOff>
      <xdr:row>9</xdr:row>
      <xdr:rowOff>119062</xdr:rowOff>
    </xdr:from>
    <xdr:to>
      <xdr:col>18</xdr:col>
      <xdr:colOff>533400</xdr:colOff>
      <xdr:row>23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C39F2B-EC65-4F9F-9C0A-CD5E8371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05D7F-3BE5-6445-9508-C2620E02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0</xdr:rowOff>
    </xdr:from>
    <xdr:to>
      <xdr:col>11</xdr:col>
      <xdr:colOff>520700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0F137-03BF-634D-8710-0C0334AE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16</xdr:row>
      <xdr:rowOff>38100</xdr:rowOff>
    </xdr:from>
    <xdr:to>
      <xdr:col>8</xdr:col>
      <xdr:colOff>508000</xdr:colOff>
      <xdr:row>43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B82C53-8670-2244-B9A7-66E4A659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16</xdr:row>
      <xdr:rowOff>25400</xdr:rowOff>
    </xdr:from>
    <xdr:to>
      <xdr:col>17</xdr:col>
      <xdr:colOff>533400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6D3B3-7EC7-3941-BAD3-3150CA752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47</xdr:row>
      <xdr:rowOff>0</xdr:rowOff>
    </xdr:from>
    <xdr:to>
      <xdr:col>13</xdr:col>
      <xdr:colOff>558800</xdr:colOff>
      <xdr:row>60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F55AE-FD06-C246-8B97-86B75B93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152400</xdr:rowOff>
    </xdr:from>
    <xdr:to>
      <xdr:col>6</xdr:col>
      <xdr:colOff>444500</xdr:colOff>
      <xdr:row>61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B51BD2-DC11-5446-B718-826AC051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317500</xdr:colOff>
      <xdr:row>47</xdr:row>
      <xdr:rowOff>76200</xdr:rowOff>
    </xdr:from>
    <xdr:to>
      <xdr:col>19</xdr:col>
      <xdr:colOff>762000</xdr:colOff>
      <xdr:row>60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FFAE9A-7490-8F4C-8AEB-2B046D2C4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152400</xdr:colOff>
      <xdr:row>47</xdr:row>
      <xdr:rowOff>0</xdr:rowOff>
    </xdr:from>
    <xdr:to>
      <xdr:col>26</xdr:col>
      <xdr:colOff>596900</xdr:colOff>
      <xdr:row>60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457B4-1F31-A246-B307-E2DC46CF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558800</xdr:colOff>
      <xdr:row>64</xdr:row>
      <xdr:rowOff>152400</xdr:rowOff>
    </xdr:from>
    <xdr:to>
      <xdr:col>20</xdr:col>
      <xdr:colOff>177800</xdr:colOff>
      <xdr:row>78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7E3E96-75D2-454A-8ADA-A78CF1BD5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107944</xdr:colOff>
      <xdr:row>64</xdr:row>
      <xdr:rowOff>196844</xdr:rowOff>
    </xdr:from>
    <xdr:to>
      <xdr:col>26</xdr:col>
      <xdr:colOff>552444</xdr:colOff>
      <xdr:row>78</xdr:row>
      <xdr:rowOff>95244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0D21CD-58B3-1240-BDA8-733C07DAE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679444</xdr:colOff>
      <xdr:row>66</xdr:row>
      <xdr:rowOff>6344</xdr:rowOff>
    </xdr:from>
    <xdr:to>
      <xdr:col>6</xdr:col>
      <xdr:colOff>298444</xdr:colOff>
      <xdr:row>79</xdr:row>
      <xdr:rowOff>107944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A0B5DB-665E-4E41-ACB1-EC5671017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527044</xdr:colOff>
      <xdr:row>65</xdr:row>
      <xdr:rowOff>69844</xdr:rowOff>
    </xdr:from>
    <xdr:to>
      <xdr:col>33</xdr:col>
      <xdr:colOff>146044</xdr:colOff>
      <xdr:row>78</xdr:row>
      <xdr:rowOff>171444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303973-787D-E140-97CC-69BFC024D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95244</xdr:colOff>
      <xdr:row>66</xdr:row>
      <xdr:rowOff>69844</xdr:rowOff>
    </xdr:from>
    <xdr:to>
      <xdr:col>13</xdr:col>
      <xdr:colOff>539744</xdr:colOff>
      <xdr:row>79</xdr:row>
      <xdr:rowOff>171444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CCC37D-C1BF-464B-836C-3F6FFE41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444500</xdr:colOff>
      <xdr:row>47</xdr:row>
      <xdr:rowOff>0</xdr:rowOff>
    </xdr:from>
    <xdr:to>
      <xdr:col>33</xdr:col>
      <xdr:colOff>63500</xdr:colOff>
      <xdr:row>60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9EF7BC-7E44-A147-B1B5-7763689E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3"/>
  <sheetViews>
    <sheetView tabSelected="1" workbookViewId="0">
      <pane xSplit="2" ySplit="1" topLeftCell="H577" activePane="bottomRight" state="frozen"/>
      <selection pane="topRight" activeCell="C1" sqref="C1"/>
      <selection pane="bottomLeft" activeCell="A2" sqref="A2"/>
      <selection pane="bottomRight" activeCell="V597" sqref="V597"/>
    </sheetView>
  </sheetViews>
  <sheetFormatPr baseColWidth="10" defaultColWidth="7.5" defaultRowHeight="16"/>
  <cols>
    <col min="1" max="1" width="23" style="6" customWidth="1"/>
    <col min="2" max="2" width="6.33203125" style="6" customWidth="1"/>
    <col min="3" max="7" width="11" style="6" customWidth="1"/>
    <col min="8" max="8" width="11" style="19" customWidth="1"/>
    <col min="9" max="15" width="11" style="6" customWidth="1"/>
    <col min="16" max="21" width="12.33203125" style="6" customWidth="1"/>
    <col min="22" max="22" width="7.5" style="6" customWidth="1"/>
    <col min="23" max="23" width="9.6640625" style="6" bestFit="1" customWidth="1"/>
    <col min="24" max="25" width="7.5" style="6" customWidth="1"/>
    <col min="26" max="29" width="7.5" style="60" customWidth="1"/>
    <col min="30" max="34" width="7.5" style="6" customWidth="1"/>
    <col min="35" max="16384" width="7.5" style="6"/>
  </cols>
  <sheetData>
    <row r="1" spans="1:37" s="7" customFormat="1" ht="8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22" t="s">
        <v>29</v>
      </c>
      <c r="AE1" s="22" t="s">
        <v>30</v>
      </c>
      <c r="AF1" s="22" t="s">
        <v>31</v>
      </c>
      <c r="AG1" s="23" t="s">
        <v>32</v>
      </c>
      <c r="AH1" s="24" t="s">
        <v>33</v>
      </c>
    </row>
    <row r="2" spans="1:37" s="10" customFormat="1">
      <c r="A2" s="8" t="s">
        <v>34</v>
      </c>
      <c r="B2" s="9">
        <v>2002</v>
      </c>
      <c r="C2" s="9">
        <v>4458633</v>
      </c>
      <c r="D2" s="9">
        <v>4504687</v>
      </c>
      <c r="E2" s="9">
        <v>-23027</v>
      </c>
      <c r="F2" s="9">
        <v>-23027</v>
      </c>
      <c r="G2" s="9">
        <v>0</v>
      </c>
      <c r="H2" s="18">
        <v>26.383869171142599</v>
      </c>
      <c r="I2" s="9">
        <v>3785.1503220061991</v>
      </c>
      <c r="J2" s="9">
        <v>0.1190094610988246</v>
      </c>
      <c r="K2" s="9">
        <v>-6.0835100434783441E-4</v>
      </c>
      <c r="L2" s="9">
        <v>-6.0835100434783441E-4</v>
      </c>
      <c r="M2" s="9">
        <v>0</v>
      </c>
      <c r="N2" s="9">
        <v>9.943757743241207</v>
      </c>
      <c r="O2" s="9">
        <v>21.977370000000001</v>
      </c>
      <c r="P2" s="9">
        <v>108.89743608942899</v>
      </c>
      <c r="Q2" s="9">
        <v>6.4793085186756777E-2</v>
      </c>
      <c r="R2" s="9">
        <v>-3.3120844413728369E-4</v>
      </c>
      <c r="S2" s="9">
        <v>-3.3120844413728369E-4</v>
      </c>
      <c r="T2" s="9">
        <v>0</v>
      </c>
      <c r="U2" s="9">
        <v>1</v>
      </c>
      <c r="V2" s="9">
        <v>15.348129629383701</v>
      </c>
      <c r="W2" s="21">
        <v>1</v>
      </c>
      <c r="X2" s="21">
        <v>105.3017426001488</v>
      </c>
      <c r="Y2" s="21">
        <v>1</v>
      </c>
      <c r="Z2" s="59">
        <v>-3.3126330576807952E-4</v>
      </c>
      <c r="AA2" s="59">
        <v>-3.3126330576807952E-4</v>
      </c>
      <c r="AB2" s="59">
        <v>6.2780494075759904E-2</v>
      </c>
      <c r="AC2" s="59">
        <v>0</v>
      </c>
      <c r="AD2" s="21">
        <f t="shared" ref="AD2:AD65" si="0">LOG(V2)</f>
        <v>1.1860554585669545</v>
      </c>
      <c r="AE2" s="21">
        <v>4.666281678441651</v>
      </c>
      <c r="AF2" s="21">
        <v>6.2158191930304869E-2</v>
      </c>
      <c r="AG2" s="21">
        <v>3.3099541236508352</v>
      </c>
      <c r="AH2" s="21">
        <v>8.2391050356842275</v>
      </c>
      <c r="AJ2" s="10">
        <f>EXP(AG2)</f>
        <v>27.383869171142614</v>
      </c>
      <c r="AK2" s="10">
        <f>LOG(H2)</f>
        <v>1.4213384847834745</v>
      </c>
    </row>
    <row r="3" spans="1:37" s="10" customFormat="1">
      <c r="A3" s="8" t="s">
        <v>34</v>
      </c>
      <c r="B3" s="9">
        <v>2003</v>
      </c>
      <c r="C3" s="9">
        <v>18671546</v>
      </c>
      <c r="D3" s="9">
        <v>0</v>
      </c>
      <c r="E3" s="9">
        <v>1482982</v>
      </c>
      <c r="F3" s="9">
        <v>0</v>
      </c>
      <c r="G3" s="9">
        <v>17188564</v>
      </c>
      <c r="H3" s="18">
        <v>27.465635299682599</v>
      </c>
      <c r="I3" s="9">
        <v>3838.795052477702</v>
      </c>
      <c r="J3" s="9">
        <v>0</v>
      </c>
      <c r="K3" s="9">
        <v>3.8631445016655108E-2</v>
      </c>
      <c r="L3" s="9">
        <v>0</v>
      </c>
      <c r="M3" s="9">
        <v>0.44775935586625948</v>
      </c>
      <c r="N3" s="9">
        <v>-0.43183389028259</v>
      </c>
      <c r="O3" s="9">
        <v>25.335249999999998</v>
      </c>
      <c r="P3" s="9">
        <v>98.224143657330501</v>
      </c>
      <c r="Q3" s="9">
        <v>6.4793085186756777E-2</v>
      </c>
      <c r="R3" s="9">
        <v>2.099923672473392E-2</v>
      </c>
      <c r="S3" s="9">
        <v>-3.3120844413728369E-4</v>
      </c>
      <c r="T3" s="9">
        <v>0.24723140397768381</v>
      </c>
      <c r="U3" s="9">
        <v>1.0410010420201441</v>
      </c>
      <c r="V3" s="9">
        <v>30.4236985252629</v>
      </c>
      <c r="W3" s="21">
        <v>1.9822414365733081</v>
      </c>
      <c r="X3" s="21">
        <v>103.901226814948</v>
      </c>
      <c r="Y3" s="21">
        <v>0.98669997522720188</v>
      </c>
      <c r="Z3" s="59">
        <v>2.0781791606082591E-2</v>
      </c>
      <c r="AA3" s="59">
        <v>-3.3126330576807952E-4</v>
      </c>
      <c r="AB3" s="59">
        <v>6.2780494075759904E-2</v>
      </c>
      <c r="AC3" s="59">
        <v>0.22092621802884541</v>
      </c>
      <c r="AD3" s="21">
        <f t="shared" si="0"/>
        <v>1.4832120089107752</v>
      </c>
      <c r="AE3" s="21">
        <v>4.6530192104239312</v>
      </c>
      <c r="AF3" s="21">
        <v>0.28720134500463329</v>
      </c>
      <c r="AG3" s="21">
        <v>3.3486975807797599</v>
      </c>
      <c r="AH3" s="21">
        <v>8.2531742724068522</v>
      </c>
    </row>
    <row r="4" spans="1:37" s="10" customFormat="1">
      <c r="A4" s="8" t="s">
        <v>34</v>
      </c>
      <c r="B4" s="9">
        <v>2004</v>
      </c>
      <c r="C4" s="9">
        <v>4050443</v>
      </c>
      <c r="D4" s="9">
        <v>188267</v>
      </c>
      <c r="E4" s="9">
        <v>0</v>
      </c>
      <c r="F4" s="9">
        <v>0</v>
      </c>
      <c r="G4" s="9">
        <v>3862176</v>
      </c>
      <c r="H4" s="18">
        <v>28.536760330200199</v>
      </c>
      <c r="I4" s="9">
        <v>4225.4679269176049</v>
      </c>
      <c r="J4" s="9">
        <v>4.4555302100550316E-3</v>
      </c>
      <c r="K4" s="9">
        <v>0</v>
      </c>
      <c r="L4" s="9">
        <v>0</v>
      </c>
      <c r="M4" s="9">
        <v>9.1402326719762395E-2</v>
      </c>
      <c r="N4" s="9">
        <v>7.1870636960802159</v>
      </c>
      <c r="O4" s="9">
        <v>25.065659</v>
      </c>
      <c r="P4" s="9">
        <v>43.542106751968603</v>
      </c>
      <c r="Q4" s="9">
        <v>6.7501020226162431E-2</v>
      </c>
      <c r="R4" s="9">
        <v>2.099923672473392E-2</v>
      </c>
      <c r="S4" s="9">
        <v>-3.3120844413728369E-4</v>
      </c>
      <c r="T4" s="9">
        <v>0.30278294364608871</v>
      </c>
      <c r="U4" s="9">
        <v>1.081598765711449</v>
      </c>
      <c r="V4" s="9">
        <v>43.670817815029899</v>
      </c>
      <c r="W4" s="21">
        <v>2.8453511189678089</v>
      </c>
      <c r="X4" s="21">
        <v>103.5799243620955</v>
      </c>
      <c r="Y4" s="21">
        <v>0.98364872037691364</v>
      </c>
      <c r="Z4" s="59">
        <v>2.0781791606082591E-2</v>
      </c>
      <c r="AA4" s="59">
        <v>-3.3126330576807952E-4</v>
      </c>
      <c r="AB4" s="59">
        <v>6.5320421835560416E-2</v>
      </c>
      <c r="AC4" s="59">
        <v>0.26450270226031303</v>
      </c>
      <c r="AD4" s="21">
        <f t="shared" si="0"/>
        <v>1.6401913249469655</v>
      </c>
      <c r="AE4" s="21">
        <v>4.649951605505712</v>
      </c>
      <c r="AF4" s="21">
        <v>0.32998839915581102</v>
      </c>
      <c r="AG4" s="21">
        <v>3.385635600479636</v>
      </c>
      <c r="AH4" s="21">
        <v>8.3491219177722495</v>
      </c>
    </row>
    <row r="5" spans="1:37" s="10" customFormat="1">
      <c r="A5" s="8" t="s">
        <v>34</v>
      </c>
      <c r="B5" s="9">
        <v>2005</v>
      </c>
      <c r="C5" s="9">
        <v>6009772</v>
      </c>
      <c r="D5" s="9">
        <v>489240</v>
      </c>
      <c r="E5" s="9">
        <v>0</v>
      </c>
      <c r="F5" s="9">
        <v>0</v>
      </c>
      <c r="G5" s="9">
        <v>5520532</v>
      </c>
      <c r="H5" s="18">
        <v>29.5962238311768</v>
      </c>
      <c r="I5" s="9">
        <v>4837.7098267604606</v>
      </c>
      <c r="J5" s="9">
        <v>1.011304971814765E-2</v>
      </c>
      <c r="K5" s="9">
        <v>0</v>
      </c>
      <c r="L5" s="9">
        <v>0</v>
      </c>
      <c r="M5" s="9">
        <v>0.1141145748234508</v>
      </c>
      <c r="N5" s="9">
        <v>11.03078294260523</v>
      </c>
      <c r="O5" s="9">
        <v>26.224339000000001</v>
      </c>
      <c r="P5" s="9">
        <v>22.953513851394</v>
      </c>
      <c r="Q5" s="9">
        <v>7.4537995047447209E-2</v>
      </c>
      <c r="R5" s="9">
        <v>2.099923672473392E-2</v>
      </c>
      <c r="S5" s="9">
        <v>-3.3120844413728369E-4</v>
      </c>
      <c r="T5" s="9">
        <v>0.3821874172870357</v>
      </c>
      <c r="U5" s="9">
        <v>1.121754494733006</v>
      </c>
      <c r="V5" s="9">
        <v>53.6948050312199</v>
      </c>
      <c r="W5" s="21">
        <v>3.4984591821808841</v>
      </c>
      <c r="X5" s="21">
        <v>106.59096212952529</v>
      </c>
      <c r="Y5" s="21">
        <v>1.012243097764032</v>
      </c>
      <c r="Z5" s="59">
        <v>2.0781791606082591E-2</v>
      </c>
      <c r="AA5" s="59">
        <v>-3.3126330576807952E-4</v>
      </c>
      <c r="AB5" s="59">
        <v>7.1890797152264041E-2</v>
      </c>
      <c r="AC5" s="59">
        <v>0.32366732923843472</v>
      </c>
      <c r="AD5" s="21">
        <f t="shared" si="0"/>
        <v>1.7299322697700894</v>
      </c>
      <c r="AE5" s="21">
        <v>4.6783366491211389</v>
      </c>
      <c r="AF5" s="21">
        <v>0.39027934628612848</v>
      </c>
      <c r="AG5" s="21">
        <v>3.4208765971335011</v>
      </c>
      <c r="AH5" s="21">
        <v>8.484403399457074</v>
      </c>
    </row>
    <row r="6" spans="1:37" s="10" customFormat="1">
      <c r="A6" s="8" t="s">
        <v>34</v>
      </c>
      <c r="B6" s="9">
        <v>2006</v>
      </c>
      <c r="C6" s="9">
        <v>488970</v>
      </c>
      <c r="D6" s="9">
        <v>488970</v>
      </c>
      <c r="E6" s="9">
        <v>0</v>
      </c>
      <c r="F6" s="9">
        <v>0</v>
      </c>
      <c r="G6" s="9">
        <v>0</v>
      </c>
      <c r="H6" s="18">
        <v>30.6465549468994</v>
      </c>
      <c r="I6" s="9">
        <v>5362.0198428989252</v>
      </c>
      <c r="J6" s="9">
        <v>9.119138204002673E-3</v>
      </c>
      <c r="K6" s="9">
        <v>0</v>
      </c>
      <c r="L6" s="9">
        <v>0</v>
      </c>
      <c r="M6" s="9">
        <v>0</v>
      </c>
      <c r="N6" s="9">
        <v>7.5823187256657718</v>
      </c>
      <c r="O6" s="9">
        <v>29.375646</v>
      </c>
      <c r="P6" s="9">
        <v>13.305210178003099</v>
      </c>
      <c r="Q6" s="9">
        <v>8.1571086328543652E-2</v>
      </c>
      <c r="R6" s="9">
        <v>2.099923672473392E-2</v>
      </c>
      <c r="S6" s="9">
        <v>-3.3120844413728369E-4</v>
      </c>
      <c r="T6" s="9">
        <v>0.3821874172870357</v>
      </c>
      <c r="U6" s="9">
        <v>1.161564088576482</v>
      </c>
      <c r="V6" s="9">
        <v>60.839011695292697</v>
      </c>
      <c r="W6" s="21">
        <v>3.9639365293617002</v>
      </c>
      <c r="X6" s="21">
        <v>94.625159332047744</v>
      </c>
      <c r="Y6" s="21">
        <v>0.8986096240720145</v>
      </c>
      <c r="Z6" s="59">
        <v>2.0781791606082591E-2</v>
      </c>
      <c r="AA6" s="59">
        <v>-3.3126330576807952E-4</v>
      </c>
      <c r="AB6" s="59">
        <v>7.8414693634661831E-2</v>
      </c>
      <c r="AC6" s="59">
        <v>0.32366732923843472</v>
      </c>
      <c r="AD6" s="21">
        <f t="shared" si="0"/>
        <v>1.7841821505031334</v>
      </c>
      <c r="AE6" s="21">
        <v>4.5604359583628042</v>
      </c>
      <c r="AF6" s="21">
        <v>0.39502852386306708</v>
      </c>
      <c r="AG6" s="21">
        <v>3.4546292942265659</v>
      </c>
      <c r="AH6" s="21">
        <v>8.5872824989385865</v>
      </c>
    </row>
    <row r="7" spans="1:37" s="10" customFormat="1">
      <c r="A7" s="8" t="s">
        <v>34</v>
      </c>
      <c r="B7" s="9">
        <v>2007</v>
      </c>
      <c r="C7" s="9">
        <v>595009</v>
      </c>
      <c r="D7" s="9">
        <v>5671</v>
      </c>
      <c r="E7" s="9">
        <v>589338</v>
      </c>
      <c r="F7" s="9">
        <v>0</v>
      </c>
      <c r="G7" s="9">
        <v>0</v>
      </c>
      <c r="H7" s="18">
        <v>37.5</v>
      </c>
      <c r="I7" s="9">
        <v>6050.6105545305236</v>
      </c>
      <c r="J7" s="9">
        <v>9.3726078531921339E-5</v>
      </c>
      <c r="K7" s="9">
        <v>9.740141010376558E-3</v>
      </c>
      <c r="L7" s="9">
        <v>0</v>
      </c>
      <c r="M7" s="9">
        <v>0</v>
      </c>
      <c r="N7" s="9">
        <v>9.8900490896745055</v>
      </c>
      <c r="O7" s="9">
        <v>28.648734000000001</v>
      </c>
      <c r="P7" s="9">
        <v>12.251497445948701</v>
      </c>
      <c r="Q7" s="9">
        <v>8.1652655055981113E-2</v>
      </c>
      <c r="R7" s="9">
        <v>2.947596934517855E-2</v>
      </c>
      <c r="S7" s="9">
        <v>-3.3120844413728369E-4</v>
      </c>
      <c r="T7" s="9">
        <v>0.3821874172870357</v>
      </c>
      <c r="U7" s="9">
        <v>1.4213229968944689</v>
      </c>
      <c r="V7" s="9">
        <v>68.292701659281903</v>
      </c>
      <c r="W7" s="21">
        <v>4.4495781120154749</v>
      </c>
      <c r="X7" s="21">
        <v>108.0600678939783</v>
      </c>
      <c r="Y7" s="21">
        <v>1.0261944885784411</v>
      </c>
      <c r="Z7" s="59">
        <v>2.904990514934146E-2</v>
      </c>
      <c r="AA7" s="59">
        <v>-3.3126330576807952E-4</v>
      </c>
      <c r="AB7" s="59">
        <v>7.8490107680759369E-2</v>
      </c>
      <c r="AC7" s="59">
        <v>0.32366732923843472</v>
      </c>
      <c r="AD7" s="21">
        <f t="shared" si="0"/>
        <v>1.8343742937479792</v>
      </c>
      <c r="AE7" s="21">
        <v>4.6918988120355749</v>
      </c>
      <c r="AF7" s="21">
        <v>0.40077735992813251</v>
      </c>
      <c r="AG7" s="21">
        <v>3.6506582412937392</v>
      </c>
      <c r="AH7" s="21">
        <v>8.7080797229584128</v>
      </c>
    </row>
    <row r="8" spans="1:37" s="10" customFormat="1">
      <c r="A8" s="8" t="s">
        <v>34</v>
      </c>
      <c r="B8" s="9">
        <v>2008</v>
      </c>
      <c r="C8" s="9">
        <v>553276</v>
      </c>
      <c r="D8" s="9">
        <v>0</v>
      </c>
      <c r="E8" s="9">
        <v>553276</v>
      </c>
      <c r="F8" s="9">
        <v>0</v>
      </c>
      <c r="G8" s="9">
        <v>0</v>
      </c>
      <c r="H8" s="18">
        <v>38.49</v>
      </c>
      <c r="I8" s="9">
        <v>6607.2916342675171</v>
      </c>
      <c r="J8" s="9">
        <v>0</v>
      </c>
      <c r="K8" s="9">
        <v>8.3737184708259967E-3</v>
      </c>
      <c r="L8" s="9">
        <v>0</v>
      </c>
      <c r="M8" s="9">
        <v>0</v>
      </c>
      <c r="N8" s="9">
        <v>7.1168479046202444</v>
      </c>
      <c r="O8" s="9">
        <v>29.777994</v>
      </c>
      <c r="P8" s="9">
        <v>12.475829132639801</v>
      </c>
      <c r="Q8" s="9">
        <v>8.1652655055981113E-2</v>
      </c>
      <c r="R8" s="9">
        <v>3.7434004831281807E-2</v>
      </c>
      <c r="S8" s="9">
        <v>-3.3120844413728369E-4</v>
      </c>
      <c r="T8" s="9">
        <v>0.3821874172870357</v>
      </c>
      <c r="U8" s="9">
        <v>1.458845924012484</v>
      </c>
      <c r="V8" s="9">
        <v>76.812782428357394</v>
      </c>
      <c r="W8" s="21">
        <v>5.0046998743938671</v>
      </c>
      <c r="X8" s="21">
        <v>121.3647079056402</v>
      </c>
      <c r="Y8" s="21">
        <v>1.152542255321316</v>
      </c>
      <c r="Z8" s="59">
        <v>3.6750361298352928E-2</v>
      </c>
      <c r="AA8" s="59">
        <v>-3.3126330576807952E-4</v>
      </c>
      <c r="AB8" s="59">
        <v>7.8490107680759369E-2</v>
      </c>
      <c r="AC8" s="59">
        <v>0.32366732923843472</v>
      </c>
      <c r="AD8" s="21">
        <f t="shared" si="0"/>
        <v>1.8854334970650504</v>
      </c>
      <c r="AE8" s="21">
        <v>4.8070059943977093</v>
      </c>
      <c r="AF8" s="21">
        <v>0.40609348978847648</v>
      </c>
      <c r="AG8" s="21">
        <v>3.6760474752985579</v>
      </c>
      <c r="AH8" s="21">
        <v>8.7960804477420194</v>
      </c>
    </row>
    <row r="9" spans="1:37" s="10" customFormat="1">
      <c r="A9" s="8" t="s">
        <v>34</v>
      </c>
      <c r="B9" s="9">
        <v>2009</v>
      </c>
      <c r="C9" s="9">
        <v>347969</v>
      </c>
      <c r="D9" s="9">
        <v>148312</v>
      </c>
      <c r="E9" s="9">
        <v>0</v>
      </c>
      <c r="F9" s="9">
        <v>187931</v>
      </c>
      <c r="G9" s="9">
        <v>11726</v>
      </c>
      <c r="H9" s="18">
        <v>33.804183959960902</v>
      </c>
      <c r="I9" s="9">
        <v>6470.6752442033066</v>
      </c>
      <c r="J9" s="9">
        <v>2.292063724460038E-3</v>
      </c>
      <c r="K9" s="9">
        <v>0</v>
      </c>
      <c r="L9" s="9">
        <v>2.9043491275250791E-3</v>
      </c>
      <c r="M9" s="9">
        <v>1.8121756319797731E-4</v>
      </c>
      <c r="N9" s="9">
        <v>-2.8085995962214838</v>
      </c>
      <c r="O9" s="9">
        <v>29.989502999999999</v>
      </c>
      <c r="P9" s="9">
        <v>13.730283928840899</v>
      </c>
      <c r="Q9" s="9">
        <v>8.3785898064922315E-2</v>
      </c>
      <c r="R9" s="9">
        <v>3.7434004831281807E-2</v>
      </c>
      <c r="S9" s="9">
        <v>2.3718937452562052E-3</v>
      </c>
      <c r="T9" s="9">
        <v>0.38235607799906751</v>
      </c>
      <c r="U9" s="9">
        <v>1.2812443747611619</v>
      </c>
      <c r="V9" s="9">
        <v>87.359395549413705</v>
      </c>
      <c r="W9" s="21">
        <v>5.6918593769344907</v>
      </c>
      <c r="X9" s="21">
        <v>122.4461423441455</v>
      </c>
      <c r="Y9" s="21">
        <v>1.162812118020661</v>
      </c>
      <c r="Z9" s="59">
        <v>3.6750361298352928E-2</v>
      </c>
      <c r="AA9" s="59">
        <v>2.369085245385589E-3</v>
      </c>
      <c r="AB9" s="59">
        <v>8.04603724993668E-2</v>
      </c>
      <c r="AC9" s="59">
        <v>0.3237893462821374</v>
      </c>
      <c r="AD9" s="21">
        <f t="shared" si="0"/>
        <v>1.9413096204332081</v>
      </c>
      <c r="AE9" s="21">
        <v>4.815804966571835</v>
      </c>
      <c r="AF9" s="21">
        <v>0.40942251698622179</v>
      </c>
      <c r="AG9" s="21">
        <v>3.5497376082880421</v>
      </c>
      <c r="AH9" s="21">
        <v>8.7751902788951792</v>
      </c>
    </row>
    <row r="10" spans="1:37" s="10" customFormat="1">
      <c r="A10" s="8" t="s">
        <v>34</v>
      </c>
      <c r="B10" s="9">
        <v>2010</v>
      </c>
      <c r="C10" s="9">
        <v>456777</v>
      </c>
      <c r="D10" s="9">
        <v>87031</v>
      </c>
      <c r="E10" s="9">
        <v>2288</v>
      </c>
      <c r="F10" s="9">
        <v>0</v>
      </c>
      <c r="G10" s="9">
        <v>367458</v>
      </c>
      <c r="H10" s="18">
        <v>34.879726409912102</v>
      </c>
      <c r="I10" s="9">
        <v>6587.986938982569</v>
      </c>
      <c r="J10" s="9">
        <v>1.321056049534926E-3</v>
      </c>
      <c r="K10" s="9">
        <v>3.4729880632601142E-5</v>
      </c>
      <c r="L10" s="9">
        <v>0</v>
      </c>
      <c r="M10" s="9">
        <v>5.5776977611426354E-3</v>
      </c>
      <c r="N10" s="9">
        <v>0.64026332502835714</v>
      </c>
      <c r="O10" s="9">
        <v>30.771386</v>
      </c>
      <c r="P10" s="9">
        <v>14.469656493257601</v>
      </c>
      <c r="Q10" s="10">
        <v>8.5037706902448343E-2</v>
      </c>
      <c r="R10" s="10">
        <v>3.7466914238507523E-2</v>
      </c>
      <c r="S10" s="10">
        <v>2.3718937452562052E-3</v>
      </c>
      <c r="T10" s="10">
        <v>0.38764140359362148</v>
      </c>
      <c r="U10" s="10">
        <v>1.322009527247878</v>
      </c>
      <c r="V10" s="9">
        <v>100</v>
      </c>
      <c r="W10" s="21">
        <v>6.5154518768561811</v>
      </c>
      <c r="X10" s="21">
        <v>104.1236299591191</v>
      </c>
      <c r="Y10" s="21">
        <v>0.98881203091288605</v>
      </c>
      <c r="Z10" s="59">
        <v>3.6782082723627818E-2</v>
      </c>
      <c r="AA10" s="59">
        <v>2.369085245385589E-3</v>
      </c>
      <c r="AB10" s="59">
        <v>8.1614739294037023E-2</v>
      </c>
      <c r="AC10" s="59">
        <v>0.32760547394563388</v>
      </c>
      <c r="AD10" s="21">
        <f t="shared" si="0"/>
        <v>2</v>
      </c>
      <c r="AE10" s="21">
        <v>4.6551370857146734</v>
      </c>
      <c r="AF10" s="21">
        <v>0.41377575778150072</v>
      </c>
      <c r="AG10" s="21">
        <v>3.5801724120197211</v>
      </c>
      <c r="AH10" s="21">
        <v>8.7931548886660771</v>
      </c>
    </row>
    <row r="11" spans="1:37" s="10" customFormat="1">
      <c r="A11" s="8" t="s">
        <v>34</v>
      </c>
      <c r="B11" s="9">
        <v>2011</v>
      </c>
      <c r="C11" s="9">
        <v>787277</v>
      </c>
      <c r="D11" s="9">
        <v>787277</v>
      </c>
      <c r="E11" s="9">
        <v>0</v>
      </c>
      <c r="F11" s="9">
        <v>0</v>
      </c>
      <c r="G11" s="9">
        <v>0</v>
      </c>
      <c r="H11" s="18">
        <v>34.6</v>
      </c>
      <c r="I11" s="9">
        <v>6710.7506229875107</v>
      </c>
      <c r="J11" s="9">
        <v>1.1731578838635459E-2</v>
      </c>
      <c r="K11" s="9">
        <v>0</v>
      </c>
      <c r="L11" s="9">
        <v>0</v>
      </c>
      <c r="M11" s="9">
        <v>0</v>
      </c>
      <c r="N11" s="9">
        <v>-0.22084298771218869</v>
      </c>
      <c r="O11" s="9">
        <v>29.749185000000001</v>
      </c>
      <c r="P11" s="9">
        <v>13.4824679218512</v>
      </c>
      <c r="Q11" s="9">
        <v>9.6361491601934524E-2</v>
      </c>
      <c r="R11" s="9">
        <v>3.7466914238507523E-2</v>
      </c>
      <c r="S11" s="9">
        <v>2.3718937452562052E-3</v>
      </c>
      <c r="T11" s="9">
        <v>0.38764140359362148</v>
      </c>
      <c r="U11" s="9">
        <v>1.311407351801297</v>
      </c>
      <c r="V11" s="9">
        <v>113.482467921851</v>
      </c>
      <c r="W11" s="21">
        <v>7.3938955861169546</v>
      </c>
      <c r="X11" s="21">
        <v>99.982507853790921</v>
      </c>
      <c r="Y11" s="21">
        <v>0.9494857861321816</v>
      </c>
      <c r="Z11" s="59">
        <v>3.6782082723627818E-2</v>
      </c>
      <c r="AA11" s="59">
        <v>2.369085245385589E-3</v>
      </c>
      <c r="AB11" s="59">
        <v>9.1996962248447001E-2</v>
      </c>
      <c r="AC11" s="59">
        <v>0.32760547394563388</v>
      </c>
      <c r="AD11" s="21">
        <f t="shared" si="0"/>
        <v>2.0549287718998741</v>
      </c>
      <c r="AE11" s="21">
        <v>4.6149473122757882</v>
      </c>
      <c r="AF11" s="21">
        <v>0.42123458256475638</v>
      </c>
      <c r="AG11" s="21">
        <v>3.572345637857985</v>
      </c>
      <c r="AH11" s="21">
        <v>8.8116150935515023</v>
      </c>
    </row>
    <row r="12" spans="1:37" s="10" customFormat="1">
      <c r="A12" s="8" t="s">
        <v>34</v>
      </c>
      <c r="B12" s="9">
        <v>2012</v>
      </c>
      <c r="C12" s="9">
        <v>535252</v>
      </c>
      <c r="D12" s="9">
        <v>195760</v>
      </c>
      <c r="E12" s="9">
        <v>0</v>
      </c>
      <c r="F12" s="9">
        <v>339492</v>
      </c>
      <c r="G12" s="9">
        <v>0</v>
      </c>
      <c r="H12" s="18">
        <v>37.101024627685497</v>
      </c>
      <c r="I12" s="9">
        <v>7412.9670346431058</v>
      </c>
      <c r="J12" s="9">
        <v>2.6407779649518541E-3</v>
      </c>
      <c r="K12" s="9">
        <v>0</v>
      </c>
      <c r="L12" s="9">
        <v>4.5797047041143991E-3</v>
      </c>
      <c r="M12" s="9">
        <v>0</v>
      </c>
      <c r="N12" s="9">
        <v>4.7065188600379031</v>
      </c>
      <c r="O12" s="9">
        <v>30.697572000000001</v>
      </c>
      <c r="P12" s="9">
        <v>10.2779049218839</v>
      </c>
      <c r="Q12" s="9">
        <v>9.9177202073307894E-2</v>
      </c>
      <c r="R12" s="9">
        <v>3.7466914238507523E-2</v>
      </c>
      <c r="S12" s="9">
        <v>7.2549708771906616E-3</v>
      </c>
      <c r="T12" s="9">
        <v>0.38764140359362148</v>
      </c>
      <c r="U12" s="9">
        <v>1.406201053644732</v>
      </c>
      <c r="V12" s="9">
        <v>125.146088077866</v>
      </c>
      <c r="W12" s="21">
        <v>8.1538331444814105</v>
      </c>
      <c r="X12" s="21">
        <v>91.800098606467643</v>
      </c>
      <c r="Y12" s="21">
        <v>0.87178138119755977</v>
      </c>
      <c r="Z12" s="59">
        <v>3.6782082723627818E-2</v>
      </c>
      <c r="AA12" s="59">
        <v>7.2287801748742182E-3</v>
      </c>
      <c r="AB12" s="59">
        <v>9.4561901798979858E-2</v>
      </c>
      <c r="AC12" s="59">
        <v>0.32760547394563388</v>
      </c>
      <c r="AD12" s="21">
        <f t="shared" si="0"/>
        <v>2.097417278612645</v>
      </c>
      <c r="AE12" s="21">
        <v>4.5304477023612844</v>
      </c>
      <c r="AF12" s="21">
        <v>0.42627408558476809</v>
      </c>
      <c r="AG12" s="21">
        <v>3.640241174886147</v>
      </c>
      <c r="AH12" s="21">
        <v>8.9111209373348768</v>
      </c>
    </row>
    <row r="13" spans="1:37" s="10" customFormat="1">
      <c r="A13" s="8" t="s">
        <v>34</v>
      </c>
      <c r="B13" s="9">
        <v>2013</v>
      </c>
      <c r="C13" s="9">
        <v>1499939</v>
      </c>
      <c r="D13" s="9">
        <v>873945</v>
      </c>
      <c r="E13" s="9">
        <v>263982</v>
      </c>
      <c r="F13" s="9">
        <v>362012</v>
      </c>
      <c r="G13" s="9">
        <v>0</v>
      </c>
      <c r="H13" s="18">
        <v>38.248992919921903</v>
      </c>
      <c r="I13" s="9">
        <v>7682.4753864850582</v>
      </c>
      <c r="J13" s="9">
        <v>1.1375825577488161E-2</v>
      </c>
      <c r="K13" s="9">
        <v>3.4361580964436902E-3</v>
      </c>
      <c r="L13" s="9">
        <v>4.7121791061881992E-3</v>
      </c>
      <c r="M13" s="9">
        <v>0</v>
      </c>
      <c r="N13" s="9">
        <v>1.291993845198647</v>
      </c>
      <c r="O13" s="9">
        <v>30.051808000000001</v>
      </c>
      <c r="P13" s="9">
        <v>8.7778142933261805</v>
      </c>
      <c r="Q13" s="9">
        <v>0.1117475744062891</v>
      </c>
      <c r="R13" s="9">
        <v>4.1263894631100917E-2</v>
      </c>
      <c r="S13" s="9">
        <v>1.2461964027797621E-2</v>
      </c>
      <c r="T13" s="9">
        <v>0.38764140359362148</v>
      </c>
      <c r="U13" s="9">
        <v>1.449711286537033</v>
      </c>
      <c r="V13" s="9">
        <v>136.13117928470399</v>
      </c>
      <c r="W13" s="21">
        <v>8.8695614756916985</v>
      </c>
      <c r="X13" s="21">
        <v>86.811930783360481</v>
      </c>
      <c r="Y13" s="21">
        <v>0.82441115065875281</v>
      </c>
      <c r="Z13" s="59">
        <v>4.0435258593412973E-2</v>
      </c>
      <c r="AA13" s="59">
        <v>1.2384952900623939E-2</v>
      </c>
      <c r="AB13" s="59">
        <v>0.1059331686264722</v>
      </c>
      <c r="AC13" s="59">
        <v>0.32760547394563388</v>
      </c>
      <c r="AD13" s="21">
        <f t="shared" si="0"/>
        <v>2.1339576067644948</v>
      </c>
      <c r="AE13" s="21">
        <v>4.475197377324684</v>
      </c>
      <c r="AF13" s="21">
        <v>0.4402624864802766</v>
      </c>
      <c r="AG13" s="21">
        <v>3.6699257858080809</v>
      </c>
      <c r="AH13" s="21">
        <v>8.946827248065393</v>
      </c>
    </row>
    <row r="14" spans="1:37" s="10" customFormat="1">
      <c r="A14" s="8" t="s">
        <v>34</v>
      </c>
      <c r="B14" s="9">
        <v>2014</v>
      </c>
      <c r="C14" s="9">
        <v>419269</v>
      </c>
      <c r="D14" s="9">
        <v>247917</v>
      </c>
      <c r="E14" s="9">
        <v>0</v>
      </c>
      <c r="F14" s="9">
        <v>163706</v>
      </c>
      <c r="G14" s="9">
        <v>7646</v>
      </c>
      <c r="H14" s="18">
        <v>32</v>
      </c>
      <c r="I14" s="9">
        <v>8179.2978281260903</v>
      </c>
      <c r="J14" s="9">
        <v>3.0310303550445329E-3</v>
      </c>
      <c r="K14" s="9">
        <v>0</v>
      </c>
      <c r="L14" s="9">
        <v>2.001467649668721E-3</v>
      </c>
      <c r="M14" s="9">
        <v>9.3479906963501891E-5</v>
      </c>
      <c r="N14" s="9">
        <v>1.2198806209573969</v>
      </c>
      <c r="O14" s="9">
        <v>30.586051999999999</v>
      </c>
      <c r="P14" s="9">
        <v>7.2803873036112501</v>
      </c>
      <c r="Q14" s="9">
        <v>0.11531348415767589</v>
      </c>
      <c r="R14" s="9">
        <v>4.1263894631100917E-2</v>
      </c>
      <c r="S14" s="9">
        <v>1.4816626361403309E-2</v>
      </c>
      <c r="T14" s="9">
        <v>0.38775137969836271</v>
      </c>
      <c r="U14" s="9">
        <v>1.2128622906832811</v>
      </c>
      <c r="V14" s="9">
        <v>146.04205637760401</v>
      </c>
      <c r="W14" s="21">
        <v>9.5152999032539629</v>
      </c>
      <c r="X14" s="21">
        <v>79.332927509269666</v>
      </c>
      <c r="Y14" s="21">
        <v>0.7533866539180859</v>
      </c>
      <c r="Z14" s="59">
        <v>4.0435258593412973E-2</v>
      </c>
      <c r="AA14" s="59">
        <v>1.4707932488755109E-2</v>
      </c>
      <c r="AB14" s="59">
        <v>0.10913551710726641</v>
      </c>
      <c r="AC14" s="59">
        <v>0.32768472478570299</v>
      </c>
      <c r="AD14" s="21">
        <f t="shared" si="0"/>
        <v>2.1644779395006326</v>
      </c>
      <c r="AE14" s="21">
        <v>4.386179593057955</v>
      </c>
      <c r="AF14" s="21">
        <v>0.44413784092234759</v>
      </c>
      <c r="AG14" s="21">
        <v>3.4965075614664798</v>
      </c>
      <c r="AH14" s="21">
        <v>9.0094838382403584</v>
      </c>
    </row>
    <row r="15" spans="1:37" s="10" customFormat="1">
      <c r="A15" s="8" t="s">
        <v>34</v>
      </c>
      <c r="B15" s="9">
        <v>2015</v>
      </c>
      <c r="C15" s="9">
        <v>322310</v>
      </c>
      <c r="D15" s="9">
        <v>278924</v>
      </c>
      <c r="E15" s="9">
        <v>43386</v>
      </c>
      <c r="F15" s="9">
        <v>0</v>
      </c>
      <c r="G15" s="9">
        <v>0</v>
      </c>
      <c r="H15" s="18">
        <v>42</v>
      </c>
      <c r="I15" s="9">
        <v>7337.5698220493778</v>
      </c>
      <c r="J15" s="9">
        <v>3.8013130609242602E-3</v>
      </c>
      <c r="K15" s="9">
        <v>5.9128568520908911E-4</v>
      </c>
      <c r="L15" s="9">
        <v>0</v>
      </c>
      <c r="M15" s="9">
        <v>0</v>
      </c>
      <c r="N15" s="9">
        <v>-2.468737306891029</v>
      </c>
      <c r="O15" s="9">
        <v>30.708698999999999</v>
      </c>
      <c r="P15" s="9">
        <v>9.1503720751720206</v>
      </c>
      <c r="Q15" s="9">
        <v>0.1193253825409888</v>
      </c>
      <c r="R15" s="9">
        <v>4.188793638892175E-2</v>
      </c>
      <c r="S15" s="9">
        <v>1.4816626361403309E-2</v>
      </c>
      <c r="T15" s="9">
        <v>0.38775137969836271</v>
      </c>
      <c r="U15" s="9">
        <v>1.591881756521806</v>
      </c>
      <c r="V15" s="9">
        <v>159.405447922387</v>
      </c>
      <c r="W15" s="21">
        <v>10.38598524847017</v>
      </c>
      <c r="X15" s="21">
        <v>62.888520785051092</v>
      </c>
      <c r="Y15" s="21">
        <v>0.59722203291403297</v>
      </c>
      <c r="Z15" s="59">
        <v>4.1034390895912778E-2</v>
      </c>
      <c r="AA15" s="59">
        <v>1.4707932488755109E-2</v>
      </c>
      <c r="AB15" s="59">
        <v>0.1127261668122103</v>
      </c>
      <c r="AC15" s="59">
        <v>0.32768472478570299</v>
      </c>
      <c r="AD15" s="21">
        <f t="shared" si="0"/>
        <v>2.2025031599848059</v>
      </c>
      <c r="AE15" s="21">
        <v>4.1571397018192453</v>
      </c>
      <c r="AF15" s="21">
        <v>0.44710681456616541</v>
      </c>
      <c r="AG15" s="21">
        <v>3.7612001156935619</v>
      </c>
      <c r="AH15" s="21">
        <v>8.9008992554911561</v>
      </c>
    </row>
    <row r="16" spans="1:37" s="10" customFormat="1">
      <c r="A16" s="8" t="s">
        <v>34</v>
      </c>
      <c r="B16" s="9">
        <v>2016</v>
      </c>
      <c r="C16" s="9">
        <v>827462</v>
      </c>
      <c r="D16" s="9">
        <v>118747</v>
      </c>
      <c r="E16" s="9">
        <v>116747</v>
      </c>
      <c r="F16" s="9">
        <v>0</v>
      </c>
      <c r="G16" s="9">
        <v>591968</v>
      </c>
      <c r="H16" s="18">
        <v>41.797378540039098</v>
      </c>
      <c r="I16" s="9">
        <v>7103.2264306109064</v>
      </c>
      <c r="J16" s="9">
        <v>1.671733277264924E-3</v>
      </c>
      <c r="K16" s="9">
        <v>1.6435770581222941E-3</v>
      </c>
      <c r="L16" s="9">
        <v>0</v>
      </c>
      <c r="M16" s="9">
        <v>8.3337903667121075E-3</v>
      </c>
      <c r="N16" s="9">
        <v>-5.8161875490998511</v>
      </c>
      <c r="O16" s="9">
        <v>30.772618000000001</v>
      </c>
      <c r="P16" s="9">
        <v>30.6953129934938</v>
      </c>
      <c r="Q16" s="9">
        <v>0.121033377899306</v>
      </c>
      <c r="R16" s="9">
        <v>4.3567164782880807E-2</v>
      </c>
      <c r="S16" s="9">
        <v>1.4816626361403309E-2</v>
      </c>
      <c r="T16" s="9">
        <v>0.39626594087693823</v>
      </c>
      <c r="U16" s="9">
        <v>1.5842020087696249</v>
      </c>
      <c r="V16" s="9">
        <v>208.335449090845</v>
      </c>
      <c r="W16" s="21">
        <v>13.573995927946211</v>
      </c>
      <c r="X16" s="21">
        <v>53.370155278546733</v>
      </c>
      <c r="Y16" s="21">
        <v>0.50683069397249758</v>
      </c>
      <c r="Z16" s="59">
        <v>4.2644810373111651E-2</v>
      </c>
      <c r="AA16" s="59">
        <v>1.4707932488755109E-2</v>
      </c>
      <c r="AB16" s="59">
        <v>0.1142509187576416</v>
      </c>
      <c r="AC16" s="59">
        <v>0.33380148825781131</v>
      </c>
      <c r="AD16" s="21">
        <f t="shared" si="0"/>
        <v>2.3187631731387164</v>
      </c>
      <c r="AE16" s="21">
        <v>3.9958153871137791</v>
      </c>
      <c r="AF16" s="21">
        <v>0.45468889883247349</v>
      </c>
      <c r="AG16" s="21">
        <v>3.7564768516474429</v>
      </c>
      <c r="AH16" s="21">
        <v>8.8684451578423875</v>
      </c>
    </row>
    <row r="17" spans="1:34" s="10" customFormat="1">
      <c r="A17" s="8" t="s">
        <v>34</v>
      </c>
      <c r="B17" s="9">
        <v>2017</v>
      </c>
      <c r="C17" s="9">
        <v>2838089</v>
      </c>
      <c r="D17" s="9">
        <v>319025</v>
      </c>
      <c r="E17" s="9">
        <v>603189</v>
      </c>
      <c r="F17" s="9">
        <v>38248</v>
      </c>
      <c r="G17" s="9">
        <v>1877627</v>
      </c>
      <c r="H17" s="18">
        <v>43.001609802246101</v>
      </c>
      <c r="I17" s="9">
        <v>7310.8965889551109</v>
      </c>
      <c r="J17" s="9">
        <v>4.3636918689557843E-3</v>
      </c>
      <c r="K17" s="9">
        <v>8.2505475581649435E-3</v>
      </c>
      <c r="L17" s="9">
        <v>5.2316428682335511E-4</v>
      </c>
      <c r="M17" s="9">
        <v>2.5682581844155929E-2</v>
      </c>
      <c r="N17" s="9">
        <v>-3.409983375577426</v>
      </c>
      <c r="O17" s="9">
        <v>30.569766999999999</v>
      </c>
      <c r="P17" s="9">
        <v>29.8435866918797</v>
      </c>
      <c r="Q17" s="9">
        <v>0.12562206830148159</v>
      </c>
      <c r="R17" s="9">
        <v>5.2243123014987652E-2</v>
      </c>
      <c r="S17" s="9">
        <v>1.53667657877881E-2</v>
      </c>
      <c r="T17" s="9">
        <v>0.42327275537036568</v>
      </c>
      <c r="U17" s="9">
        <v>1.6298447177444</v>
      </c>
      <c r="V17" s="9">
        <v>270.510219450188</v>
      </c>
      <c r="W17" s="21">
        <v>17.62496317025505</v>
      </c>
      <c r="X17" s="21">
        <v>52.256821448818037</v>
      </c>
      <c r="Y17" s="21">
        <v>0.49625789809810988</v>
      </c>
      <c r="Z17" s="59">
        <v>5.0924193142304133E-2</v>
      </c>
      <c r="AA17" s="59">
        <v>1.524989282788285E-2</v>
      </c>
      <c r="AB17" s="59">
        <v>0.1183358324374017</v>
      </c>
      <c r="AC17" s="59">
        <v>0.35295897703697449</v>
      </c>
      <c r="AD17" s="21">
        <f t="shared" si="0"/>
        <v>2.4321836767142653</v>
      </c>
      <c r="AE17" s="21">
        <v>3.975125898710353</v>
      </c>
      <c r="AF17" s="21">
        <v>0.48026623341239738</v>
      </c>
      <c r="AG17" s="21">
        <v>3.7842262196636791</v>
      </c>
      <c r="AH17" s="21">
        <v>8.8972579703856063</v>
      </c>
    </row>
    <row r="18" spans="1:34" s="10" customFormat="1">
      <c r="A18" s="8" t="s">
        <v>34</v>
      </c>
      <c r="B18" s="9">
        <v>2018</v>
      </c>
      <c r="C18" s="9">
        <v>3349137</v>
      </c>
      <c r="D18" s="9">
        <v>1381327</v>
      </c>
      <c r="E18" s="9">
        <v>1921526</v>
      </c>
      <c r="F18" s="9">
        <v>0</v>
      </c>
      <c r="G18" s="9">
        <v>46284</v>
      </c>
      <c r="H18" s="18">
        <v>45.29</v>
      </c>
      <c r="I18" s="9">
        <v>7099.9719580992842</v>
      </c>
      <c r="J18" s="9">
        <v>1.9455386699439751E-2</v>
      </c>
      <c r="K18" s="9">
        <v>2.7063853369280171E-2</v>
      </c>
      <c r="L18" s="9">
        <v>0</v>
      </c>
      <c r="M18" s="9">
        <v>6.5188989862419926E-4</v>
      </c>
      <c r="N18" s="9">
        <v>-5.1621117906624079</v>
      </c>
      <c r="O18" s="9">
        <v>33.264972999999998</v>
      </c>
      <c r="P18" s="9">
        <v>19.6286077209765</v>
      </c>
      <c r="Q18" s="9">
        <v>0.14549036058944009</v>
      </c>
      <c r="R18" s="9">
        <v>7.9881357992593854E-2</v>
      </c>
      <c r="S18" s="9">
        <v>1.53667657877881E-2</v>
      </c>
      <c r="T18" s="9">
        <v>0.42393848045954152</v>
      </c>
      <c r="U18" s="9">
        <v>1.716579160782681</v>
      </c>
      <c r="V18" s="9">
        <v>323.607609271218</v>
      </c>
      <c r="W18" s="21">
        <v>21.084498051910991</v>
      </c>
      <c r="X18" s="21">
        <v>66.378110816545899</v>
      </c>
      <c r="Y18" s="21">
        <v>0.63036099097235743</v>
      </c>
      <c r="Z18" s="59">
        <v>7.6851181391206308E-2</v>
      </c>
      <c r="AA18" s="59">
        <v>1.524989282788285E-2</v>
      </c>
      <c r="AB18" s="59">
        <v>0.135832807851511</v>
      </c>
      <c r="AC18" s="59">
        <v>0.35342661013207483</v>
      </c>
      <c r="AD18" s="21">
        <f t="shared" si="0"/>
        <v>2.5100187250096049</v>
      </c>
      <c r="AE18" s="21">
        <v>4.2103201998374331</v>
      </c>
      <c r="AF18" s="21">
        <v>0.50963108949154012</v>
      </c>
      <c r="AG18" s="21">
        <v>3.8349259550431789</v>
      </c>
      <c r="AH18" s="21">
        <v>8.8679869491670136</v>
      </c>
    </row>
    <row r="19" spans="1:34" s="10" customFormat="1">
      <c r="A19" s="8" t="s">
        <v>34</v>
      </c>
      <c r="B19" s="9">
        <v>2019</v>
      </c>
      <c r="C19" s="9">
        <v>545379</v>
      </c>
      <c r="D19" s="9">
        <v>576514</v>
      </c>
      <c r="E19" s="9">
        <v>0</v>
      </c>
      <c r="F19" s="9">
        <v>45436</v>
      </c>
      <c r="G19" s="9">
        <v>-76571</v>
      </c>
      <c r="H19" s="18">
        <v>45.670314788818402</v>
      </c>
      <c r="I19" s="9">
        <v>6952.4193623685087</v>
      </c>
      <c r="J19" s="9">
        <v>8.2922788449803272E-3</v>
      </c>
      <c r="K19" s="9">
        <v>0</v>
      </c>
      <c r="L19" s="9">
        <v>6.5352789628790652E-4</v>
      </c>
      <c r="M19" s="9">
        <v>-1.101357613933033E-3</v>
      </c>
      <c r="N19" s="9">
        <v>-3.7956079652011989</v>
      </c>
      <c r="O19" s="9">
        <v>33.680365000000002</v>
      </c>
      <c r="P19" s="9">
        <v>17.081215213899299</v>
      </c>
      <c r="Q19" s="9">
        <v>0.1537826394344205</v>
      </c>
      <c r="R19" s="9">
        <v>7.9881357992593854E-2</v>
      </c>
      <c r="S19" s="9">
        <v>1.6020293684076009E-2</v>
      </c>
      <c r="T19" s="9">
        <v>0.42283712284560843</v>
      </c>
      <c r="U19" s="9">
        <v>1.7309938315935249</v>
      </c>
      <c r="V19" s="9">
        <v>378.88372145938899</v>
      </c>
      <c r="W19" s="21">
        <v>24.685986540928312</v>
      </c>
      <c r="X19" s="21">
        <v>64.288578724504163</v>
      </c>
      <c r="Y19" s="21">
        <v>0.61051770974598585</v>
      </c>
      <c r="Z19" s="59">
        <v>7.6851181391206308E-2</v>
      </c>
      <c r="AA19" s="59">
        <v>1.589332305531059E-2</v>
      </c>
      <c r="AB19" s="59">
        <v>0.14304579630209421</v>
      </c>
      <c r="AC19" s="59">
        <v>0.35265285215297509</v>
      </c>
      <c r="AD19" s="21">
        <f t="shared" si="0"/>
        <v>2.5785059464409179</v>
      </c>
      <c r="AE19" s="21">
        <v>4.1788171163064352</v>
      </c>
      <c r="AF19" s="21">
        <v>0.51433231649983546</v>
      </c>
      <c r="AG19" s="21">
        <v>3.8431083049318722</v>
      </c>
      <c r="AH19" s="21">
        <v>8.8469888121545814</v>
      </c>
    </row>
    <row r="20" spans="1:34">
      <c r="A20" s="5" t="s">
        <v>35</v>
      </c>
      <c r="B20" s="21">
        <v>2002</v>
      </c>
      <c r="C20" s="21">
        <v>682427</v>
      </c>
      <c r="D20" s="21">
        <v>57737</v>
      </c>
      <c r="E20" s="21">
        <v>566519</v>
      </c>
      <c r="F20" s="21">
        <v>58171</v>
      </c>
      <c r="G20" s="21">
        <v>0</v>
      </c>
      <c r="H20" s="18">
        <v>23.4730834960938</v>
      </c>
      <c r="I20" s="21">
        <v>1894.9988812773961</v>
      </c>
      <c r="J20" s="21">
        <v>3.04680918656164E-3</v>
      </c>
      <c r="K20" s="21">
        <v>2.9895479390368629E-2</v>
      </c>
      <c r="L20" s="21">
        <v>3.0697115747523622E-3</v>
      </c>
      <c r="M20" s="21">
        <v>0</v>
      </c>
      <c r="N20" s="21">
        <v>1.5064652476717271</v>
      </c>
      <c r="O20" s="21">
        <v>46.849127000000003</v>
      </c>
      <c r="P20" s="21">
        <v>2.4891623549154001</v>
      </c>
      <c r="Q20" s="21">
        <v>1.6850976357440481E-3</v>
      </c>
      <c r="R20" s="21">
        <v>1.653428178644686E-2</v>
      </c>
      <c r="S20" s="21">
        <v>1.6977642511538009E-3</v>
      </c>
      <c r="T20" s="21">
        <v>0</v>
      </c>
      <c r="U20" s="21">
        <v>1</v>
      </c>
      <c r="V20" s="21">
        <v>79.217514006850294</v>
      </c>
      <c r="W20" s="21">
        <v>1</v>
      </c>
      <c r="X20" s="21">
        <v>43.768422536431103</v>
      </c>
      <c r="Y20" s="21">
        <v>1</v>
      </c>
      <c r="Z20" s="59">
        <v>1.6399078836267029E-2</v>
      </c>
      <c r="AA20" s="59">
        <v>1.696324678567108E-3</v>
      </c>
      <c r="AB20" s="59">
        <v>1.683679451685312E-3</v>
      </c>
      <c r="AC20" s="59">
        <v>0</v>
      </c>
      <c r="AD20" s="21">
        <f t="shared" si="0"/>
        <v>1.8988212093123091</v>
      </c>
      <c r="AE20" s="21">
        <v>3.80150303679698</v>
      </c>
      <c r="AF20" s="21">
        <v>1.9721392303907799E-2</v>
      </c>
      <c r="AG20" s="21">
        <v>3.1975738807987759</v>
      </c>
      <c r="AH20" s="21">
        <v>7.5475010927712258</v>
      </c>
    </row>
    <row r="21" spans="1:34">
      <c r="A21" s="5" t="s">
        <v>35</v>
      </c>
      <c r="B21" s="21">
        <v>2003</v>
      </c>
      <c r="C21" s="21">
        <v>45961664</v>
      </c>
      <c r="D21" s="21">
        <v>14165826</v>
      </c>
      <c r="E21" s="21">
        <v>31205957</v>
      </c>
      <c r="F21" s="21">
        <v>110387</v>
      </c>
      <c r="G21" s="21">
        <v>479494</v>
      </c>
      <c r="H21" s="18">
        <v>24.426071166992202</v>
      </c>
      <c r="I21" s="21">
        <v>1936.8809722049391</v>
      </c>
      <c r="J21" s="21">
        <v>0.7313730788461239</v>
      </c>
      <c r="K21" s="21">
        <v>1.611144796599207</v>
      </c>
      <c r="L21" s="21">
        <v>5.6992144372369873E-3</v>
      </c>
      <c r="M21" s="21">
        <v>2.475598691302882E-2</v>
      </c>
      <c r="N21" s="21">
        <v>0.34660602367988252</v>
      </c>
      <c r="O21" s="21">
        <v>46.568263999999999</v>
      </c>
      <c r="P21" s="21">
        <v>1.48724246145442</v>
      </c>
      <c r="Q21" s="21">
        <v>0.4151253508695727</v>
      </c>
      <c r="R21" s="21">
        <v>0.92730353481016514</v>
      </c>
      <c r="S21" s="21">
        <v>4.9194916134496988E-3</v>
      </c>
      <c r="T21" s="21">
        <v>1.3994391910793019E-2</v>
      </c>
      <c r="U21" s="21">
        <v>1.040599168449982</v>
      </c>
      <c r="V21" s="21">
        <v>80.395670512068804</v>
      </c>
      <c r="W21" s="21">
        <v>1.0148724246145451</v>
      </c>
      <c r="X21" s="21">
        <v>41.616230557433362</v>
      </c>
      <c r="Y21" s="21">
        <v>0.95082774625458932</v>
      </c>
      <c r="Z21" s="59">
        <v>0.65612189379484709</v>
      </c>
      <c r="AA21" s="59">
        <v>4.9074304549202967E-3</v>
      </c>
      <c r="AB21" s="59">
        <v>0.34721811435856498</v>
      </c>
      <c r="AC21" s="59">
        <v>1.3897374493729801E-2</v>
      </c>
      <c r="AD21" s="21">
        <f t="shared" si="0"/>
        <v>1.9052326616421635</v>
      </c>
      <c r="AE21" s="21">
        <v>3.7522351797144191</v>
      </c>
      <c r="AF21" s="21">
        <v>0.85923042723714471</v>
      </c>
      <c r="AG21" s="21">
        <v>3.2357750715089981</v>
      </c>
      <c r="AH21" s="21">
        <v>7.5693503727136493</v>
      </c>
    </row>
    <row r="22" spans="1:34">
      <c r="A22" s="5" t="s">
        <v>35</v>
      </c>
      <c r="B22" s="21">
        <v>2004</v>
      </c>
      <c r="C22" s="21">
        <v>28019264</v>
      </c>
      <c r="D22" s="21">
        <v>12115676</v>
      </c>
      <c r="E22" s="21">
        <v>15097387</v>
      </c>
      <c r="F22" s="21">
        <v>0</v>
      </c>
      <c r="G22" s="21">
        <v>806201</v>
      </c>
      <c r="H22" s="18">
        <v>25.3684177398682</v>
      </c>
      <c r="I22" s="21">
        <v>2015.637766090515</v>
      </c>
      <c r="J22" s="21">
        <v>0.60108399454626649</v>
      </c>
      <c r="K22" s="21">
        <v>0.74901290569101342</v>
      </c>
      <c r="L22" s="21">
        <v>0</v>
      </c>
      <c r="M22" s="21">
        <v>3.9997315666678003E-2</v>
      </c>
      <c r="N22" s="21">
        <v>1.3379337723572751</v>
      </c>
      <c r="O22" s="21">
        <v>44.187417000000003</v>
      </c>
      <c r="P22" s="21">
        <v>0.87389083086850505</v>
      </c>
      <c r="Q22" s="21">
        <v>0.76873043916721384</v>
      </c>
      <c r="R22" s="21">
        <v>1.3679320943060329</v>
      </c>
      <c r="S22" s="21">
        <v>4.9194916134496988E-3</v>
      </c>
      <c r="T22" s="21">
        <v>3.752397257889991E-2</v>
      </c>
      <c r="U22" s="21">
        <v>1.0807450049794181</v>
      </c>
      <c r="V22" s="21">
        <v>81.098240905089</v>
      </c>
      <c r="W22" s="21">
        <v>1.0237413016782639</v>
      </c>
      <c r="X22" s="21">
        <v>39.902974336509551</v>
      </c>
      <c r="Y22" s="21">
        <v>0.91168408693038672</v>
      </c>
      <c r="Z22" s="59">
        <v>0.86201704021955028</v>
      </c>
      <c r="AA22" s="59">
        <v>4.9074304549202967E-3</v>
      </c>
      <c r="AB22" s="59">
        <v>0.57026202322018116</v>
      </c>
      <c r="AC22" s="59">
        <v>3.6837078955918909E-2</v>
      </c>
      <c r="AD22" s="21">
        <f t="shared" si="0"/>
        <v>1.9090114340693745</v>
      </c>
      <c r="AE22" s="21">
        <v>3.7112027825686749</v>
      </c>
      <c r="AF22" s="21">
        <v>1.156600024457288</v>
      </c>
      <c r="AG22" s="21">
        <v>3.272166996284676</v>
      </c>
      <c r="AH22" s="21">
        <v>7.6091869313898819</v>
      </c>
    </row>
    <row r="23" spans="1:34">
      <c r="A23" s="5" t="s">
        <v>35</v>
      </c>
      <c r="B23" s="21">
        <v>2005</v>
      </c>
      <c r="C23" s="21">
        <v>19060802</v>
      </c>
      <c r="D23" s="21">
        <v>3041148</v>
      </c>
      <c r="E23" s="21">
        <v>10783986</v>
      </c>
      <c r="F23" s="21">
        <v>-3334</v>
      </c>
      <c r="G23" s="21">
        <v>5239002</v>
      </c>
      <c r="H23" s="18">
        <v>26.299100875854499</v>
      </c>
      <c r="I23" s="21">
        <v>2052.5288531976771</v>
      </c>
      <c r="J23" s="21">
        <v>0.14816590740062599</v>
      </c>
      <c r="K23" s="21">
        <v>0.52539997102595692</v>
      </c>
      <c r="L23" s="21">
        <v>-1.6243377016629469E-4</v>
      </c>
      <c r="M23" s="21">
        <v>0.25524620478966958</v>
      </c>
      <c r="N23" s="21">
        <v>-1.245889709234447</v>
      </c>
      <c r="O23" s="21">
        <v>41.786186000000001</v>
      </c>
      <c r="P23" s="21">
        <v>5.3645208583234201</v>
      </c>
      <c r="Q23" s="21">
        <v>0.85748862377583124</v>
      </c>
      <c r="R23" s="21">
        <v>1.6826708114630891</v>
      </c>
      <c r="S23" s="21">
        <v>4.8221863236429779E-3</v>
      </c>
      <c r="T23" s="21">
        <v>0.19042817411099089</v>
      </c>
      <c r="U23" s="21">
        <v>1.120393955921086</v>
      </c>
      <c r="V23" s="21">
        <v>85.448772954175894</v>
      </c>
      <c r="W23" s="21">
        <v>1.078660117342066</v>
      </c>
      <c r="X23" s="21">
        <v>39.095931187914232</v>
      </c>
      <c r="Y23" s="21">
        <v>0.89324515077901945</v>
      </c>
      <c r="Z23" s="59">
        <v>0.98681286971656756</v>
      </c>
      <c r="AA23" s="59">
        <v>4.8105968260506674E-3</v>
      </c>
      <c r="AB23" s="59">
        <v>0.61922537310963954</v>
      </c>
      <c r="AC23" s="59">
        <v>0.1743130525845826</v>
      </c>
      <c r="AD23" s="21">
        <f t="shared" si="0"/>
        <v>1.9317058306254313</v>
      </c>
      <c r="AE23" s="21">
        <v>3.6912748625288812</v>
      </c>
      <c r="AF23" s="21">
        <v>1.3178575302833819</v>
      </c>
      <c r="AG23" s="21">
        <v>3.3068537666981621</v>
      </c>
      <c r="AH23" s="21">
        <v>7.6273149840394057</v>
      </c>
    </row>
    <row r="24" spans="1:34">
      <c r="A24" s="5" t="s">
        <v>35</v>
      </c>
      <c r="B24" s="21">
        <v>2006</v>
      </c>
      <c r="C24" s="21">
        <v>14058724</v>
      </c>
      <c r="D24" s="21">
        <v>853676</v>
      </c>
      <c r="E24" s="21">
        <v>9167605</v>
      </c>
      <c r="F24" s="21">
        <v>668350</v>
      </c>
      <c r="G24" s="21">
        <v>3369093</v>
      </c>
      <c r="H24" s="18">
        <v>27.9</v>
      </c>
      <c r="I24" s="21">
        <v>2135.263769953171</v>
      </c>
      <c r="J24" s="21">
        <v>3.9979885015270132E-2</v>
      </c>
      <c r="K24" s="21">
        <v>0.42934297528033538</v>
      </c>
      <c r="L24" s="21">
        <v>3.1300582598029918E-2</v>
      </c>
      <c r="M24" s="21">
        <v>0.15778345736058119</v>
      </c>
      <c r="N24" s="21">
        <v>0.97516211786079054</v>
      </c>
      <c r="O24" s="21">
        <v>44.850309000000003</v>
      </c>
      <c r="P24" s="21">
        <v>3.7821769654037398</v>
      </c>
      <c r="Q24" s="21">
        <v>0.88240379791531598</v>
      </c>
      <c r="R24" s="21">
        <v>1.9502342371855079</v>
      </c>
      <c r="S24" s="21">
        <v>2.4328482197164891E-2</v>
      </c>
      <c r="T24" s="21">
        <v>0.28875767943516473</v>
      </c>
      <c r="U24" s="21">
        <v>1.188595439736023</v>
      </c>
      <c r="V24" s="21">
        <v>88.680596762068902</v>
      </c>
      <c r="W24" s="21">
        <v>1.1194569518351749</v>
      </c>
      <c r="X24" s="21">
        <v>39.77469871285512</v>
      </c>
      <c r="Y24" s="21">
        <v>0.90875330678751864</v>
      </c>
      <c r="Z24" s="59">
        <v>1.081884569635287</v>
      </c>
      <c r="AA24" s="59">
        <v>2.4037258572991951E-2</v>
      </c>
      <c r="AB24" s="59">
        <v>0.63254957602105222</v>
      </c>
      <c r="AC24" s="59">
        <v>0.253678715155849</v>
      </c>
      <c r="AD24" s="21">
        <f t="shared" si="0"/>
        <v>1.9478286069684034</v>
      </c>
      <c r="AE24" s="21">
        <v>3.7080617594633498</v>
      </c>
      <c r="AF24" s="21">
        <v>1.4220774890640351</v>
      </c>
      <c r="AG24" s="21">
        <v>3.363841595118386</v>
      </c>
      <c r="AH24" s="21">
        <v>7.6668136802618854</v>
      </c>
    </row>
    <row r="25" spans="1:34">
      <c r="A25" s="5" t="s">
        <v>35</v>
      </c>
      <c r="B25" s="21">
        <v>2007</v>
      </c>
      <c r="C25" s="21">
        <v>9883396</v>
      </c>
      <c r="D25" s="21">
        <v>0</v>
      </c>
      <c r="E25" s="21">
        <v>8382727</v>
      </c>
      <c r="F25" s="21">
        <v>628295</v>
      </c>
      <c r="G25" s="21">
        <v>872374</v>
      </c>
      <c r="H25" s="18">
        <v>28.139152526855501</v>
      </c>
      <c r="I25" s="21">
        <v>2258.4926807807428</v>
      </c>
      <c r="J25" s="21">
        <v>0</v>
      </c>
      <c r="K25" s="21">
        <v>0.37116467418004462</v>
      </c>
      <c r="L25" s="21">
        <v>2.781921789460055E-2</v>
      </c>
      <c r="M25" s="21">
        <v>3.8626381543039913E-2</v>
      </c>
      <c r="N25" s="21">
        <v>3.0041540756963339</v>
      </c>
      <c r="O25" s="21">
        <v>44.877392</v>
      </c>
      <c r="P25" s="21">
        <v>1.29806813334154</v>
      </c>
      <c r="Q25" s="21">
        <v>0.88240379791531598</v>
      </c>
      <c r="R25" s="21">
        <v>2.1948904099826358</v>
      </c>
      <c r="S25" s="21">
        <v>4.2665742862765907E-2</v>
      </c>
      <c r="T25" s="21">
        <v>0.31421856872426152</v>
      </c>
      <c r="U25" s="21">
        <v>1.1987838125970189</v>
      </c>
      <c r="V25" s="21">
        <v>89.831731329094396</v>
      </c>
      <c r="W25" s="21">
        <v>1.133988265793423</v>
      </c>
      <c r="X25" s="21">
        <v>49.113784152970517</v>
      </c>
      <c r="Y25" s="21">
        <v>1.122128267521868</v>
      </c>
      <c r="Z25" s="59">
        <v>1.1615527867663049</v>
      </c>
      <c r="AA25" s="59">
        <v>4.1780648013378878E-2</v>
      </c>
      <c r="AB25" s="59">
        <v>0.63254957602105222</v>
      </c>
      <c r="AC25" s="59">
        <v>0.27324224468044439</v>
      </c>
      <c r="AD25" s="21">
        <f t="shared" si="0"/>
        <v>1.9534297699295742</v>
      </c>
      <c r="AE25" s="21">
        <v>3.914296103042556</v>
      </c>
      <c r="AF25" s="21">
        <v>1.4893423718822889</v>
      </c>
      <c r="AG25" s="21">
        <v>3.3720827175320491</v>
      </c>
      <c r="AH25" s="21">
        <v>7.7228955895368347</v>
      </c>
    </row>
    <row r="26" spans="1:34">
      <c r="A26" s="5" t="s">
        <v>35</v>
      </c>
      <c r="B26" s="21">
        <v>2008</v>
      </c>
      <c r="C26" s="21">
        <v>7980299</v>
      </c>
      <c r="D26" s="21">
        <v>2986627</v>
      </c>
      <c r="E26" s="21">
        <v>3882356</v>
      </c>
      <c r="F26" s="21">
        <v>0</v>
      </c>
      <c r="G26" s="21">
        <v>1111316</v>
      </c>
      <c r="H26" s="18">
        <v>29.060838699340799</v>
      </c>
      <c r="I26" s="21">
        <v>2347.9243244397821</v>
      </c>
      <c r="J26" s="21">
        <v>0.127202864628638</v>
      </c>
      <c r="K26" s="21">
        <v>0.16535268873822559</v>
      </c>
      <c r="L26" s="21">
        <v>0</v>
      </c>
      <c r="M26" s="21">
        <v>4.7331849175554733E-2</v>
      </c>
      <c r="N26" s="21">
        <v>1.9762215643752941</v>
      </c>
      <c r="O26" s="21">
        <v>44.258485</v>
      </c>
      <c r="P26" s="21">
        <v>7.9472987606785903</v>
      </c>
      <c r="Q26" s="21">
        <v>0.96957074625952067</v>
      </c>
      <c r="R26" s="21">
        <v>2.3081998808023312</v>
      </c>
      <c r="S26" s="21">
        <v>4.2665742862765907E-2</v>
      </c>
      <c r="T26" s="21">
        <v>0.34665315944017211</v>
      </c>
      <c r="U26" s="21">
        <v>1.2380494750157931</v>
      </c>
      <c r="V26" s="21">
        <v>96.970927399707705</v>
      </c>
      <c r="W26" s="21">
        <v>1.2241097011870661</v>
      </c>
      <c r="X26" s="21">
        <v>47.775359269516848</v>
      </c>
      <c r="Y26" s="21">
        <v>1.0915485754541541</v>
      </c>
      <c r="Z26" s="59">
        <v>1.1964041987950089</v>
      </c>
      <c r="AA26" s="59">
        <v>4.1780648013378878E-2</v>
      </c>
      <c r="AB26" s="59">
        <v>0.67781562370753157</v>
      </c>
      <c r="AC26" s="59">
        <v>0.2976223731359629</v>
      </c>
      <c r="AD26" s="21">
        <f t="shared" si="0"/>
        <v>1.9866415490869984</v>
      </c>
      <c r="AE26" s="21">
        <v>3.8872252523358011</v>
      </c>
      <c r="AF26" s="21">
        <v>1.540535650277312</v>
      </c>
      <c r="AG26" s="21">
        <v>3.403223284778615</v>
      </c>
      <c r="AH26" s="21">
        <v>7.761712768064946</v>
      </c>
    </row>
    <row r="27" spans="1:34">
      <c r="A27" s="5" t="s">
        <v>35</v>
      </c>
      <c r="B27" s="21">
        <v>2009</v>
      </c>
      <c r="C27" s="21">
        <v>14397585</v>
      </c>
      <c r="D27" s="21">
        <v>4489675</v>
      </c>
      <c r="E27" s="21">
        <v>7789663</v>
      </c>
      <c r="F27" s="21">
        <v>576340</v>
      </c>
      <c r="G27" s="21">
        <v>1541907</v>
      </c>
      <c r="H27" s="18">
        <v>29.991945266723601</v>
      </c>
      <c r="I27" s="21">
        <v>2353.632892695477</v>
      </c>
      <c r="J27" s="21">
        <v>0.1907551094282269</v>
      </c>
      <c r="K27" s="21">
        <v>0.33096338108527018</v>
      </c>
      <c r="L27" s="21">
        <v>2.4487251252677381E-2</v>
      </c>
      <c r="M27" s="21">
        <v>6.5511788384047642E-2</v>
      </c>
      <c r="N27" s="21">
        <v>-0.5152891329025806</v>
      </c>
      <c r="O27" s="21">
        <v>43.884357000000001</v>
      </c>
      <c r="P27" s="21">
        <v>0.89607235574907196</v>
      </c>
      <c r="Q27" s="21">
        <v>1.100605277457178</v>
      </c>
      <c r="R27" s="21">
        <v>2.535547036084782</v>
      </c>
      <c r="S27" s="21">
        <v>5.9486657897920583E-2</v>
      </c>
      <c r="T27" s="21">
        <v>0.39165487134479471</v>
      </c>
      <c r="U27" s="21">
        <v>1.2777164649763471</v>
      </c>
      <c r="V27" s="21">
        <v>97.839857073249902</v>
      </c>
      <c r="W27" s="21">
        <v>1.235078609823445</v>
      </c>
      <c r="X27" s="21">
        <v>44.70262906298062</v>
      </c>
      <c r="Y27" s="21">
        <v>1.021344304236049</v>
      </c>
      <c r="Z27" s="59">
        <v>1.262868035915051</v>
      </c>
      <c r="AA27" s="59">
        <v>5.7784505818158582E-2</v>
      </c>
      <c r="AB27" s="59">
        <v>0.74222553056041229</v>
      </c>
      <c r="AC27" s="59">
        <v>0.33049359391840327</v>
      </c>
      <c r="AD27" s="21">
        <f t="shared" si="0"/>
        <v>1.9905158096011621</v>
      </c>
      <c r="AE27" s="21">
        <v>3.8221558249758738</v>
      </c>
      <c r="AF27" s="21">
        <v>1.626746027644896</v>
      </c>
      <c r="AG27" s="21">
        <v>3.4337273406177662</v>
      </c>
      <c r="AH27" s="21">
        <v>7.7641401100935701</v>
      </c>
    </row>
    <row r="28" spans="1:34">
      <c r="A28" s="5" t="s">
        <v>35</v>
      </c>
      <c r="B28" s="21">
        <v>2010</v>
      </c>
      <c r="C28" s="21">
        <v>10661137</v>
      </c>
      <c r="D28" s="21">
        <v>4768069</v>
      </c>
      <c r="E28" s="21">
        <v>5321227</v>
      </c>
      <c r="F28" s="21">
        <v>112295</v>
      </c>
      <c r="G28" s="21">
        <v>459546</v>
      </c>
      <c r="H28" s="18">
        <v>34.200000000000003</v>
      </c>
      <c r="I28" s="21">
        <v>2364.1196363653148</v>
      </c>
      <c r="J28" s="21">
        <v>0.2016847593775164</v>
      </c>
      <c r="K28" s="21">
        <v>0.22508281383682649</v>
      </c>
      <c r="L28" s="21">
        <v>4.749971121285829E-3</v>
      </c>
      <c r="M28" s="21">
        <v>1.9438356372967789E-2</v>
      </c>
      <c r="N28" s="21">
        <v>-0.71140526809868732</v>
      </c>
      <c r="O28" s="21">
        <v>42.983725</v>
      </c>
      <c r="P28" s="21">
        <v>2.2078353253652199</v>
      </c>
      <c r="Q28" s="21">
        <v>1.239764946282446</v>
      </c>
      <c r="R28" s="21">
        <v>2.6908510358935249</v>
      </c>
      <c r="S28" s="21">
        <v>6.2764071670819724E-2</v>
      </c>
      <c r="T28" s="21">
        <v>0.40506706591873581</v>
      </c>
      <c r="U28" s="21">
        <v>1.456987958386093</v>
      </c>
      <c r="V28" s="21">
        <v>100</v>
      </c>
      <c r="W28" s="21">
        <v>1.262347111667157</v>
      </c>
      <c r="X28" s="21">
        <v>51.43085994929244</v>
      </c>
      <c r="Y28" s="21">
        <v>1.175067707923068</v>
      </c>
      <c r="Z28" s="59">
        <v>1.305857064494202</v>
      </c>
      <c r="AA28" s="59">
        <v>6.0873128979096428E-2</v>
      </c>
      <c r="AB28" s="59">
        <v>0.80637092566558166</v>
      </c>
      <c r="AC28" s="59">
        <v>0.34008503539647977</v>
      </c>
      <c r="AD28" s="21">
        <f t="shared" si="0"/>
        <v>2</v>
      </c>
      <c r="AE28" s="21">
        <v>3.9594953483055959</v>
      </c>
      <c r="AF28" s="21">
        <v>1.686111341800137</v>
      </c>
      <c r="AG28" s="21">
        <v>3.5610460826040509</v>
      </c>
      <c r="AH28" s="21">
        <v>7.7685838858475744</v>
      </c>
    </row>
    <row r="29" spans="1:34">
      <c r="A29" s="5" t="s">
        <v>35</v>
      </c>
      <c r="B29" s="21">
        <v>2011</v>
      </c>
      <c r="C29" s="21">
        <v>3176134</v>
      </c>
      <c r="D29" s="21">
        <v>2151150</v>
      </c>
      <c r="E29" s="21">
        <v>0</v>
      </c>
      <c r="F29" s="21">
        <v>861201</v>
      </c>
      <c r="G29" s="21">
        <v>163783</v>
      </c>
      <c r="H29" s="18">
        <v>36.9</v>
      </c>
      <c r="I29" s="21">
        <v>2416.32736232359</v>
      </c>
      <c r="J29" s="21">
        <v>8.9025602802900422E-2</v>
      </c>
      <c r="K29" s="21">
        <v>0</v>
      </c>
      <c r="L29" s="21">
        <v>3.5640907495739803E-2</v>
      </c>
      <c r="M29" s="21">
        <v>6.7781792547555678E-3</v>
      </c>
      <c r="N29" s="21">
        <v>0.11698931409804909</v>
      </c>
      <c r="O29" s="21">
        <v>43.600864000000001</v>
      </c>
      <c r="P29" s="21">
        <v>2.7042390774727898</v>
      </c>
      <c r="Q29" s="21">
        <v>1.3025478719476311</v>
      </c>
      <c r="R29" s="21">
        <v>2.6908510358935249</v>
      </c>
      <c r="S29" s="21">
        <v>8.7898868577489797E-2</v>
      </c>
      <c r="T29" s="21">
        <v>0.40984719557692839</v>
      </c>
      <c r="U29" s="21">
        <v>1.572013323521837</v>
      </c>
      <c r="V29" s="21">
        <v>102.70423907747301</v>
      </c>
      <c r="W29" s="21">
        <v>1.296483995554212</v>
      </c>
      <c r="X29" s="21">
        <v>47.217028811840258</v>
      </c>
      <c r="Y29" s="21">
        <v>1.0787921079983791</v>
      </c>
      <c r="Z29" s="59">
        <v>1.305857064494202</v>
      </c>
      <c r="AA29" s="59">
        <v>8.4248192438374878E-2</v>
      </c>
      <c r="AB29" s="59">
        <v>0.83401628022223395</v>
      </c>
      <c r="AC29" s="59">
        <v>0.34348132658615849</v>
      </c>
      <c r="AD29" s="21">
        <f t="shared" si="0"/>
        <v>2.0115883693028374</v>
      </c>
      <c r="AE29" s="21">
        <v>3.8757122535140809</v>
      </c>
      <c r="AF29" s="21">
        <v>1.703136789695725</v>
      </c>
      <c r="AG29" s="21">
        <v>3.6349511120883808</v>
      </c>
      <c r="AH29" s="21">
        <v>7.7904178131223309</v>
      </c>
    </row>
    <row r="30" spans="1:34">
      <c r="A30" s="5" t="s">
        <v>35</v>
      </c>
      <c r="B30" s="21">
        <v>2012</v>
      </c>
      <c r="C30" s="21">
        <v>10465318</v>
      </c>
      <c r="D30" s="21">
        <v>2682402</v>
      </c>
      <c r="E30" s="21">
        <v>7107473</v>
      </c>
      <c r="F30" s="21">
        <v>87389</v>
      </c>
      <c r="G30" s="21">
        <v>588054</v>
      </c>
      <c r="H30" s="18">
        <v>38.4</v>
      </c>
      <c r="I30" s="21">
        <v>2498.4957725647009</v>
      </c>
      <c r="J30" s="21">
        <v>0.1073606779508984</v>
      </c>
      <c r="K30" s="21">
        <v>0.2844700830813971</v>
      </c>
      <c r="L30" s="21">
        <v>3.497664513168072E-3</v>
      </c>
      <c r="M30" s="21">
        <v>2.3536321592266041E-2</v>
      </c>
      <c r="N30" s="21">
        <v>1.919536798046082</v>
      </c>
      <c r="O30" s="21">
        <v>42.516519000000002</v>
      </c>
      <c r="P30" s="21">
        <v>6.7446825334071496</v>
      </c>
      <c r="Q30" s="21">
        <v>1.3808357855613469</v>
      </c>
      <c r="R30" s="21">
        <v>2.8982879645253319</v>
      </c>
      <c r="S30" s="21">
        <v>9.0449382066067952E-2</v>
      </c>
      <c r="T30" s="21">
        <v>0.42700999248514732</v>
      </c>
      <c r="U30" s="21">
        <v>1.635916304152806</v>
      </c>
      <c r="V30" s="21">
        <v>109.63131395160001</v>
      </c>
      <c r="W30" s="21">
        <v>1.3839277251507749</v>
      </c>
      <c r="X30" s="21">
        <v>50.736736779113443</v>
      </c>
      <c r="Y30" s="21">
        <v>1.159208713471046</v>
      </c>
      <c r="Z30" s="59">
        <v>1.3605374732991129</v>
      </c>
      <c r="AA30" s="59">
        <v>8.6589888403022799E-2</v>
      </c>
      <c r="AB30" s="59">
        <v>0.86745159644141601</v>
      </c>
      <c r="AC30" s="59">
        <v>0.35558134091247212</v>
      </c>
      <c r="AD30" s="21">
        <f t="shared" si="0"/>
        <v>2.0399346192395438</v>
      </c>
      <c r="AE30" s="21">
        <v>3.9461681051731148</v>
      </c>
      <c r="AF30" s="21">
        <v>1.757268627513358</v>
      </c>
      <c r="AG30" s="21">
        <v>3.673765816303888</v>
      </c>
      <c r="AH30" s="21">
        <v>7.8238442995398128</v>
      </c>
    </row>
    <row r="31" spans="1:34">
      <c r="A31" s="5" t="s">
        <v>35</v>
      </c>
      <c r="B31" s="21">
        <v>2013</v>
      </c>
      <c r="C31" s="21">
        <v>20959781</v>
      </c>
      <c r="D31" s="21">
        <v>11160928</v>
      </c>
      <c r="E31" s="21">
        <v>8939906</v>
      </c>
      <c r="F31" s="21">
        <v>266569</v>
      </c>
      <c r="G31" s="21">
        <v>592378</v>
      </c>
      <c r="H31" s="18">
        <v>34.65625</v>
      </c>
      <c r="I31" s="21">
        <v>2669.68821953416</v>
      </c>
      <c r="J31" s="21">
        <v>0.41806110235402311</v>
      </c>
      <c r="K31" s="21">
        <v>0.33486704307216608</v>
      </c>
      <c r="L31" s="21">
        <v>9.9850236461887006E-3</v>
      </c>
      <c r="M31" s="21">
        <v>2.2189032998893229E-2</v>
      </c>
      <c r="N31" s="21">
        <v>4.2413800400242962</v>
      </c>
      <c r="O31" s="21">
        <v>42.863740999999997</v>
      </c>
      <c r="P31" s="21">
        <v>0.42888888888886301</v>
      </c>
      <c r="Q31" s="21">
        <v>1.706575837616521</v>
      </c>
      <c r="R31" s="21">
        <v>3.1592058242058498</v>
      </c>
      <c r="S31" s="21">
        <v>9.8229398202387033E-2</v>
      </c>
      <c r="T31" s="21">
        <v>0.44429898857546701</v>
      </c>
      <c r="U31" s="21">
        <v>1.476425114994679</v>
      </c>
      <c r="V31" s="21">
        <v>110.101510475881</v>
      </c>
      <c r="W31" s="21">
        <v>1.3898632373941959</v>
      </c>
      <c r="X31" s="21">
        <v>59.200191833187517</v>
      </c>
      <c r="Y31" s="21">
        <v>1.352577689632557</v>
      </c>
      <c r="Z31" s="59">
        <v>1.425324148405164</v>
      </c>
      <c r="AA31" s="59">
        <v>9.3699244947416868E-2</v>
      </c>
      <c r="AB31" s="59">
        <v>0.99568430741156833</v>
      </c>
      <c r="AC31" s="59">
        <v>0.3676240748377258</v>
      </c>
      <c r="AD31" s="21">
        <f t="shared" si="0"/>
        <v>2.0417932770720277</v>
      </c>
      <c r="AE31" s="21">
        <v>4.097675538907497</v>
      </c>
      <c r="AF31" s="21">
        <v>1.857595593208579</v>
      </c>
      <c r="AG31" s="21">
        <v>3.5739244470623488</v>
      </c>
      <c r="AH31" s="21">
        <v>7.8900914783050151</v>
      </c>
    </row>
    <row r="32" spans="1:34">
      <c r="A32" s="5" t="s">
        <v>35</v>
      </c>
      <c r="B32" s="21">
        <v>2014</v>
      </c>
      <c r="C32" s="21">
        <v>6585239</v>
      </c>
      <c r="D32" s="21">
        <v>4623722</v>
      </c>
      <c r="E32" s="21">
        <v>1961517</v>
      </c>
      <c r="F32" s="21">
        <v>0</v>
      </c>
      <c r="G32" s="21">
        <v>0</v>
      </c>
      <c r="H32" s="18">
        <v>34.1</v>
      </c>
      <c r="I32" s="21">
        <v>2833.4127527948472</v>
      </c>
      <c r="J32" s="21">
        <v>0.16318561407755411</v>
      </c>
      <c r="K32" s="21">
        <v>6.9228071274302735E-2</v>
      </c>
      <c r="L32" s="21">
        <v>0</v>
      </c>
      <c r="M32" s="21">
        <v>0</v>
      </c>
      <c r="N32" s="21">
        <v>3.4394917775002511</v>
      </c>
      <c r="O32" s="21">
        <v>41.627347</v>
      </c>
      <c r="P32" s="21">
        <v>-0.54875755094814704</v>
      </c>
      <c r="Q32" s="21">
        <v>1.841522631016554</v>
      </c>
      <c r="R32" s="21">
        <v>3.216454168580718</v>
      </c>
      <c r="S32" s="21">
        <v>9.8229398202387033E-2</v>
      </c>
      <c r="T32" s="21">
        <v>0.44429898857546701</v>
      </c>
      <c r="U32" s="21">
        <v>1.452727759677362</v>
      </c>
      <c r="V32" s="21">
        <v>109.49732012343701</v>
      </c>
      <c r="W32" s="21">
        <v>1.3822362579311469</v>
      </c>
      <c r="X32" s="21">
        <v>65.268274940455072</v>
      </c>
      <c r="Y32" s="21">
        <v>1.4912183523664431</v>
      </c>
      <c r="Z32" s="59">
        <v>1.4389945304325671</v>
      </c>
      <c r="AA32" s="59">
        <v>9.3699244947416868E-2</v>
      </c>
      <c r="AB32" s="59">
        <v>1.044340046184542</v>
      </c>
      <c r="AC32" s="59">
        <v>0.3676240748377258</v>
      </c>
      <c r="AD32" s="21">
        <f t="shared" si="0"/>
        <v>2.0394034902277749</v>
      </c>
      <c r="AE32" s="21">
        <v>4.193711274985036</v>
      </c>
      <c r="AF32" s="21">
        <v>1.8871461894932551</v>
      </c>
      <c r="AG32" s="21">
        <v>3.55820113047182</v>
      </c>
      <c r="AH32" s="21">
        <v>7.949590052833706</v>
      </c>
    </row>
    <row r="33" spans="1:34">
      <c r="A33" s="5" t="s">
        <v>35</v>
      </c>
      <c r="B33" s="21">
        <v>2015</v>
      </c>
      <c r="C33" s="21">
        <v>9651005</v>
      </c>
      <c r="D33" s="21">
        <v>7500886</v>
      </c>
      <c r="E33" s="21">
        <v>2150119</v>
      </c>
      <c r="F33" s="21">
        <v>0</v>
      </c>
      <c r="G33" s="21">
        <v>0</v>
      </c>
      <c r="H33" s="18">
        <v>29.62</v>
      </c>
      <c r="I33" s="21">
        <v>2886.829137189728</v>
      </c>
      <c r="J33" s="21">
        <v>0.2598313112255049</v>
      </c>
      <c r="K33" s="21">
        <v>7.4480299935350491E-2</v>
      </c>
      <c r="L33" s="21">
        <v>0</v>
      </c>
      <c r="M33" s="21">
        <v>0</v>
      </c>
      <c r="N33" s="21">
        <v>-1.004234539135638</v>
      </c>
      <c r="O33" s="21">
        <v>41.988352999999996</v>
      </c>
      <c r="P33" s="21">
        <v>0.21878592353617701</v>
      </c>
      <c r="Q33" s="21">
        <v>2.0604416130313039</v>
      </c>
      <c r="R33" s="21">
        <v>3.2792070037378669</v>
      </c>
      <c r="S33" s="21">
        <v>9.8229398202387033E-2</v>
      </c>
      <c r="T33" s="21">
        <v>0.44429898857546701</v>
      </c>
      <c r="U33" s="21">
        <v>1.261870857526201</v>
      </c>
      <c r="V33" s="21">
        <v>109.73688484651601</v>
      </c>
      <c r="W33" s="21">
        <v>1.3852603962935091</v>
      </c>
      <c r="X33" s="21">
        <v>56.756313184947629</v>
      </c>
      <c r="Y33" s="21">
        <v>1.296741118273246</v>
      </c>
      <c r="Z33" s="59">
        <v>1.45376771292684</v>
      </c>
      <c r="AA33" s="59">
        <v>9.3699244947416868E-2</v>
      </c>
      <c r="AB33" s="59">
        <v>1.1185592235355371</v>
      </c>
      <c r="AC33" s="59">
        <v>0.3676240748377258</v>
      </c>
      <c r="AD33" s="21">
        <f t="shared" si="0"/>
        <v>2.0403526275096793</v>
      </c>
      <c r="AE33" s="21">
        <v>4.056232662646865</v>
      </c>
      <c r="AF33" s="21">
        <v>1.928935026827602</v>
      </c>
      <c r="AG33" s="21">
        <v>3.4216533902295381</v>
      </c>
      <c r="AH33" s="21">
        <v>7.9682603352395676</v>
      </c>
    </row>
    <row r="34" spans="1:34">
      <c r="A34" s="5" t="s">
        <v>35</v>
      </c>
      <c r="B34" s="21">
        <v>2016</v>
      </c>
      <c r="C34" s="21">
        <v>6599802</v>
      </c>
      <c r="D34" s="21">
        <v>5498072</v>
      </c>
      <c r="E34" s="21">
        <v>1101730</v>
      </c>
      <c r="F34" s="21">
        <v>0</v>
      </c>
      <c r="G34" s="21">
        <v>0</v>
      </c>
      <c r="H34" s="18">
        <v>37.083686828613303</v>
      </c>
      <c r="I34" s="21">
        <v>3004.8078049908609</v>
      </c>
      <c r="J34" s="21">
        <v>0.182975829298231</v>
      </c>
      <c r="K34" s="21">
        <v>3.6665573025005872E-2</v>
      </c>
      <c r="L34" s="21">
        <v>0</v>
      </c>
      <c r="M34" s="21">
        <v>0</v>
      </c>
      <c r="N34" s="21">
        <v>0.52513074314870778</v>
      </c>
      <c r="O34" s="21">
        <v>42.067031999999998</v>
      </c>
      <c r="P34" s="21">
        <v>-0.79405017390672505</v>
      </c>
      <c r="Q34" s="21">
        <v>2.220906966762024</v>
      </c>
      <c r="R34" s="21">
        <v>3.311361819856272</v>
      </c>
      <c r="S34" s="21">
        <v>9.8229398202387033E-2</v>
      </c>
      <c r="T34" s="21">
        <v>0.44429898857546701</v>
      </c>
      <c r="U34" s="21">
        <v>1.5798387474225311</v>
      </c>
      <c r="V34" s="21">
        <v>108.865518921553</v>
      </c>
      <c r="W34" s="21">
        <v>1.374260733707686</v>
      </c>
      <c r="X34" s="21">
        <v>58.986928337827592</v>
      </c>
      <c r="Y34" s="21">
        <v>1.347705147214963</v>
      </c>
      <c r="Z34" s="59">
        <v>1.4612538216924971</v>
      </c>
      <c r="AA34" s="59">
        <v>9.3699244947416868E-2</v>
      </c>
      <c r="AB34" s="59">
        <v>1.169662986591981</v>
      </c>
      <c r="AC34" s="59">
        <v>0.3676240748377258</v>
      </c>
      <c r="AD34" s="21">
        <f t="shared" si="0"/>
        <v>2.0368903470343516</v>
      </c>
      <c r="AE34" s="21">
        <v>4.0941266774507312</v>
      </c>
      <c r="AF34" s="21">
        <v>1.956538775047149</v>
      </c>
      <c r="AG34" s="21">
        <v>3.6397860232148971</v>
      </c>
      <c r="AH34" s="21">
        <v>8.0083016311400659</v>
      </c>
    </row>
    <row r="35" spans="1:34">
      <c r="A35" s="5" t="s">
        <v>35</v>
      </c>
      <c r="B35" s="21">
        <v>2017</v>
      </c>
      <c r="C35" s="21">
        <v>4088983</v>
      </c>
      <c r="D35" s="21">
        <v>4085613</v>
      </c>
      <c r="E35" s="21">
        <v>0</v>
      </c>
      <c r="F35" s="21">
        <v>0</v>
      </c>
      <c r="G35" s="21">
        <v>3370</v>
      </c>
      <c r="H35" s="18">
        <v>34.5</v>
      </c>
      <c r="I35" s="21">
        <v>3044.517156203191</v>
      </c>
      <c r="J35" s="21">
        <v>0.13419576209894499</v>
      </c>
      <c r="K35" s="21">
        <v>0</v>
      </c>
      <c r="L35" s="21">
        <v>0</v>
      </c>
      <c r="M35" s="21">
        <v>1.10690786981891E-4</v>
      </c>
      <c r="N35" s="21">
        <v>2.805281503514848</v>
      </c>
      <c r="O35" s="21">
        <v>42.155817999999996</v>
      </c>
      <c r="P35" s="21">
        <v>1.7694124739197501</v>
      </c>
      <c r="Q35" s="21">
        <v>2.3401486455272029</v>
      </c>
      <c r="R35" s="21">
        <v>3.311361819856272</v>
      </c>
      <c r="S35" s="21">
        <v>9.8229398202387033E-2</v>
      </c>
      <c r="T35" s="21">
        <v>0.44439734455226609</v>
      </c>
      <c r="U35" s="21">
        <v>1.4697685545122869</v>
      </c>
      <c r="V35" s="21">
        <v>110.79179899314801</v>
      </c>
      <c r="W35" s="21">
        <v>1.398577074554086</v>
      </c>
      <c r="X35" s="21">
        <v>61.476596958847438</v>
      </c>
      <c r="Y35" s="21">
        <v>1.4045879059880839</v>
      </c>
      <c r="Z35" s="59">
        <v>1.4612538216924971</v>
      </c>
      <c r="AA35" s="59">
        <v>9.3699244947416868E-2</v>
      </c>
      <c r="AB35" s="59">
        <v>1.20601531064717</v>
      </c>
      <c r="AC35" s="59">
        <v>0.36769217197601561</v>
      </c>
      <c r="AD35" s="21">
        <f t="shared" si="0"/>
        <v>2.0445076143288863</v>
      </c>
      <c r="AE35" s="21">
        <v>4.1347920379605103</v>
      </c>
      <c r="AF35" s="21">
        <v>1.97326641767122</v>
      </c>
      <c r="AG35" s="21">
        <v>3.5695326964813701</v>
      </c>
      <c r="AH35" s="21">
        <v>8.021426003556746</v>
      </c>
    </row>
    <row r="36" spans="1:34">
      <c r="A36" s="5" t="s">
        <v>35</v>
      </c>
      <c r="B36" s="21">
        <v>2018</v>
      </c>
      <c r="C36" s="21">
        <v>1368383</v>
      </c>
      <c r="D36" s="21">
        <v>1368383</v>
      </c>
      <c r="E36" s="21">
        <v>0</v>
      </c>
      <c r="F36" s="21">
        <v>0</v>
      </c>
      <c r="G36" s="21">
        <v>0</v>
      </c>
      <c r="H36" s="18">
        <v>39.238601684570298</v>
      </c>
      <c r="I36" s="21">
        <v>3236.670417182997</v>
      </c>
      <c r="J36" s="21">
        <v>4.2277489630561722E-2</v>
      </c>
      <c r="K36" s="21">
        <v>0</v>
      </c>
      <c r="L36" s="21">
        <v>0</v>
      </c>
      <c r="M36" s="21">
        <v>0</v>
      </c>
      <c r="N36" s="21">
        <v>3.81878334277161</v>
      </c>
      <c r="O36" s="21">
        <v>42.837209999999999</v>
      </c>
      <c r="P36" s="21">
        <v>0.64480362244077805</v>
      </c>
      <c r="Q36" s="21">
        <v>2.3800859293849079</v>
      </c>
      <c r="R36" s="21">
        <v>3.311361819856272</v>
      </c>
      <c r="S36" s="21">
        <v>9.8229398202387033E-2</v>
      </c>
      <c r="T36" s="21">
        <v>0.44439734455226609</v>
      </c>
      <c r="U36" s="21">
        <v>1.6716424022902689</v>
      </c>
      <c r="V36" s="21">
        <v>111.506188526423</v>
      </c>
      <c r="W36" s="21">
        <v>1.407595150193435</v>
      </c>
      <c r="X36" s="21">
        <v>61.795194490132253</v>
      </c>
      <c r="Y36" s="21">
        <v>1.4118670701165059</v>
      </c>
      <c r="Z36" s="59">
        <v>1.4612538216924971</v>
      </c>
      <c r="AA36" s="59">
        <v>9.3699244947416868E-2</v>
      </c>
      <c r="AB36" s="59">
        <v>1.2179011320667139</v>
      </c>
      <c r="AC36" s="59">
        <v>0.36769217197601561</v>
      </c>
      <c r="AD36" s="21">
        <f t="shared" si="0"/>
        <v>2.047298971135695</v>
      </c>
      <c r="AE36" s="21">
        <v>4.1398785496885164</v>
      </c>
      <c r="AF36" s="21">
        <v>1.978802430960414</v>
      </c>
      <c r="AG36" s="21">
        <v>3.6948267757983042</v>
      </c>
      <c r="AH36" s="21">
        <v>8.0826093431345587</v>
      </c>
    </row>
    <row r="37" spans="1:34">
      <c r="A37" s="5" t="s">
        <v>35</v>
      </c>
      <c r="B37" s="21">
        <v>2019</v>
      </c>
      <c r="C37" s="21">
        <v>9606490</v>
      </c>
      <c r="D37" s="21">
        <v>5249704</v>
      </c>
      <c r="E37" s="21">
        <v>3750914</v>
      </c>
      <c r="F37" s="21">
        <v>0</v>
      </c>
      <c r="G37" s="21">
        <v>605872</v>
      </c>
      <c r="H37" s="18">
        <v>40.318740844726598</v>
      </c>
      <c r="I37" s="21">
        <v>3426.3296544539071</v>
      </c>
      <c r="J37" s="21">
        <v>0.15321654742636559</v>
      </c>
      <c r="K37" s="21">
        <v>0.10947323749552711</v>
      </c>
      <c r="L37" s="21">
        <v>0</v>
      </c>
      <c r="M37" s="21">
        <v>1.768282859801372E-2</v>
      </c>
      <c r="N37" s="21">
        <v>4.0030891348896196</v>
      </c>
      <c r="O37" s="21">
        <v>42.131950000000003</v>
      </c>
      <c r="P37" s="21">
        <v>-0.70502663454275005</v>
      </c>
      <c r="Q37" s="21">
        <v>2.533302476811274</v>
      </c>
      <c r="R37" s="21">
        <v>3.4208350573517992</v>
      </c>
      <c r="S37" s="21">
        <v>9.8229398202387033E-2</v>
      </c>
      <c r="T37" s="21">
        <v>0.46208017315027988</v>
      </c>
      <c r="U37" s="21">
        <v>1.717658476843748</v>
      </c>
      <c r="V37" s="21">
        <v>110.720040198148</v>
      </c>
      <c r="W37" s="21">
        <v>1.397671229478036</v>
      </c>
      <c r="X37" s="21">
        <v>63.681332314229991</v>
      </c>
      <c r="Y37" s="21">
        <v>1.4549606456852351</v>
      </c>
      <c r="Z37" s="59">
        <v>1.486328605247818</v>
      </c>
      <c r="AA37" s="59">
        <v>9.3699244947416868E-2</v>
      </c>
      <c r="AB37" s="59">
        <v>1.2622329794338381</v>
      </c>
      <c r="AC37" s="59">
        <v>0.37986019782012631</v>
      </c>
      <c r="AD37" s="21">
        <f t="shared" si="0"/>
        <v>2.0442262347881766</v>
      </c>
      <c r="AE37" s="21">
        <v>4.1694726330470058</v>
      </c>
      <c r="AF37" s="21">
        <v>2.0168274483780499</v>
      </c>
      <c r="AG37" s="21">
        <v>3.7213161705229991</v>
      </c>
      <c r="AH37" s="21">
        <v>8.139536710552651</v>
      </c>
    </row>
    <row r="38" spans="1:34" s="16" customFormat="1">
      <c r="A38" s="14" t="s">
        <v>36</v>
      </c>
      <c r="B38" s="15">
        <v>2002</v>
      </c>
      <c r="C38" s="15">
        <v>151311</v>
      </c>
      <c r="D38" s="15">
        <v>87075</v>
      </c>
      <c r="E38" s="15">
        <v>0</v>
      </c>
      <c r="F38" s="15">
        <v>0</v>
      </c>
      <c r="G38" s="15">
        <v>64236</v>
      </c>
      <c r="H38" s="18">
        <v>31.6886501312256</v>
      </c>
      <c r="I38" s="15">
        <v>9004.9480500635709</v>
      </c>
      <c r="J38" s="15">
        <v>9.6696837689569219E-4</v>
      </c>
      <c r="K38" s="15">
        <v>0</v>
      </c>
      <c r="L38" s="15">
        <v>0</v>
      </c>
      <c r="M38" s="15">
        <v>7.1334115025290488E-4</v>
      </c>
      <c r="N38" s="15">
        <v>4.2051096721772012</v>
      </c>
      <c r="O38" s="15">
        <v>64.651336000000001</v>
      </c>
      <c r="P38" s="15">
        <v>8.0327966252748606</v>
      </c>
      <c r="Q38" s="15">
        <v>5.1102564794123259E-4</v>
      </c>
      <c r="R38" s="15">
        <v>0</v>
      </c>
      <c r="S38" s="15">
        <v>0</v>
      </c>
      <c r="T38" s="15">
        <v>3.7698815413325317E-4</v>
      </c>
      <c r="U38" s="15">
        <v>1</v>
      </c>
      <c r="V38" s="15">
        <v>50.691958927239803</v>
      </c>
      <c r="W38" s="15">
        <v>1</v>
      </c>
      <c r="X38" s="15">
        <v>91.8357740585774</v>
      </c>
      <c r="Y38" s="15">
        <v>1</v>
      </c>
      <c r="Z38" s="59">
        <v>0</v>
      </c>
      <c r="AA38" s="59">
        <v>0</v>
      </c>
      <c r="AB38" s="59">
        <v>5.1089511880209298E-4</v>
      </c>
      <c r="AC38" s="59">
        <v>3.7691711195330741E-4</v>
      </c>
      <c r="AD38" s="21">
        <f t="shared" si="0"/>
        <v>1.7049390743138018</v>
      </c>
      <c r="AE38" s="21">
        <v>4.5308320618284146</v>
      </c>
      <c r="AF38" s="21">
        <v>8.8761975108281473E-4</v>
      </c>
      <c r="AG38" s="21">
        <v>3.4870279268650499</v>
      </c>
      <c r="AH38" s="21">
        <v>9.1056405324753005</v>
      </c>
    </row>
    <row r="39" spans="1:34">
      <c r="A39" s="5" t="s">
        <v>36</v>
      </c>
      <c r="B39" s="21">
        <v>2003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18">
        <v>33.883258819580099</v>
      </c>
      <c r="I39" s="21">
        <v>9431.865189602473</v>
      </c>
      <c r="J39" s="21">
        <v>0</v>
      </c>
      <c r="K39" s="21">
        <v>0</v>
      </c>
      <c r="L39" s="21">
        <v>0</v>
      </c>
      <c r="M39" s="21">
        <v>0</v>
      </c>
      <c r="N39" s="21">
        <v>2.8312432118129611</v>
      </c>
      <c r="O39" s="21">
        <v>69.711683999999991</v>
      </c>
      <c r="P39" s="21">
        <v>9.1899026563273907</v>
      </c>
      <c r="Q39" s="21">
        <v>5.1102564794123259E-4</v>
      </c>
      <c r="R39" s="21">
        <v>0</v>
      </c>
      <c r="S39" s="21">
        <v>0</v>
      </c>
      <c r="T39" s="21">
        <v>3.7698815413325317E-4</v>
      </c>
      <c r="U39" s="21">
        <v>1.069255354180958</v>
      </c>
      <c r="V39" s="21">
        <v>55.350500607238601</v>
      </c>
      <c r="W39" s="21">
        <v>1.091899026563274</v>
      </c>
      <c r="X39" s="21">
        <v>85.834042515126427</v>
      </c>
      <c r="Y39" s="21">
        <v>0.93464712847497999</v>
      </c>
      <c r="Z39" s="59">
        <v>0</v>
      </c>
      <c r="AA39" s="59">
        <v>0</v>
      </c>
      <c r="AB39" s="59">
        <v>5.1089511880209298E-4</v>
      </c>
      <c r="AC39" s="59">
        <v>3.7691711195330741E-4</v>
      </c>
      <c r="AD39" s="21">
        <f t="shared" si="0"/>
        <v>1.7431215531276261</v>
      </c>
      <c r="AE39" s="21">
        <v>4.4639987396527259</v>
      </c>
      <c r="AF39" s="21">
        <v>8.8761975108281473E-4</v>
      </c>
      <c r="AG39" s="21">
        <v>3.552007024136957</v>
      </c>
      <c r="AH39" s="21">
        <v>9.1519551671878734</v>
      </c>
    </row>
    <row r="40" spans="1:34">
      <c r="A40" s="5" t="s">
        <v>36</v>
      </c>
      <c r="B40" s="21">
        <v>2004</v>
      </c>
      <c r="C40" s="21">
        <v>57437</v>
      </c>
      <c r="D40" s="21">
        <v>40526</v>
      </c>
      <c r="E40" s="21">
        <v>0</v>
      </c>
      <c r="F40" s="21">
        <v>0</v>
      </c>
      <c r="G40" s="21">
        <v>16911</v>
      </c>
      <c r="H40" s="18">
        <v>36.067230224609403</v>
      </c>
      <c r="I40" s="21">
        <v>9772.3795406207428</v>
      </c>
      <c r="J40" s="21">
        <v>4.1469940695145971E-4</v>
      </c>
      <c r="K40" s="21">
        <v>0</v>
      </c>
      <c r="L40" s="21">
        <v>0</v>
      </c>
      <c r="M40" s="21">
        <v>1.7304894810630541E-4</v>
      </c>
      <c r="N40" s="21">
        <v>0.89397481912736509</v>
      </c>
      <c r="O40" s="21">
        <v>66.039591999999999</v>
      </c>
      <c r="P40" s="21">
        <v>6.94570363654673</v>
      </c>
      <c r="Q40" s="21">
        <v>7.488645845874156E-4</v>
      </c>
      <c r="R40" s="21">
        <v>0</v>
      </c>
      <c r="S40" s="21">
        <v>0</v>
      </c>
      <c r="T40" s="21">
        <v>4.7623540917010848E-4</v>
      </c>
      <c r="U40" s="21">
        <v>1.1381750271864439</v>
      </c>
      <c r="V40" s="21">
        <v>59.194982340762401</v>
      </c>
      <c r="W40" s="21">
        <v>1.167739096958698</v>
      </c>
      <c r="X40" s="21">
        <v>90.997822887263098</v>
      </c>
      <c r="Y40" s="21">
        <v>0.99087554735717898</v>
      </c>
      <c r="Z40" s="59">
        <v>0</v>
      </c>
      <c r="AA40" s="59">
        <v>0</v>
      </c>
      <c r="AB40" s="59">
        <v>7.4858432541314375E-4</v>
      </c>
      <c r="AC40" s="59">
        <v>4.7612204507817301E-4</v>
      </c>
      <c r="AD40" s="21">
        <f t="shared" si="0"/>
        <v>1.7722848953365387</v>
      </c>
      <c r="AE40" s="21">
        <v>4.5217649125001573</v>
      </c>
      <c r="AF40" s="21">
        <v>1.224350171102848E-3</v>
      </c>
      <c r="AG40" s="21">
        <v>3.612733296934127</v>
      </c>
      <c r="AH40" s="21">
        <v>9.1874175952156474</v>
      </c>
    </row>
    <row r="41" spans="1:34">
      <c r="A41" s="5" t="s">
        <v>36</v>
      </c>
      <c r="B41" s="21">
        <v>2005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18">
        <v>38.239536285400398</v>
      </c>
      <c r="I41" s="21">
        <v>10339.502893489211</v>
      </c>
      <c r="J41" s="21">
        <v>0</v>
      </c>
      <c r="K41" s="21">
        <v>0</v>
      </c>
      <c r="L41" s="21">
        <v>0</v>
      </c>
      <c r="M41" s="21">
        <v>0</v>
      </c>
      <c r="N41" s="21">
        <v>2.6071748331617779</v>
      </c>
      <c r="O41" s="21">
        <v>68.147211999999996</v>
      </c>
      <c r="P41" s="21">
        <v>8.6102252854643808</v>
      </c>
      <c r="Q41" s="21">
        <v>7.488645845874156E-4</v>
      </c>
      <c r="R41" s="21">
        <v>0</v>
      </c>
      <c r="S41" s="21">
        <v>0</v>
      </c>
      <c r="T41" s="21">
        <v>4.7623540917010848E-4</v>
      </c>
      <c r="U41" s="21">
        <v>1.20672657645709</v>
      </c>
      <c r="V41" s="21">
        <v>64.291803677992903</v>
      </c>
      <c r="W41" s="21">
        <v>1.2682840639532891</v>
      </c>
      <c r="X41" s="21">
        <v>88.505352057350478</v>
      </c>
      <c r="Y41" s="21">
        <v>0.96373502553479196</v>
      </c>
      <c r="Z41" s="59">
        <v>0</v>
      </c>
      <c r="AA41" s="59">
        <v>0</v>
      </c>
      <c r="AB41" s="59">
        <v>7.4858432541314375E-4</v>
      </c>
      <c r="AC41" s="59">
        <v>4.7612204507817301E-4</v>
      </c>
      <c r="AD41" s="21">
        <f t="shared" si="0"/>
        <v>1.8081556098711722</v>
      </c>
      <c r="AE41" s="21">
        <v>4.4942984230163594</v>
      </c>
      <c r="AF41" s="21">
        <v>1.224350171102848E-3</v>
      </c>
      <c r="AG41" s="21">
        <v>3.6696848172318322</v>
      </c>
      <c r="AH41" s="21">
        <v>9.243823782613708</v>
      </c>
    </row>
    <row r="42" spans="1:34">
      <c r="A42" s="5" t="s">
        <v>36</v>
      </c>
      <c r="B42" s="21">
        <v>2006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18">
        <v>40.4027099609375</v>
      </c>
      <c r="I42" s="21">
        <v>11311.7552206419</v>
      </c>
      <c r="J42" s="21">
        <v>0</v>
      </c>
      <c r="K42" s="21">
        <v>0</v>
      </c>
      <c r="L42" s="21">
        <v>0</v>
      </c>
      <c r="M42" s="21">
        <v>0</v>
      </c>
      <c r="N42" s="21">
        <v>6.1897597819974521</v>
      </c>
      <c r="O42" s="21">
        <v>66.102651999999992</v>
      </c>
      <c r="P42" s="21">
        <v>11.5552187914379</v>
      </c>
      <c r="Q42" s="21">
        <v>7.488645845874156E-4</v>
      </c>
      <c r="R42" s="21">
        <v>0</v>
      </c>
      <c r="S42" s="21">
        <v>0</v>
      </c>
      <c r="T42" s="21">
        <v>4.7623540917010848E-4</v>
      </c>
      <c r="U42" s="21">
        <v>1.274989934680909</v>
      </c>
      <c r="V42" s="21">
        <v>71.720862257946706</v>
      </c>
      <c r="W42" s="21">
        <v>1.4148370624400319</v>
      </c>
      <c r="X42" s="21">
        <v>86.334588917121536</v>
      </c>
      <c r="Y42" s="21">
        <v>0.94009757964312535</v>
      </c>
      <c r="Z42" s="59">
        <v>0</v>
      </c>
      <c r="AA42" s="59">
        <v>0</v>
      </c>
      <c r="AB42" s="59">
        <v>7.4858432541314375E-4</v>
      </c>
      <c r="AC42" s="59">
        <v>4.7612204507817301E-4</v>
      </c>
      <c r="AD42" s="21">
        <f t="shared" si="0"/>
        <v>1.8556455021898828</v>
      </c>
      <c r="AE42" s="21">
        <v>4.4697465919032453</v>
      </c>
      <c r="AF42" s="21">
        <v>1.224350171102848E-3</v>
      </c>
      <c r="AG42" s="21">
        <v>3.7233463366826469</v>
      </c>
      <c r="AH42" s="21">
        <v>9.333686148694408</v>
      </c>
    </row>
    <row r="43" spans="1:34">
      <c r="A43" s="5" t="s">
        <v>36</v>
      </c>
      <c r="B43" s="21">
        <v>2007</v>
      </c>
      <c r="C43" s="21">
        <v>2500315</v>
      </c>
      <c r="D43" s="21">
        <v>0</v>
      </c>
      <c r="E43" s="21">
        <v>2493021</v>
      </c>
      <c r="F43" s="21">
        <v>0</v>
      </c>
      <c r="G43" s="21">
        <v>7294</v>
      </c>
      <c r="H43" s="18">
        <v>42.562831878662102</v>
      </c>
      <c r="I43" s="21">
        <v>12311.8116601007</v>
      </c>
      <c r="J43" s="21">
        <v>0</v>
      </c>
      <c r="K43" s="21">
        <v>2.0249018331552422E-2</v>
      </c>
      <c r="L43" s="21">
        <v>0</v>
      </c>
      <c r="M43" s="21">
        <v>5.924392121460004E-5</v>
      </c>
      <c r="N43" s="21">
        <v>5.9935768718001583</v>
      </c>
      <c r="O43" s="21">
        <v>66.274582999999993</v>
      </c>
      <c r="P43" s="21">
        <v>7.0809984717269403</v>
      </c>
      <c r="Q43" s="21">
        <v>7.488645845874156E-4</v>
      </c>
      <c r="R43" s="21">
        <v>1.463103843647545E-2</v>
      </c>
      <c r="S43" s="21">
        <v>0</v>
      </c>
      <c r="T43" s="21">
        <v>5.1904242698329664E-4</v>
      </c>
      <c r="U43" s="21">
        <v>1.343156988461343</v>
      </c>
      <c r="V43" s="21">
        <v>76.799415418341297</v>
      </c>
      <c r="W43" s="21">
        <v>1.515021653208837</v>
      </c>
      <c r="X43" s="21">
        <v>95.104638802339153</v>
      </c>
      <c r="Y43" s="21">
        <v>1.0355946773168889</v>
      </c>
      <c r="Z43" s="59">
        <v>1.452503747878325E-2</v>
      </c>
      <c r="AA43" s="59">
        <v>0</v>
      </c>
      <c r="AB43" s="59">
        <v>7.4858432541314375E-4</v>
      </c>
      <c r="AC43" s="59">
        <v>5.1890777105543671E-4</v>
      </c>
      <c r="AD43" s="21">
        <f t="shared" si="0"/>
        <v>1.8853579142821</v>
      </c>
      <c r="AE43" s="21">
        <v>4.5654375853871096</v>
      </c>
      <c r="AF43" s="21">
        <v>1.577388106781711E-2</v>
      </c>
      <c r="AG43" s="21">
        <v>3.7742043069402071</v>
      </c>
      <c r="AH43" s="21">
        <v>9.4183955976554774</v>
      </c>
    </row>
    <row r="44" spans="1:34">
      <c r="A44" s="5" t="s">
        <v>36</v>
      </c>
      <c r="B44" s="21">
        <v>2008</v>
      </c>
      <c r="C44" s="21">
        <v>167254</v>
      </c>
      <c r="D44" s="21">
        <v>0</v>
      </c>
      <c r="E44" s="21">
        <v>0</v>
      </c>
      <c r="F44" s="21">
        <v>0</v>
      </c>
      <c r="G44" s="21">
        <v>167254</v>
      </c>
      <c r="H44" s="18">
        <v>44.5</v>
      </c>
      <c r="I44" s="21">
        <v>13055.487579449249</v>
      </c>
      <c r="J44" s="21">
        <v>0</v>
      </c>
      <c r="K44" s="21">
        <v>0</v>
      </c>
      <c r="L44" s="21">
        <v>0</v>
      </c>
      <c r="M44" s="21">
        <v>1.2811011383693999E-3</v>
      </c>
      <c r="N44" s="21">
        <v>4.017076034155707</v>
      </c>
      <c r="O44" s="21">
        <v>66.753507999999997</v>
      </c>
      <c r="P44" s="21">
        <v>12.7021883920075</v>
      </c>
      <c r="Q44" s="21">
        <v>7.488645845874156E-4</v>
      </c>
      <c r="R44" s="21">
        <v>1.463103843647545E-2</v>
      </c>
      <c r="S44" s="21">
        <v>0</v>
      </c>
      <c r="T44" s="21">
        <v>1.5006224869403781E-3</v>
      </c>
      <c r="U44" s="21">
        <v>1.4042882803691989</v>
      </c>
      <c r="V44" s="21">
        <v>86.554621848739501</v>
      </c>
      <c r="W44" s="21">
        <v>1.70746255777913</v>
      </c>
      <c r="X44" s="21">
        <v>96.715910335632003</v>
      </c>
      <c r="Y44" s="21">
        <v>1.053139817539315</v>
      </c>
      <c r="Z44" s="59">
        <v>1.452503747878325E-2</v>
      </c>
      <c r="AA44" s="59">
        <v>0</v>
      </c>
      <c r="AB44" s="59">
        <v>7.4858432541314375E-4</v>
      </c>
      <c r="AC44" s="59">
        <v>1.499497678151087E-3</v>
      </c>
      <c r="AD44" s="21">
        <f t="shared" si="0"/>
        <v>1.9372902633126414</v>
      </c>
      <c r="AE44" s="21">
        <v>4.582064394670871</v>
      </c>
      <c r="AF44" s="21">
        <v>1.673963278882086E-2</v>
      </c>
      <c r="AG44" s="21">
        <v>3.8177123259569048</v>
      </c>
      <c r="AH44" s="21">
        <v>9.4770404217462509</v>
      </c>
    </row>
    <row r="45" spans="1:34">
      <c r="A45" s="5" t="s">
        <v>36</v>
      </c>
      <c r="B45" s="21">
        <v>2009</v>
      </c>
      <c r="C45" s="21">
        <v>29828979</v>
      </c>
      <c r="D45" s="21">
        <v>586161</v>
      </c>
      <c r="E45" s="21">
        <v>27544836</v>
      </c>
      <c r="F45" s="21">
        <v>0</v>
      </c>
      <c r="G45" s="21">
        <v>1697982</v>
      </c>
      <c r="H45" s="18">
        <v>43.36</v>
      </c>
      <c r="I45" s="21">
        <v>11912.91669965166</v>
      </c>
      <c r="J45" s="21">
        <v>4.9203819247484511E-3</v>
      </c>
      <c r="K45" s="21">
        <v>0.23121823726682669</v>
      </c>
      <c r="L45" s="21">
        <v>0</v>
      </c>
      <c r="M45" s="21">
        <v>1.425328526010469E-2</v>
      </c>
      <c r="N45" s="21">
        <v>-9.4420210479900817</v>
      </c>
      <c r="O45" s="21">
        <v>65.767458000000005</v>
      </c>
      <c r="P45" s="21">
        <v>8.0272970310958307</v>
      </c>
      <c r="Q45" s="21">
        <v>4.1889255070436992E-3</v>
      </c>
      <c r="R45" s="21">
        <v>0.17628613650520919</v>
      </c>
      <c r="S45" s="21">
        <v>0</v>
      </c>
      <c r="T45" s="21">
        <v>1.146573706336932E-2</v>
      </c>
      <c r="U45" s="21">
        <v>1.368313254759741</v>
      </c>
      <c r="V45" s="21">
        <v>93.502618438679605</v>
      </c>
      <c r="W45" s="21">
        <v>1.844525648986808</v>
      </c>
      <c r="X45" s="21">
        <v>86.686019905218245</v>
      </c>
      <c r="Y45" s="21">
        <v>0.94392431265321086</v>
      </c>
      <c r="Z45" s="59">
        <v>0.1623621332353111</v>
      </c>
      <c r="AA45" s="59">
        <v>0</v>
      </c>
      <c r="AB45" s="59">
        <v>4.1801763830344721E-3</v>
      </c>
      <c r="AC45" s="59">
        <v>1.140050365933115E-2</v>
      </c>
      <c r="AD45" s="21">
        <f t="shared" si="0"/>
        <v>1.9708237729853195</v>
      </c>
      <c r="AE45" s="21">
        <v>4.4737624785210031</v>
      </c>
      <c r="AF45" s="21">
        <v>0.1755829022047859</v>
      </c>
      <c r="AG45" s="21">
        <v>3.7923381624821659</v>
      </c>
      <c r="AH45" s="21">
        <v>9.3854624663605684</v>
      </c>
    </row>
    <row r="46" spans="1:34">
      <c r="A46" s="5" t="s">
        <v>36</v>
      </c>
      <c r="B46" s="21">
        <v>2010</v>
      </c>
      <c r="C46" s="21">
        <v>49701055</v>
      </c>
      <c r="D46" s="21">
        <v>798866</v>
      </c>
      <c r="E46" s="21">
        <v>46821698</v>
      </c>
      <c r="F46" s="21">
        <v>0</v>
      </c>
      <c r="G46" s="21">
        <v>2080491</v>
      </c>
      <c r="H46" s="18">
        <v>51.781070709228501</v>
      </c>
      <c r="I46" s="21">
        <v>12862.49133291314</v>
      </c>
      <c r="J46" s="21">
        <v>6.2108185679070156E-3</v>
      </c>
      <c r="K46" s="21">
        <v>0.36401733371971617</v>
      </c>
      <c r="L46" s="21">
        <v>0</v>
      </c>
      <c r="M46" s="21">
        <v>1.6174868041903691E-2</v>
      </c>
      <c r="N46" s="21">
        <v>6.7273260381818014</v>
      </c>
      <c r="O46" s="21">
        <v>66.213816999999992</v>
      </c>
      <c r="P46" s="21">
        <v>6.9488765874310499</v>
      </c>
      <c r="Q46" s="21">
        <v>8.8773092597651537E-3</v>
      </c>
      <c r="R46" s="21">
        <v>0.45107325747171761</v>
      </c>
      <c r="S46" s="21">
        <v>0</v>
      </c>
      <c r="T46" s="21">
        <v>2.367571996673886E-2</v>
      </c>
      <c r="U46" s="21">
        <v>1.63405732004356</v>
      </c>
      <c r="V46" s="21">
        <v>100</v>
      </c>
      <c r="W46" s="21">
        <v>1.9726994599584129</v>
      </c>
      <c r="X46" s="21">
        <v>94.899795338680264</v>
      </c>
      <c r="Y46" s="21">
        <v>1.033364136269473</v>
      </c>
      <c r="Z46" s="59">
        <v>0.37230346020286659</v>
      </c>
      <c r="AA46" s="59">
        <v>0</v>
      </c>
      <c r="AB46" s="59">
        <v>8.8381376051546705E-3</v>
      </c>
      <c r="AC46" s="59">
        <v>2.339979674372316E-2</v>
      </c>
      <c r="AD46" s="21">
        <f t="shared" si="0"/>
        <v>2</v>
      </c>
      <c r="AE46" s="21">
        <v>4.5633038477753347</v>
      </c>
      <c r="AF46" s="21">
        <v>0.3944892846606296</v>
      </c>
      <c r="AG46" s="21">
        <v>3.9661526171374799</v>
      </c>
      <c r="AH46" s="21">
        <v>9.4621484487303178</v>
      </c>
    </row>
    <row r="47" spans="1:34">
      <c r="A47" s="5" t="s">
        <v>36</v>
      </c>
      <c r="B47" s="21">
        <v>2011</v>
      </c>
      <c r="C47" s="21">
        <v>-1485998</v>
      </c>
      <c r="D47" s="21">
        <v>0</v>
      </c>
      <c r="E47" s="21">
        <v>-1340313</v>
      </c>
      <c r="F47" s="21">
        <v>0</v>
      </c>
      <c r="G47" s="21">
        <v>-145685</v>
      </c>
      <c r="H47" s="18">
        <v>53.24</v>
      </c>
      <c r="I47" s="21">
        <v>13729.859269143009</v>
      </c>
      <c r="J47" s="21">
        <v>0</v>
      </c>
      <c r="K47" s="21">
        <v>-9.7620301397572853E-3</v>
      </c>
      <c r="L47" s="21">
        <v>0</v>
      </c>
      <c r="M47" s="21">
        <v>-1.0610815241742339E-3</v>
      </c>
      <c r="N47" s="21">
        <v>4.5592477827205187</v>
      </c>
      <c r="O47" s="21">
        <v>66.500258000000002</v>
      </c>
      <c r="P47" s="21">
        <v>8.4598723340858708</v>
      </c>
      <c r="Q47" s="21">
        <v>8.8773092597651537E-3</v>
      </c>
      <c r="R47" s="21">
        <v>0.44320723026219627</v>
      </c>
      <c r="S47" s="21">
        <v>0</v>
      </c>
      <c r="T47" s="21">
        <v>2.2820724026224148E-2</v>
      </c>
      <c r="U47" s="21">
        <v>1.680096810041712</v>
      </c>
      <c r="V47" s="21">
        <v>108.459872334086</v>
      </c>
      <c r="W47" s="21">
        <v>2.1395873158060978</v>
      </c>
      <c r="X47" s="21">
        <v>103.5455778776853</v>
      </c>
      <c r="Y47" s="21">
        <v>1.1275080864635481</v>
      </c>
      <c r="Z47" s="59">
        <v>0.36686788019601502</v>
      </c>
      <c r="AA47" s="59">
        <v>0</v>
      </c>
      <c r="AB47" s="59">
        <v>8.8381376051546705E-3</v>
      </c>
      <c r="AC47" s="59">
        <v>2.256422628107297E-2</v>
      </c>
      <c r="AD47" s="21">
        <f t="shared" si="0"/>
        <v>2.0352690889005185</v>
      </c>
      <c r="AE47" s="21">
        <v>4.6496231282578284</v>
      </c>
      <c r="AF47" s="21">
        <v>0.38859375962614517</v>
      </c>
      <c r="AG47" s="21">
        <v>3.9934186436321402</v>
      </c>
      <c r="AH47" s="21">
        <v>9.5274010801353715</v>
      </c>
    </row>
    <row r="48" spans="1:34">
      <c r="A48" s="5" t="s">
        <v>36</v>
      </c>
      <c r="B48" s="21">
        <v>2012</v>
      </c>
      <c r="C48" s="21">
        <v>343344</v>
      </c>
      <c r="D48" s="21">
        <v>80160</v>
      </c>
      <c r="E48" s="21">
        <v>0</v>
      </c>
      <c r="F48" s="21">
        <v>263184</v>
      </c>
      <c r="G48" s="21">
        <v>0</v>
      </c>
      <c r="H48" s="18">
        <v>55.874313354492202</v>
      </c>
      <c r="I48" s="21">
        <v>13091.980121690631</v>
      </c>
      <c r="J48" s="21">
        <v>6.1228323947110108E-4</v>
      </c>
      <c r="K48" s="21">
        <v>0</v>
      </c>
      <c r="L48" s="21">
        <v>2.0102688634850581E-3</v>
      </c>
      <c r="M48" s="21">
        <v>0</v>
      </c>
      <c r="N48" s="21">
        <v>3.2195519027994952</v>
      </c>
      <c r="O48" s="21">
        <v>66.859930000000006</v>
      </c>
      <c r="P48" s="21">
        <v>7.5369026109191601</v>
      </c>
      <c r="Q48" s="21">
        <v>9.3477521646054534E-3</v>
      </c>
      <c r="R48" s="21">
        <v>0.44320723026219627</v>
      </c>
      <c r="S48" s="21">
        <v>1.5445739205026171E-3</v>
      </c>
      <c r="T48" s="21">
        <v>2.2820724026224148E-2</v>
      </c>
      <c r="U48" s="21">
        <v>1.7632279419638119</v>
      </c>
      <c r="V48" s="21">
        <v>116.63438728383299</v>
      </c>
      <c r="W48" s="21">
        <v>2.300845928073977</v>
      </c>
      <c r="X48" s="21">
        <v>110.65489500955491</v>
      </c>
      <c r="Y48" s="21">
        <v>1.2049214605516769</v>
      </c>
      <c r="Z48" s="59">
        <v>0.36686788019601502</v>
      </c>
      <c r="AA48" s="59">
        <v>1.543382293084667E-3</v>
      </c>
      <c r="AB48" s="59">
        <v>9.3043323049952515E-3</v>
      </c>
      <c r="AC48" s="59">
        <v>2.256422628107297E-2</v>
      </c>
      <c r="AD48" s="21">
        <f t="shared" si="0"/>
        <v>2.0668266122229593</v>
      </c>
      <c r="AE48" s="21">
        <v>4.7154128197752261</v>
      </c>
      <c r="AF48" s="21">
        <v>0.38995902807331628</v>
      </c>
      <c r="AG48" s="21">
        <v>4.0408438043101871</v>
      </c>
      <c r="AH48" s="21">
        <v>9.4798314969871313</v>
      </c>
    </row>
    <row r="49" spans="1:34">
      <c r="A49" s="5" t="s">
        <v>36</v>
      </c>
      <c r="B49" s="21">
        <v>2013</v>
      </c>
      <c r="C49" s="21">
        <v>387305</v>
      </c>
      <c r="D49" s="21">
        <v>301594</v>
      </c>
      <c r="E49" s="21">
        <v>0</v>
      </c>
      <c r="F49" s="21">
        <v>85711</v>
      </c>
      <c r="G49" s="21">
        <v>0</v>
      </c>
      <c r="H49" s="18">
        <v>57.8906860351563</v>
      </c>
      <c r="I49" s="21">
        <v>14168.082176689089</v>
      </c>
      <c r="J49" s="21">
        <v>2.128686128714133E-3</v>
      </c>
      <c r="K49" s="21">
        <v>0</v>
      </c>
      <c r="L49" s="21">
        <v>6.0495837708381811E-4</v>
      </c>
      <c r="M49" s="21">
        <v>0</v>
      </c>
      <c r="N49" s="21">
        <v>10.10178009480134</v>
      </c>
      <c r="O49" s="21">
        <v>66.325282999999999</v>
      </c>
      <c r="P49" s="21">
        <v>5.8846070705680997</v>
      </c>
      <c r="Q49" s="21">
        <v>1.111774664367738E-2</v>
      </c>
      <c r="R49" s="21">
        <v>0.44320723026219627</v>
      </c>
      <c r="S49" s="21">
        <v>2.047594526999211E-3</v>
      </c>
      <c r="T49" s="21">
        <v>2.2820724026224148E-2</v>
      </c>
      <c r="U49" s="21">
        <v>1.826858695319165</v>
      </c>
      <c r="V49" s="21">
        <v>123.497862684651</v>
      </c>
      <c r="W49" s="21">
        <v>2.436241670240292</v>
      </c>
      <c r="X49" s="21">
        <v>122.55358206464339</v>
      </c>
      <c r="Y49" s="21">
        <v>1.3344862970989131</v>
      </c>
      <c r="Z49" s="59">
        <v>0.36686788019601502</v>
      </c>
      <c r="AA49" s="59">
        <v>2.0455010625496321E-3</v>
      </c>
      <c r="AB49" s="59">
        <v>1.1056398779677091E-2</v>
      </c>
      <c r="AC49" s="59">
        <v>2.256422628107297E-2</v>
      </c>
      <c r="AD49" s="21">
        <f t="shared" si="0"/>
        <v>2.0916594415447189</v>
      </c>
      <c r="AE49" s="21">
        <v>4.8166749248483569</v>
      </c>
      <c r="AF49" s="21">
        <v>0.39149686853527682</v>
      </c>
      <c r="AG49" s="21">
        <v>4.0756829463224218</v>
      </c>
      <c r="AH49" s="21">
        <v>9.5588175582996193</v>
      </c>
    </row>
    <row r="50" spans="1:34">
      <c r="A50" s="5" t="s">
        <v>36</v>
      </c>
      <c r="B50" s="21">
        <v>2014</v>
      </c>
      <c r="C50" s="21">
        <v>73465</v>
      </c>
      <c r="D50" s="21">
        <v>61659</v>
      </c>
      <c r="E50" s="21">
        <v>0</v>
      </c>
      <c r="F50" s="21">
        <v>0</v>
      </c>
      <c r="G50" s="21">
        <v>11806</v>
      </c>
      <c r="H50" s="18">
        <v>59.940395355224602</v>
      </c>
      <c r="I50" s="21">
        <v>15702.87274613007</v>
      </c>
      <c r="J50" s="21">
        <v>3.9266063603040849E-4</v>
      </c>
      <c r="K50" s="21">
        <v>0</v>
      </c>
      <c r="L50" s="21">
        <v>0</v>
      </c>
      <c r="M50" s="21">
        <v>7.518369530765992E-5</v>
      </c>
      <c r="N50" s="21">
        <v>2.849377992699246</v>
      </c>
      <c r="O50" s="21">
        <v>65.74275200000001</v>
      </c>
      <c r="P50" s="21">
        <v>4.4022530924343304</v>
      </c>
      <c r="Q50" s="21">
        <v>1.1479610903527041E-2</v>
      </c>
      <c r="R50" s="21">
        <v>0.44320723026219627</v>
      </c>
      <c r="S50" s="21">
        <v>2.047594526999211E-3</v>
      </c>
      <c r="T50" s="21">
        <v>2.2890011063830741E-2</v>
      </c>
      <c r="U50" s="21">
        <v>1.891541454337939</v>
      </c>
      <c r="V50" s="21">
        <v>128.934551163777</v>
      </c>
      <c r="W50" s="21">
        <v>2.5434911945076322</v>
      </c>
      <c r="X50" s="21">
        <v>118.0885268627889</v>
      </c>
      <c r="Y50" s="21">
        <v>1.2858662985457741</v>
      </c>
      <c r="Z50" s="59">
        <v>0.36686788019601502</v>
      </c>
      <c r="AA50" s="59">
        <v>2.0455010625496321E-3</v>
      </c>
      <c r="AB50" s="59">
        <v>1.141422013483751E-2</v>
      </c>
      <c r="AC50" s="59">
        <v>2.2631965122586278E-2</v>
      </c>
      <c r="AD50" s="21">
        <f t="shared" si="0"/>
        <v>2.1103693127689418</v>
      </c>
      <c r="AE50" s="21">
        <v>4.7798671397545247</v>
      </c>
      <c r="AF50" s="21">
        <v>0.39178830338397092</v>
      </c>
      <c r="AG50" s="21">
        <v>4.1098962611509684</v>
      </c>
      <c r="AH50" s="21">
        <v>9.6616626326459603</v>
      </c>
    </row>
    <row r="51" spans="1:34">
      <c r="A51" s="5" t="s">
        <v>36</v>
      </c>
      <c r="B51" s="21">
        <v>2015</v>
      </c>
      <c r="C51" s="21">
        <v>1264611</v>
      </c>
      <c r="D51" s="21">
        <v>966545</v>
      </c>
      <c r="E51" s="21">
        <v>0</v>
      </c>
      <c r="F51" s="21">
        <v>234336</v>
      </c>
      <c r="G51" s="21">
        <v>63730</v>
      </c>
      <c r="H51" s="18">
        <v>62.13</v>
      </c>
      <c r="I51" s="21">
        <v>14639.558428955321</v>
      </c>
      <c r="J51" s="21">
        <v>6.6022824710907117E-3</v>
      </c>
      <c r="K51" s="21">
        <v>0</v>
      </c>
      <c r="L51" s="21">
        <v>1.600704018070046E-3</v>
      </c>
      <c r="M51" s="21">
        <v>4.3532733797454961E-4</v>
      </c>
      <c r="N51" s="21">
        <v>-7.1446438017400311</v>
      </c>
      <c r="O51" s="21">
        <v>64.966201999999996</v>
      </c>
      <c r="P51" s="21">
        <v>3.0620316958055902</v>
      </c>
      <c r="Q51" s="21">
        <v>1.7152068955658632E-2</v>
      </c>
      <c r="R51" s="21">
        <v>0.44320723026219627</v>
      </c>
      <c r="S51" s="21">
        <v>3.4228653422269648E-3</v>
      </c>
      <c r="T51" s="21">
        <v>2.3264029605815181E-2</v>
      </c>
      <c r="U51" s="21">
        <v>1.960638895715469</v>
      </c>
      <c r="V51" s="21">
        <v>132.88256798725601</v>
      </c>
      <c r="W51" s="21">
        <v>2.6213737010634701</v>
      </c>
      <c r="X51" s="21">
        <v>112.5016722505293</v>
      </c>
      <c r="Y51" s="21">
        <v>1.225031023082249</v>
      </c>
      <c r="Z51" s="59">
        <v>0.36686788019601502</v>
      </c>
      <c r="AA51" s="59">
        <v>3.4170206718672829E-3</v>
      </c>
      <c r="AB51" s="59">
        <v>1.7006632885090221E-2</v>
      </c>
      <c r="AC51" s="59">
        <v>2.2997547125422679E-2</v>
      </c>
      <c r="AD51" s="21">
        <f t="shared" si="0"/>
        <v>2.1234680123686727</v>
      </c>
      <c r="AE51" s="21">
        <v>4.7318175702977614</v>
      </c>
      <c r="AF51" s="21">
        <v>0.39679173233907589</v>
      </c>
      <c r="AG51" s="21">
        <v>4.1451960923795346</v>
      </c>
      <c r="AH51" s="21">
        <v>9.5915509308421623</v>
      </c>
    </row>
    <row r="52" spans="1:34">
      <c r="A52" s="5" t="s">
        <v>36</v>
      </c>
      <c r="B52" s="21">
        <v>2016</v>
      </c>
      <c r="C52" s="21">
        <v>593982</v>
      </c>
      <c r="D52" s="21">
        <v>443155</v>
      </c>
      <c r="E52" s="21">
        <v>0</v>
      </c>
      <c r="F52" s="21">
        <v>125851</v>
      </c>
      <c r="G52" s="21">
        <v>24976</v>
      </c>
      <c r="H52" s="18">
        <v>64.295150756835895</v>
      </c>
      <c r="I52" s="21">
        <v>16638.520497936421</v>
      </c>
      <c r="J52" s="21">
        <v>2.6634279174939982E-3</v>
      </c>
      <c r="K52" s="21">
        <v>0</v>
      </c>
      <c r="L52" s="21">
        <v>7.563833576164934E-4</v>
      </c>
      <c r="M52" s="21">
        <v>1.501095004396432E-4</v>
      </c>
      <c r="N52" s="21">
        <v>5.0938620338934868</v>
      </c>
      <c r="O52" s="21">
        <v>65.336605000000006</v>
      </c>
      <c r="P52" s="21">
        <v>2.8149579136194398</v>
      </c>
      <c r="Q52" s="21">
        <v>1.975285644935253E-2</v>
      </c>
      <c r="R52" s="21">
        <v>0.44320723026219627</v>
      </c>
      <c r="S52" s="21">
        <v>4.1614595290664948E-3</v>
      </c>
      <c r="T52" s="21">
        <v>2.3410608722473001E-2</v>
      </c>
      <c r="U52" s="21">
        <v>2.028964644772933</v>
      </c>
      <c r="V52" s="21">
        <v>136.62315635063399</v>
      </c>
      <c r="W52" s="21">
        <v>2.6951642675070948</v>
      </c>
      <c r="X52" s="21">
        <v>100.4646687532159</v>
      </c>
      <c r="Y52" s="21">
        <v>1.0939600584096409</v>
      </c>
      <c r="Z52" s="59">
        <v>0.36686788019601502</v>
      </c>
      <c r="AA52" s="59">
        <v>4.1528246039986318E-3</v>
      </c>
      <c r="AB52" s="59">
        <v>1.9560300338700098E-2</v>
      </c>
      <c r="AC52" s="59">
        <v>2.3140783489584871E-2</v>
      </c>
      <c r="AD52" s="21">
        <f t="shared" si="0"/>
        <v>2.1355243144479799</v>
      </c>
      <c r="AE52" s="21">
        <v>4.6197106467827496</v>
      </c>
      <c r="AF52" s="21">
        <v>0.39913320717607592</v>
      </c>
      <c r="AG52" s="21">
        <v>4.1789177725269822</v>
      </c>
      <c r="AH52" s="21">
        <v>9.7195358977302213</v>
      </c>
    </row>
    <row r="53" spans="1:34">
      <c r="A53" s="5" t="s">
        <v>36</v>
      </c>
      <c r="B53" s="21">
        <v>2017</v>
      </c>
      <c r="C53" s="21">
        <v>191522</v>
      </c>
      <c r="D53" s="21">
        <v>153264</v>
      </c>
      <c r="E53" s="21">
        <v>0</v>
      </c>
      <c r="F53" s="21">
        <v>0</v>
      </c>
      <c r="G53" s="21">
        <v>38258</v>
      </c>
      <c r="H53" s="18">
        <v>67.400000000000006</v>
      </c>
      <c r="I53" s="21">
        <v>15948.03202336245</v>
      </c>
      <c r="J53" s="21">
        <v>9.6102139609126618E-4</v>
      </c>
      <c r="K53" s="21">
        <v>0</v>
      </c>
      <c r="L53" s="21">
        <v>0</v>
      </c>
      <c r="M53" s="21">
        <v>2.3989166778669261E-4</v>
      </c>
      <c r="N53" s="21">
        <v>1.8738815256832031</v>
      </c>
      <c r="O53" s="21">
        <v>64.294370999999998</v>
      </c>
      <c r="P53" s="21">
        <v>3.3082807676821901</v>
      </c>
      <c r="Q53" s="21">
        <v>2.0652332015313659E-2</v>
      </c>
      <c r="R53" s="21">
        <v>0.44320723026219627</v>
      </c>
      <c r="S53" s="21">
        <v>4.1614595290664948E-3</v>
      </c>
      <c r="T53" s="21">
        <v>2.3635137223637932E-2</v>
      </c>
      <c r="U53" s="21">
        <v>2.1269444965591919</v>
      </c>
      <c r="V53" s="21">
        <v>141.14303395638299</v>
      </c>
      <c r="W53" s="21">
        <v>2.784327868626487</v>
      </c>
      <c r="X53" s="21">
        <v>82.009268742472528</v>
      </c>
      <c r="Y53" s="21">
        <v>0.89299915619116965</v>
      </c>
      <c r="Z53" s="59">
        <v>0.36686788019601502</v>
      </c>
      <c r="AA53" s="59">
        <v>4.1528246039986318E-3</v>
      </c>
      <c r="AB53" s="59">
        <v>2.044196406834755E-2</v>
      </c>
      <c r="AC53" s="59">
        <v>2.3360151818318981E-2</v>
      </c>
      <c r="AD53" s="21">
        <f t="shared" si="0"/>
        <v>2.149659448625632</v>
      </c>
      <c r="AE53" s="21">
        <v>4.4189522731578439</v>
      </c>
      <c r="AF53" s="21">
        <v>0.3998870188083436</v>
      </c>
      <c r="AG53" s="21">
        <v>4.2253728246285052</v>
      </c>
      <c r="AH53" s="21">
        <v>9.6771534181809464</v>
      </c>
    </row>
    <row r="54" spans="1:34">
      <c r="A54" s="5" t="s">
        <v>36</v>
      </c>
      <c r="B54" s="21">
        <v>2018</v>
      </c>
      <c r="C54" s="21">
        <v>973364</v>
      </c>
      <c r="D54" s="21">
        <v>254009</v>
      </c>
      <c r="E54" s="21">
        <v>0</v>
      </c>
      <c r="F54" s="21">
        <v>719355</v>
      </c>
      <c r="G54" s="21">
        <v>0</v>
      </c>
      <c r="H54" s="18">
        <v>68.358657836914105</v>
      </c>
      <c r="I54" s="21">
        <v>16611.904387200171</v>
      </c>
      <c r="J54" s="21">
        <v>1.5290781482929759E-3</v>
      </c>
      <c r="K54" s="21">
        <v>0</v>
      </c>
      <c r="L54" s="21">
        <v>4.3303584178721764E-3</v>
      </c>
      <c r="M54" s="21">
        <v>0</v>
      </c>
      <c r="N54" s="21">
        <v>1.720434373041229</v>
      </c>
      <c r="O54" s="21">
        <v>63.534407999999999</v>
      </c>
      <c r="P54" s="21">
        <v>3.2380155894770999</v>
      </c>
      <c r="Q54" s="21">
        <v>2.2143059707623789E-2</v>
      </c>
      <c r="R54" s="21">
        <v>0.44320723026219627</v>
      </c>
      <c r="S54" s="21">
        <v>8.3832092273124371E-3</v>
      </c>
      <c r="T54" s="21">
        <v>2.3635137223637932E-2</v>
      </c>
      <c r="U54" s="21">
        <v>2.157196900272957</v>
      </c>
      <c r="V54" s="21">
        <v>145.713267399351</v>
      </c>
      <c r="W54" s="21">
        <v>2.8744848390747548</v>
      </c>
      <c r="X54" s="21">
        <v>88.063431856081394</v>
      </c>
      <c r="Y54" s="21">
        <v>0.95892295522995408</v>
      </c>
      <c r="Z54" s="59">
        <v>0.36686788019601502</v>
      </c>
      <c r="AA54" s="59">
        <v>8.3482652879149563E-3</v>
      </c>
      <c r="AB54" s="59">
        <v>2.19014621296524E-2</v>
      </c>
      <c r="AC54" s="59">
        <v>2.3360151818318981E-2</v>
      </c>
      <c r="AD54" s="21">
        <f t="shared" si="0"/>
        <v>2.1634990966979388</v>
      </c>
      <c r="AE54" s="21">
        <v>4.4893488333537084</v>
      </c>
      <c r="AF54" s="21">
        <v>0.40370932523698372</v>
      </c>
      <c r="AG54" s="21">
        <v>4.2392909816061977</v>
      </c>
      <c r="AH54" s="21">
        <v>9.7179350450698614</v>
      </c>
    </row>
    <row r="55" spans="1:34">
      <c r="A55" s="5" t="s">
        <v>36</v>
      </c>
      <c r="B55" s="21">
        <v>2019</v>
      </c>
      <c r="C55" s="21">
        <v>522699</v>
      </c>
      <c r="D55" s="21">
        <v>430384</v>
      </c>
      <c r="E55" s="21">
        <v>0</v>
      </c>
      <c r="F55" s="21">
        <v>84078</v>
      </c>
      <c r="G55" s="21">
        <v>8237</v>
      </c>
      <c r="H55" s="18">
        <v>70.183181762695298</v>
      </c>
      <c r="I55" s="21">
        <v>17039.26218787624</v>
      </c>
      <c r="J55" s="21">
        <v>2.525837065329193E-3</v>
      </c>
      <c r="K55" s="21">
        <v>0</v>
      </c>
      <c r="L55" s="21">
        <v>4.9343685819813906E-4</v>
      </c>
      <c r="M55" s="21">
        <v>4.8341294999620242E-5</v>
      </c>
      <c r="N55" s="21">
        <v>0.77363754940178353</v>
      </c>
      <c r="O55" s="21">
        <v>63.195376999999993</v>
      </c>
      <c r="P55" s="21">
        <v>2.7728644286333002</v>
      </c>
      <c r="Q55" s="21">
        <v>2.4668896772952989E-2</v>
      </c>
      <c r="R55" s="21">
        <v>0.44320723026219627</v>
      </c>
      <c r="S55" s="21">
        <v>8.8766460855105762E-3</v>
      </c>
      <c r="T55" s="21">
        <v>2.368347851863755E-2</v>
      </c>
      <c r="U55" s="21">
        <v>2.2147734747949288</v>
      </c>
      <c r="V55" s="21">
        <v>149.75369875886699</v>
      </c>
      <c r="W55" s="21">
        <v>2.9541904066839169</v>
      </c>
      <c r="X55" s="21">
        <v>83.754630760576504</v>
      </c>
      <c r="Y55" s="21">
        <v>0.91200440807689664</v>
      </c>
      <c r="Z55" s="59">
        <v>0.36686788019601502</v>
      </c>
      <c r="AA55" s="59">
        <v>8.8374802660842987E-3</v>
      </c>
      <c r="AB55" s="59">
        <v>2.4369532867155291E-2</v>
      </c>
      <c r="AC55" s="59">
        <v>2.3407375825991179E-2</v>
      </c>
      <c r="AD55" s="21">
        <f t="shared" si="0"/>
        <v>2.1753775578107852</v>
      </c>
      <c r="AE55" s="21">
        <v>4.4397603850106266</v>
      </c>
      <c r="AF55" s="21">
        <v>0.40575590025022917</v>
      </c>
      <c r="AG55" s="21">
        <v>4.2652565793175716</v>
      </c>
      <c r="AH55" s="21">
        <v>9.7433341868773891</v>
      </c>
    </row>
    <row r="56" spans="1:34">
      <c r="A56" s="5" t="s">
        <v>37</v>
      </c>
      <c r="B56" s="21">
        <v>2002</v>
      </c>
      <c r="C56" s="21">
        <v>2881273</v>
      </c>
      <c r="D56" s="21">
        <v>95639</v>
      </c>
      <c r="E56" s="21">
        <v>2623222</v>
      </c>
      <c r="F56" s="21">
        <v>0</v>
      </c>
      <c r="G56" s="21">
        <v>162412</v>
      </c>
      <c r="H56" s="18">
        <v>10.008074760436999</v>
      </c>
      <c r="I56" s="21">
        <v>1005.429990580378</v>
      </c>
      <c r="J56" s="21">
        <v>9.5122485798133996E-3</v>
      </c>
      <c r="K56" s="21">
        <v>0.26090548567044058</v>
      </c>
      <c r="L56" s="21">
        <v>0</v>
      </c>
      <c r="M56" s="21">
        <v>1.6153486719274079E-2</v>
      </c>
      <c r="N56" s="21">
        <v>1.394568340247716</v>
      </c>
      <c r="O56" s="21">
        <v>45.524743999999998</v>
      </c>
      <c r="P56" s="21">
        <v>2.1756948066460802</v>
      </c>
      <c r="Q56" s="21">
        <v>4.2178046323038121E-3</v>
      </c>
      <c r="R56" s="21">
        <v>0.1156875114039385</v>
      </c>
      <c r="S56" s="21">
        <v>0</v>
      </c>
      <c r="T56" s="21">
        <v>7.1625810175945676E-3</v>
      </c>
      <c r="U56" s="21">
        <v>1</v>
      </c>
      <c r="V56" s="21">
        <v>80.378117929379002</v>
      </c>
      <c r="W56" s="21">
        <v>1</v>
      </c>
      <c r="X56" s="21">
        <v>31.31252285279664</v>
      </c>
      <c r="Y56" s="21">
        <v>1</v>
      </c>
      <c r="Z56" s="59">
        <v>0.1094708170470788</v>
      </c>
      <c r="AA56" s="59">
        <v>0</v>
      </c>
      <c r="AB56" s="59">
        <v>4.2089346268988003E-3</v>
      </c>
      <c r="AC56" s="59">
        <v>7.1370515662011833E-3</v>
      </c>
      <c r="AD56" s="21">
        <f t="shared" si="0"/>
        <v>1.9051378328779784</v>
      </c>
      <c r="AE56" s="21">
        <v>3.475454859511621</v>
      </c>
      <c r="AF56" s="21">
        <v>0.1196194790759726</v>
      </c>
      <c r="AG56" s="21">
        <v>2.3986290726320432</v>
      </c>
      <c r="AH56" s="21">
        <v>6.9141646853634349</v>
      </c>
    </row>
    <row r="57" spans="1:34">
      <c r="A57" s="5" t="s">
        <v>37</v>
      </c>
      <c r="B57" s="21">
        <v>2003</v>
      </c>
      <c r="C57" s="21">
        <v>30751290</v>
      </c>
      <c r="D57" s="21">
        <v>1622465</v>
      </c>
      <c r="E57" s="21">
        <v>19649634</v>
      </c>
      <c r="F57" s="21">
        <v>0</v>
      </c>
      <c r="G57" s="21">
        <v>9479191</v>
      </c>
      <c r="H57" s="18">
        <v>11.4</v>
      </c>
      <c r="I57" s="21">
        <v>1072.467135869369</v>
      </c>
      <c r="J57" s="21">
        <v>0.15128342358806071</v>
      </c>
      <c r="K57" s="21">
        <v>1.8321898492555211</v>
      </c>
      <c r="L57" s="21">
        <v>0</v>
      </c>
      <c r="M57" s="21">
        <v>0.88386773663846829</v>
      </c>
      <c r="N57" s="21">
        <v>4.7227095973567259</v>
      </c>
      <c r="O57" s="21">
        <v>46.661875000000002</v>
      </c>
      <c r="P57" s="21">
        <v>2.0345657405381501</v>
      </c>
      <c r="Q57" s="21">
        <v>7.577062714979986E-2</v>
      </c>
      <c r="R57" s="21">
        <v>0.98226199784016732</v>
      </c>
      <c r="S57" s="21">
        <v>0</v>
      </c>
      <c r="T57" s="21">
        <v>0.42520726687056892</v>
      </c>
      <c r="U57" s="21">
        <v>1.139080220010489</v>
      </c>
      <c r="V57" s="21">
        <v>82.013463579659501</v>
      </c>
      <c r="W57" s="21">
        <v>1.020345657405382</v>
      </c>
      <c r="X57" s="21">
        <v>30.368236407732301</v>
      </c>
      <c r="Y57" s="21">
        <v>0.9698431694723697</v>
      </c>
      <c r="Z57" s="59">
        <v>0.68423861578929324</v>
      </c>
      <c r="AA57" s="59">
        <v>0</v>
      </c>
      <c r="AB57" s="59">
        <v>7.3037267221389909E-2</v>
      </c>
      <c r="AC57" s="59">
        <v>0.35431725357921179</v>
      </c>
      <c r="AD57" s="21">
        <f t="shared" si="0"/>
        <v>1.9138851533396053</v>
      </c>
      <c r="AE57" s="21">
        <v>3.4457958015509029</v>
      </c>
      <c r="AF57" s="21">
        <v>0.90956411557671824</v>
      </c>
      <c r="AG57" s="21">
        <v>2.5176964726109912</v>
      </c>
      <c r="AH57" s="21">
        <v>6.978649002848698</v>
      </c>
    </row>
    <row r="58" spans="1:34">
      <c r="A58" s="5" t="s">
        <v>37</v>
      </c>
      <c r="B58" s="21">
        <v>2004</v>
      </c>
      <c r="C58" s="21">
        <v>94673807</v>
      </c>
      <c r="D58" s="21">
        <v>38970755</v>
      </c>
      <c r="E58" s="21">
        <v>31320304</v>
      </c>
      <c r="F58" s="21">
        <v>0</v>
      </c>
      <c r="G58" s="21">
        <v>24382748</v>
      </c>
      <c r="H58" s="18">
        <v>10.9063987731934</v>
      </c>
      <c r="I58" s="21">
        <v>1117.464831402971</v>
      </c>
      <c r="J58" s="21">
        <v>3.4874256356750331</v>
      </c>
      <c r="K58" s="21">
        <v>2.8027999736401128</v>
      </c>
      <c r="L58" s="21">
        <v>0</v>
      </c>
      <c r="M58" s="21">
        <v>2.1819700553249262</v>
      </c>
      <c r="N58" s="21">
        <v>1.464089376554355</v>
      </c>
      <c r="O58" s="21">
        <v>45.045887999999998</v>
      </c>
      <c r="P58" s="21">
        <v>-0.40022870211547501</v>
      </c>
      <c r="Q58" s="21">
        <v>1.794431748275878</v>
      </c>
      <c r="R58" s="21">
        <v>2.3635282521544489</v>
      </c>
      <c r="S58" s="21">
        <v>0</v>
      </c>
      <c r="T58" s="21">
        <v>1.500518253630118</v>
      </c>
      <c r="U58" s="21">
        <v>1.089759922288708</v>
      </c>
      <c r="V58" s="21">
        <v>81.685222158814696</v>
      </c>
      <c r="W58" s="21">
        <v>1.016261941223656</v>
      </c>
      <c r="X58" s="21">
        <v>35.480943601746169</v>
      </c>
      <c r="Y58" s="21">
        <v>1.1331231203740979</v>
      </c>
      <c r="Z58" s="59">
        <v>1.2129904980779329</v>
      </c>
      <c r="AA58" s="59">
        <v>0</v>
      </c>
      <c r="AB58" s="59">
        <v>1.0276287758386871</v>
      </c>
      <c r="AC58" s="59">
        <v>0.91649801184222546</v>
      </c>
      <c r="AD58" s="21">
        <f t="shared" si="0"/>
        <v>1.9121434945325735</v>
      </c>
      <c r="AE58" s="21">
        <v>3.5967900311475409</v>
      </c>
      <c r="AF58" s="21">
        <v>1.8958909680630791</v>
      </c>
      <c r="AG58" s="21">
        <v>2.4770759676352299</v>
      </c>
      <c r="AH58" s="21">
        <v>7.0197123377921091</v>
      </c>
    </row>
    <row r="59" spans="1:34">
      <c r="A59" s="5" t="s">
        <v>37</v>
      </c>
      <c r="B59" s="21">
        <v>2005</v>
      </c>
      <c r="C59" s="21">
        <v>45214330</v>
      </c>
      <c r="D59" s="21">
        <v>1421165</v>
      </c>
      <c r="E59" s="21">
        <v>24012871</v>
      </c>
      <c r="F59" s="21">
        <v>0</v>
      </c>
      <c r="G59" s="21">
        <v>19780294</v>
      </c>
      <c r="H59" s="18">
        <v>11.3385782241821</v>
      </c>
      <c r="I59" s="21">
        <v>1215.573257804265</v>
      </c>
      <c r="J59" s="21">
        <v>0.11691315113061169</v>
      </c>
      <c r="K59" s="21">
        <v>1.975435939037959</v>
      </c>
      <c r="L59" s="21">
        <v>0</v>
      </c>
      <c r="M59" s="21">
        <v>1.6272399769414041</v>
      </c>
      <c r="N59" s="21">
        <v>5.4934923619575784</v>
      </c>
      <c r="O59" s="21">
        <v>45.065544000000003</v>
      </c>
      <c r="P59" s="21">
        <v>6.4150401836968696</v>
      </c>
      <c r="Q59" s="21">
        <v>1.857106978258082</v>
      </c>
      <c r="R59" s="21">
        <v>3.4225271808207252</v>
      </c>
      <c r="S59" s="21">
        <v>0</v>
      </c>
      <c r="T59" s="21">
        <v>2.37285501647301</v>
      </c>
      <c r="U59" s="21">
        <v>1.1329429980883761</v>
      </c>
      <c r="V59" s="21">
        <v>86.925361984444706</v>
      </c>
      <c r="W59" s="21">
        <v>1.081455553124772</v>
      </c>
      <c r="X59" s="21">
        <v>34.172169768104851</v>
      </c>
      <c r="Y59" s="21">
        <v>1.0913259825390531</v>
      </c>
      <c r="Z59" s="59">
        <v>1.4867112930636059</v>
      </c>
      <c r="AA59" s="59">
        <v>0</v>
      </c>
      <c r="AB59" s="59">
        <v>1.049809566810159</v>
      </c>
      <c r="AC59" s="59">
        <v>1.215759571601887</v>
      </c>
      <c r="AD59" s="21">
        <f t="shared" si="0"/>
        <v>1.9391465078973673</v>
      </c>
      <c r="AE59" s="21">
        <v>3.560255138302129</v>
      </c>
      <c r="AF59" s="21">
        <v>2.1578470455068528</v>
      </c>
      <c r="AG59" s="21">
        <v>2.5127307949982751</v>
      </c>
      <c r="AH59" s="21">
        <v>7.1037933805536682</v>
      </c>
    </row>
    <row r="60" spans="1:34">
      <c r="A60" s="5" t="s">
        <v>37</v>
      </c>
      <c r="B60" s="21">
        <v>2006</v>
      </c>
      <c r="C60" s="21">
        <v>35585639</v>
      </c>
      <c r="D60" s="21">
        <v>573686</v>
      </c>
      <c r="E60" s="21">
        <v>26634224</v>
      </c>
      <c r="F60" s="21">
        <v>0</v>
      </c>
      <c r="G60" s="21">
        <v>8377729</v>
      </c>
      <c r="H60" s="18">
        <v>11.761624336242701</v>
      </c>
      <c r="I60" s="21">
        <v>1291.485796449522</v>
      </c>
      <c r="J60" s="21">
        <v>4.4420620155261818E-2</v>
      </c>
      <c r="K60" s="21">
        <v>2.062293218649502</v>
      </c>
      <c r="L60" s="21">
        <v>0</v>
      </c>
      <c r="M60" s="21">
        <v>0.64868920920629303</v>
      </c>
      <c r="N60" s="21">
        <v>3.1242482821624411</v>
      </c>
      <c r="O60" s="21">
        <v>45.676586</v>
      </c>
      <c r="P60" s="21">
        <v>2.33310856372217</v>
      </c>
      <c r="Q60" s="21">
        <v>1.8824072790588831</v>
      </c>
      <c r="R60" s="21">
        <v>4.5971311955533896</v>
      </c>
      <c r="S60" s="21">
        <v>0</v>
      </c>
      <c r="T60" s="21">
        <v>2.7423237916001648</v>
      </c>
      <c r="U60" s="21">
        <v>1.1752134768954441</v>
      </c>
      <c r="V60" s="21">
        <v>88.953425048950294</v>
      </c>
      <c r="W60" s="21">
        <v>1.106687085247575</v>
      </c>
      <c r="X60" s="21">
        <v>35.106542355454948</v>
      </c>
      <c r="Y60" s="21">
        <v>1.1211662030713521</v>
      </c>
      <c r="Z60" s="59">
        <v>1.722254179969215</v>
      </c>
      <c r="AA60" s="59">
        <v>0</v>
      </c>
      <c r="AB60" s="59">
        <v>1.058625805795103</v>
      </c>
      <c r="AC60" s="59">
        <v>1.319706753130435</v>
      </c>
      <c r="AD60" s="21">
        <f t="shared" si="0"/>
        <v>1.9491626747495914</v>
      </c>
      <c r="AE60" s="21">
        <v>3.586474077601864</v>
      </c>
      <c r="AF60" s="21">
        <v>2.3245287860049122</v>
      </c>
      <c r="AG60" s="21">
        <v>2.5464425688933852</v>
      </c>
      <c r="AH60" s="21">
        <v>7.1643226171148697</v>
      </c>
    </row>
    <row r="61" spans="1:34">
      <c r="A61" s="5" t="s">
        <v>37</v>
      </c>
      <c r="B61" s="21">
        <v>2007</v>
      </c>
      <c r="C61" s="21">
        <v>22043097</v>
      </c>
      <c r="D61" s="21">
        <v>268757</v>
      </c>
      <c r="E61" s="21">
        <v>13358256</v>
      </c>
      <c r="F61" s="21">
        <v>2936849</v>
      </c>
      <c r="G61" s="21">
        <v>5479235</v>
      </c>
      <c r="H61" s="18">
        <v>12.181619644165</v>
      </c>
      <c r="I61" s="21">
        <v>1339.7376486094779</v>
      </c>
      <c r="J61" s="21">
        <v>2.006042005902757E-2</v>
      </c>
      <c r="K61" s="21">
        <v>0.99707998904596118</v>
      </c>
      <c r="L61" s="21">
        <v>0.21921075391500519</v>
      </c>
      <c r="M61" s="21">
        <v>0.40897820597091772</v>
      </c>
      <c r="N61" s="21">
        <v>1.022406823840299</v>
      </c>
      <c r="O61" s="21">
        <v>46.741025</v>
      </c>
      <c r="P61" s="21">
        <v>-0.23062730627300701</v>
      </c>
      <c r="Q61" s="21">
        <v>1.894259813271538</v>
      </c>
      <c r="R61" s="21">
        <v>5.1862477069796933</v>
      </c>
      <c r="S61" s="21">
        <v>0.1295188711360096</v>
      </c>
      <c r="T61" s="21">
        <v>2.9839652011138691</v>
      </c>
      <c r="U61" s="21">
        <v>1.2171791214350489</v>
      </c>
      <c r="V61" s="21">
        <v>88.748274160922307</v>
      </c>
      <c r="W61" s="21">
        <v>1.104134762633997</v>
      </c>
      <c r="X61" s="21">
        <v>33.779717289507317</v>
      </c>
      <c r="Y61" s="21">
        <v>1.0787925791961639</v>
      </c>
      <c r="Z61" s="59">
        <v>1.8223287166198681</v>
      </c>
      <c r="AA61" s="59">
        <v>0.12179176429941931</v>
      </c>
      <c r="AB61" s="59">
        <v>1.0627294007074499</v>
      </c>
      <c r="AC61" s="59">
        <v>1.3822776050240311</v>
      </c>
      <c r="AD61" s="21">
        <f t="shared" si="0"/>
        <v>1.9481599163223338</v>
      </c>
      <c r="AE61" s="21">
        <v>3.5490343803567952</v>
      </c>
      <c r="AF61" s="21">
        <v>2.4153771693969821</v>
      </c>
      <c r="AG61" s="21">
        <v>2.5788234080316408</v>
      </c>
      <c r="AH61" s="21">
        <v>7.200975225521125</v>
      </c>
    </row>
    <row r="62" spans="1:34">
      <c r="A62" s="5" t="s">
        <v>37</v>
      </c>
      <c r="B62" s="21">
        <v>2008</v>
      </c>
      <c r="C62" s="21">
        <v>24629440</v>
      </c>
      <c r="D62" s="21">
        <v>1571699</v>
      </c>
      <c r="E62" s="21">
        <v>20753899</v>
      </c>
      <c r="F62" s="21">
        <v>0</v>
      </c>
      <c r="G62" s="21">
        <v>2303842</v>
      </c>
      <c r="H62" s="18">
        <v>12.6048011779785</v>
      </c>
      <c r="I62" s="21">
        <v>1401.9577272155871</v>
      </c>
      <c r="J62" s="21">
        <v>0.1121074458586946</v>
      </c>
      <c r="K62" s="21">
        <v>1.4803512685948881</v>
      </c>
      <c r="L62" s="21">
        <v>0</v>
      </c>
      <c r="M62" s="21">
        <v>0.16433034714788691</v>
      </c>
      <c r="N62" s="21">
        <v>2.647568316851419</v>
      </c>
      <c r="O62" s="21">
        <v>46.699724000000003</v>
      </c>
      <c r="P62" s="21">
        <v>10.659797899742401</v>
      </c>
      <c r="Q62" s="21">
        <v>1.96357378898006</v>
      </c>
      <c r="R62" s="21">
        <v>6.101521720097411</v>
      </c>
      <c r="S62" s="21">
        <v>0.1295188711360096</v>
      </c>
      <c r="T62" s="21">
        <v>3.085567637982678</v>
      </c>
      <c r="U62" s="21">
        <v>1.259463131491247</v>
      </c>
      <c r="V62" s="21">
        <v>98.208660825985902</v>
      </c>
      <c r="W62" s="21">
        <v>1.221833296871581</v>
      </c>
      <c r="X62" s="21">
        <v>35.385316980150172</v>
      </c>
      <c r="Y62" s="21">
        <v>1.13006917859989</v>
      </c>
      <c r="Z62" s="59">
        <v>1.960309087856851</v>
      </c>
      <c r="AA62" s="59">
        <v>0.12179176429941931</v>
      </c>
      <c r="AB62" s="59">
        <v>1.086395901203552</v>
      </c>
      <c r="AC62" s="59">
        <v>1.4074606753248891</v>
      </c>
      <c r="AD62" s="21">
        <f t="shared" si="0"/>
        <v>1.9921497890402755</v>
      </c>
      <c r="AE62" s="21">
        <v>3.5941653135970282</v>
      </c>
      <c r="AF62" s="21">
        <v>2.5079867449378241</v>
      </c>
      <c r="AG62" s="21">
        <v>2.6104227582348938</v>
      </c>
      <c r="AH62" s="21">
        <v>7.2463379493674136</v>
      </c>
    </row>
    <row r="63" spans="1:34">
      <c r="A63" s="5" t="s">
        <v>37</v>
      </c>
      <c r="B63" s="21">
        <v>2009</v>
      </c>
      <c r="C63" s="21">
        <v>20032348</v>
      </c>
      <c r="D63" s="21">
        <v>2479352</v>
      </c>
      <c r="E63" s="21">
        <v>6020573</v>
      </c>
      <c r="F63" s="21">
        <v>7556739</v>
      </c>
      <c r="G63" s="21">
        <v>3975684</v>
      </c>
      <c r="H63" s="18">
        <v>12.63</v>
      </c>
      <c r="I63" s="21">
        <v>1411.127528445227</v>
      </c>
      <c r="J63" s="21">
        <v>0.17570006608344871</v>
      </c>
      <c r="K63" s="21">
        <v>0.42664981574226929</v>
      </c>
      <c r="L63" s="21">
        <v>0.53551070669891732</v>
      </c>
      <c r="M63" s="21">
        <v>0.28173810799229382</v>
      </c>
      <c r="N63" s="21">
        <v>-0.10745960581384401</v>
      </c>
      <c r="O63" s="21">
        <v>47.231887</v>
      </c>
      <c r="P63" s="21">
        <v>2.60817666368317</v>
      </c>
      <c r="Q63" s="21">
        <v>2.0729164457488638</v>
      </c>
      <c r="R63" s="21">
        <v>6.3670368414236824</v>
      </c>
      <c r="S63" s="21">
        <v>0.46278091652869341</v>
      </c>
      <c r="T63" s="21">
        <v>3.2609004874664258</v>
      </c>
      <c r="U63" s="21">
        <v>1.261980980590568</v>
      </c>
      <c r="V63" s="21">
        <v>100.77011619936501</v>
      </c>
      <c r="W63" s="21">
        <v>1.2537008677896959</v>
      </c>
      <c r="X63" s="21">
        <v>40.295983673592382</v>
      </c>
      <c r="Y63" s="21">
        <v>1.2868967429749401</v>
      </c>
      <c r="Z63" s="59">
        <v>1.9970155685601261</v>
      </c>
      <c r="AA63" s="59">
        <v>0.38033936135667412</v>
      </c>
      <c r="AB63" s="59">
        <v>1.1226270929800859</v>
      </c>
      <c r="AC63" s="59">
        <v>1.4494805199776171</v>
      </c>
      <c r="AD63" s="21">
        <f t="shared" si="0"/>
        <v>2.003331759352375</v>
      </c>
      <c r="AE63" s="21">
        <v>3.7207652476253559</v>
      </c>
      <c r="AF63" s="21">
        <v>2.5774580801010569</v>
      </c>
      <c r="AG63" s="21">
        <v>2.6122732457084412</v>
      </c>
      <c r="AH63" s="21">
        <v>7.2528527315705684</v>
      </c>
    </row>
    <row r="64" spans="1:34">
      <c r="A64" s="5" t="s">
        <v>37</v>
      </c>
      <c r="B64" s="21">
        <v>2010</v>
      </c>
      <c r="C64" s="21">
        <v>10858003</v>
      </c>
      <c r="D64" s="21">
        <v>156857</v>
      </c>
      <c r="E64" s="21">
        <v>3198283</v>
      </c>
      <c r="F64" s="21">
        <v>2073847</v>
      </c>
      <c r="G64" s="21">
        <v>5429016</v>
      </c>
      <c r="H64" s="18">
        <v>13.1</v>
      </c>
      <c r="I64" s="21">
        <v>1502.1040473694679</v>
      </c>
      <c r="J64" s="21">
        <v>1.0442485676987089E-2</v>
      </c>
      <c r="K64" s="21">
        <v>0.21292020387009369</v>
      </c>
      <c r="L64" s="21">
        <v>0.13806280621051431</v>
      </c>
      <c r="M64" s="21">
        <v>0.36142742638284381</v>
      </c>
      <c r="N64" s="21">
        <v>5.2209916991257614</v>
      </c>
      <c r="O64" s="21">
        <v>46.334225000000004</v>
      </c>
      <c r="P64" s="21">
        <v>-0.76423073467673397</v>
      </c>
      <c r="Q64" s="21">
        <v>2.079834044021633</v>
      </c>
      <c r="R64" s="21">
        <v>6.5080852929216961</v>
      </c>
      <c r="S64" s="21">
        <v>0.55424027393821629</v>
      </c>
      <c r="T64" s="21">
        <v>3.5003271735845529</v>
      </c>
      <c r="U64" s="21">
        <v>1.308943059836615</v>
      </c>
      <c r="V64" s="21">
        <v>100</v>
      </c>
      <c r="W64" s="21">
        <v>1.244119700437138</v>
      </c>
      <c r="X64" s="21">
        <v>49.073238539803903</v>
      </c>
      <c r="Y64" s="21">
        <v>1.5672080710488321</v>
      </c>
      <c r="Z64" s="59">
        <v>2.0159804789316711</v>
      </c>
      <c r="AA64" s="59">
        <v>0.44098685642742541</v>
      </c>
      <c r="AB64" s="59">
        <v>1.1248757137226479</v>
      </c>
      <c r="AC64" s="59">
        <v>1.5041500993743879</v>
      </c>
      <c r="AD64" s="21">
        <f t="shared" si="0"/>
        <v>2</v>
      </c>
      <c r="AE64" s="21">
        <v>3.9134867044939141</v>
      </c>
      <c r="AF64" s="21">
        <v>2.613188951374545</v>
      </c>
      <c r="AG64" s="21">
        <v>2.646174797384123</v>
      </c>
      <c r="AH64" s="21">
        <v>7.3152876138169924</v>
      </c>
    </row>
    <row r="65" spans="1:34">
      <c r="A65" s="5" t="s">
        <v>37</v>
      </c>
      <c r="B65" s="21">
        <v>2011</v>
      </c>
      <c r="C65" s="21">
        <v>10795197</v>
      </c>
      <c r="D65" s="21">
        <v>808613</v>
      </c>
      <c r="E65" s="21">
        <v>8919213</v>
      </c>
      <c r="F65" s="21">
        <v>103509</v>
      </c>
      <c r="G65" s="21">
        <v>963862</v>
      </c>
      <c r="H65" s="18">
        <v>14.8994045257568</v>
      </c>
      <c r="I65" s="21">
        <v>1586.571161122356</v>
      </c>
      <c r="J65" s="21">
        <v>5.0966071980533108E-2</v>
      </c>
      <c r="K65" s="21">
        <v>0.56216911151280868</v>
      </c>
      <c r="L65" s="21">
        <v>6.5240691710781338E-3</v>
      </c>
      <c r="M65" s="21">
        <v>6.0751261816592877E-2</v>
      </c>
      <c r="N65" s="21">
        <v>3.4620309171899488</v>
      </c>
      <c r="O65" s="21">
        <v>43.435971000000002</v>
      </c>
      <c r="P65" s="21">
        <v>2.7597672485453</v>
      </c>
      <c r="Q65" s="21">
        <v>2.1154949319140308</v>
      </c>
      <c r="R65" s="21">
        <v>6.9014342186518318</v>
      </c>
      <c r="S65" s="21">
        <v>0.55880515583456747</v>
      </c>
      <c r="T65" s="21">
        <v>3.5428347448525672</v>
      </c>
      <c r="U65" s="21">
        <v>1.4887383320372221</v>
      </c>
      <c r="V65" s="21">
        <v>102.759767248545</v>
      </c>
      <c r="W65" s="21">
        <v>1.278454508462499</v>
      </c>
      <c r="X65" s="21">
        <v>57.497253103850831</v>
      </c>
      <c r="Y65" s="21">
        <v>1.836238279941584</v>
      </c>
      <c r="Z65" s="59">
        <v>2.0670442896601631</v>
      </c>
      <c r="AA65" s="59">
        <v>0.44391960204338771</v>
      </c>
      <c r="AB65" s="59">
        <v>1.136388026268039</v>
      </c>
      <c r="AC65" s="59">
        <v>1.5135512103402979</v>
      </c>
      <c r="AD65" s="21">
        <f t="shared" si="0"/>
        <v>2.0118231119159606</v>
      </c>
      <c r="AE65" s="21">
        <v>4.0689797976456381</v>
      </c>
      <c r="AF65" s="21">
        <v>2.6474908849504009</v>
      </c>
      <c r="AG65" s="21">
        <v>2.7662816573146078</v>
      </c>
      <c r="AH65" s="21">
        <v>7.3699605556660419</v>
      </c>
    </row>
    <row r="66" spans="1:34">
      <c r="A66" s="5" t="s">
        <v>37</v>
      </c>
      <c r="B66" s="21">
        <v>2012</v>
      </c>
      <c r="C66" s="21">
        <v>24570554</v>
      </c>
      <c r="D66" s="21">
        <v>2919223</v>
      </c>
      <c r="E66" s="21">
        <v>11052629</v>
      </c>
      <c r="F66" s="21">
        <v>8146645</v>
      </c>
      <c r="G66" s="21">
        <v>2452057</v>
      </c>
      <c r="H66" s="18">
        <v>15.162938117981</v>
      </c>
      <c r="I66" s="21">
        <v>1619.3994258883761</v>
      </c>
      <c r="J66" s="21">
        <v>0.18026577960521151</v>
      </c>
      <c r="K66" s="21">
        <v>0.68251407424926736</v>
      </c>
      <c r="L66" s="21">
        <v>0.50306581994314858</v>
      </c>
      <c r="M66" s="21">
        <v>0.1514176774920642</v>
      </c>
      <c r="N66" s="21">
        <v>3.3092025111001249</v>
      </c>
      <c r="O66" s="21">
        <v>42.638016</v>
      </c>
      <c r="P66" s="21">
        <v>3.81815240252386</v>
      </c>
      <c r="Q66" s="21">
        <v>2.2442364734622262</v>
      </c>
      <c r="R66" s="21">
        <v>7.3888695723813287</v>
      </c>
      <c r="S66" s="21">
        <v>0.91808282518216311</v>
      </c>
      <c r="T66" s="21">
        <v>3.6509736565232558</v>
      </c>
      <c r="U66" s="21">
        <v>1.515070428722388</v>
      </c>
      <c r="V66" s="21">
        <v>106.683291770574</v>
      </c>
      <c r="W66" s="21">
        <v>1.3272678499925441</v>
      </c>
      <c r="X66" s="21">
        <v>61.238607981839777</v>
      </c>
      <c r="Y66" s="21">
        <v>1.9557225800593809</v>
      </c>
      <c r="Z66" s="59">
        <v>2.1269057762860681</v>
      </c>
      <c r="AA66" s="59">
        <v>0.65132615862698717</v>
      </c>
      <c r="AB66" s="59">
        <v>1.1768800292382779</v>
      </c>
      <c r="AC66" s="59">
        <v>1.5370765861801781</v>
      </c>
      <c r="AD66" s="21">
        <f t="shared" ref="AD66:AD129" si="1">LOG(V66)</f>
        <v>2.0280964076153287</v>
      </c>
      <c r="AE66" s="21">
        <v>4.1309755142896902</v>
      </c>
      <c r="AF66" s="21">
        <v>2.7214376892818679</v>
      </c>
      <c r="AG66" s="21">
        <v>2.7827208507982419</v>
      </c>
      <c r="AH66" s="21">
        <v>7.3904279570260636</v>
      </c>
    </row>
    <row r="67" spans="1:34">
      <c r="A67" s="5" t="s">
        <v>37</v>
      </c>
      <c r="B67" s="21">
        <v>2013</v>
      </c>
      <c r="C67" s="21">
        <v>28195072</v>
      </c>
      <c r="D67" s="21">
        <v>2410451</v>
      </c>
      <c r="E67" s="21">
        <v>14943540</v>
      </c>
      <c r="F67" s="21">
        <v>4913299</v>
      </c>
      <c r="G67" s="21">
        <v>5927782</v>
      </c>
      <c r="H67" s="18">
        <v>15.405174255371101</v>
      </c>
      <c r="I67" s="21">
        <v>1683.1058332045579</v>
      </c>
      <c r="J67" s="21">
        <v>0.14321446414398131</v>
      </c>
      <c r="K67" s="21">
        <v>0.88785504186318287</v>
      </c>
      <c r="L67" s="21">
        <v>0.29191860090255278</v>
      </c>
      <c r="M67" s="21">
        <v>0.35219306374298343</v>
      </c>
      <c r="N67" s="21">
        <v>2.6847680147616728</v>
      </c>
      <c r="O67" s="21">
        <v>40.835776000000003</v>
      </c>
      <c r="P67" s="21">
        <v>0.53373850709053705</v>
      </c>
      <c r="Q67" s="21">
        <v>2.3505405062704039</v>
      </c>
      <c r="R67" s="21">
        <v>8.0478991757336988</v>
      </c>
      <c r="S67" s="21">
        <v>1.1347657190026099</v>
      </c>
      <c r="T67" s="21">
        <v>3.912396573731582</v>
      </c>
      <c r="U67" s="21">
        <v>1.539274498255091</v>
      </c>
      <c r="V67" s="21">
        <v>107.252701579385</v>
      </c>
      <c r="W67" s="21">
        <v>1.334351989600183</v>
      </c>
      <c r="X67" s="21">
        <v>64.035851302423353</v>
      </c>
      <c r="Y67" s="21">
        <v>2.0450556348800899</v>
      </c>
      <c r="Z67" s="59">
        <v>2.2025325954862258</v>
      </c>
      <c r="AA67" s="59">
        <v>0.75835690717118931</v>
      </c>
      <c r="AB67" s="59">
        <v>1.20912167797759</v>
      </c>
      <c r="AC67" s="59">
        <v>1.591761923280431</v>
      </c>
      <c r="AD67" s="21">
        <f t="shared" si="1"/>
        <v>2.0304082404021453</v>
      </c>
      <c r="AE67" s="21">
        <v>4.1749386763419771</v>
      </c>
      <c r="AF67" s="21">
        <v>2.8000580843063179</v>
      </c>
      <c r="AG67" s="21">
        <v>2.7975967884457149</v>
      </c>
      <c r="AH67" s="21">
        <v>7.4289900391485224</v>
      </c>
    </row>
    <row r="68" spans="1:34">
      <c r="A68" s="5" t="s">
        <v>37</v>
      </c>
      <c r="B68" s="21">
        <v>2014</v>
      </c>
      <c r="C68" s="21">
        <v>19381097</v>
      </c>
      <c r="D68" s="21">
        <v>1911853</v>
      </c>
      <c r="E68" s="21">
        <v>6787548</v>
      </c>
      <c r="F68" s="21">
        <v>1267891</v>
      </c>
      <c r="G68" s="21">
        <v>9413805</v>
      </c>
      <c r="H68" s="18">
        <v>19.2</v>
      </c>
      <c r="I68" s="21">
        <v>1692.3032421846731</v>
      </c>
      <c r="J68" s="21">
        <v>0.1129734288951606</v>
      </c>
      <c r="K68" s="21">
        <v>0.40108343651446521</v>
      </c>
      <c r="L68" s="21">
        <v>7.4921028831878886E-2</v>
      </c>
      <c r="M68" s="21">
        <v>0.55627175823685604</v>
      </c>
      <c r="N68" s="21">
        <v>1.2821274698303431</v>
      </c>
      <c r="O68" s="21">
        <v>40.334012000000001</v>
      </c>
      <c r="P68" s="21">
        <v>-0.25808951753535297</v>
      </c>
      <c r="Q68" s="21">
        <v>2.4348557170074878</v>
      </c>
      <c r="R68" s="21">
        <v>8.3472388948481235</v>
      </c>
      <c r="S68" s="21">
        <v>1.1906813656849911</v>
      </c>
      <c r="T68" s="21">
        <v>4.3275576517081911</v>
      </c>
      <c r="U68" s="21">
        <v>1.9184508968597711</v>
      </c>
      <c r="V68" s="21">
        <v>106.975893599335</v>
      </c>
      <c r="W68" s="21">
        <v>1.330908166987999</v>
      </c>
      <c r="X68" s="21">
        <v>58.823562493742557</v>
      </c>
      <c r="Y68" s="21">
        <v>1.878595435132395</v>
      </c>
      <c r="Z68" s="59">
        <v>2.2350809943255441</v>
      </c>
      <c r="AA68" s="59">
        <v>0.78421262132234604</v>
      </c>
      <c r="AB68" s="59">
        <v>1.2339749210097379</v>
      </c>
      <c r="AC68" s="59">
        <v>1.672892906463419</v>
      </c>
      <c r="AD68" s="21">
        <f t="shared" si="1"/>
        <v>2.0292859229534868</v>
      </c>
      <c r="AE68" s="21">
        <v>4.0913996049849377</v>
      </c>
      <c r="AF68" s="21">
        <v>2.8507257862454569</v>
      </c>
      <c r="AG68" s="21">
        <v>3.0056826044071592</v>
      </c>
      <c r="AH68" s="21">
        <v>7.4344364813831412</v>
      </c>
    </row>
    <row r="69" spans="1:34">
      <c r="A69" s="5" t="s">
        <v>37</v>
      </c>
      <c r="B69" s="21">
        <v>2015</v>
      </c>
      <c r="C69" s="21">
        <v>33471685</v>
      </c>
      <c r="D69" s="21">
        <v>1406051</v>
      </c>
      <c r="E69" s="21">
        <v>9837828</v>
      </c>
      <c r="F69" s="21">
        <v>9437329</v>
      </c>
      <c r="G69" s="21">
        <v>12790477</v>
      </c>
      <c r="H69" s="18">
        <v>16.070703506469702</v>
      </c>
      <c r="I69" s="21">
        <v>1713.520135912237</v>
      </c>
      <c r="J69" s="21">
        <v>8.2056286969248382E-2</v>
      </c>
      <c r="K69" s="21">
        <v>0.57412969908069256</v>
      </c>
      <c r="L69" s="21">
        <v>0.55075681938081178</v>
      </c>
      <c r="M69" s="21">
        <v>0.74644451103521214</v>
      </c>
      <c r="N69" s="21">
        <v>0.91107576259624068</v>
      </c>
      <c r="O69" s="21">
        <v>41.977404999999997</v>
      </c>
      <c r="P69" s="21">
        <v>0.72483898107059896</v>
      </c>
      <c r="Q69" s="21">
        <v>2.4968643998780262</v>
      </c>
      <c r="R69" s="21">
        <v>8.7810999401351744</v>
      </c>
      <c r="S69" s="21">
        <v>1.60687988274158</v>
      </c>
      <c r="T69" s="21">
        <v>4.8916343687375967</v>
      </c>
      <c r="U69" s="21">
        <v>1.6057737268309511</v>
      </c>
      <c r="V69" s="21">
        <v>107.751296576492</v>
      </c>
      <c r="W69" s="21">
        <v>1.340555108184585</v>
      </c>
      <c r="X69" s="21">
        <v>59.089181310166197</v>
      </c>
      <c r="Y69" s="21">
        <v>1.887078265394023</v>
      </c>
      <c r="Z69" s="59">
        <v>2.2804519460391188</v>
      </c>
      <c r="AA69" s="59">
        <v>0.95815405899213946</v>
      </c>
      <c r="AB69" s="59">
        <v>1.2518666812007511</v>
      </c>
      <c r="AC69" s="59">
        <v>1.7735334411313419</v>
      </c>
      <c r="AD69" s="21">
        <f t="shared" si="1"/>
        <v>2.0324225047504298</v>
      </c>
      <c r="AE69" s="21">
        <v>4.0958298138590514</v>
      </c>
      <c r="AF69" s="21">
        <v>2.9326049477579761</v>
      </c>
      <c r="AG69" s="21">
        <v>2.8373637489899042</v>
      </c>
      <c r="AH69" s="21">
        <v>7.446888516314754</v>
      </c>
    </row>
    <row r="70" spans="1:34">
      <c r="A70" s="5" t="s">
        <v>37</v>
      </c>
      <c r="B70" s="21">
        <v>2016</v>
      </c>
      <c r="C70" s="21">
        <v>17425610</v>
      </c>
      <c r="D70" s="21">
        <v>314206</v>
      </c>
      <c r="E70" s="21">
        <v>16347878</v>
      </c>
      <c r="F70" s="21">
        <v>0</v>
      </c>
      <c r="G70" s="21">
        <v>763526</v>
      </c>
      <c r="H70" s="18">
        <v>16.639612197876001</v>
      </c>
      <c r="I70" s="21">
        <v>1895.295066033658</v>
      </c>
      <c r="J70" s="21">
        <v>1.657821020225355E-2</v>
      </c>
      <c r="K70" s="21">
        <v>0.86255054914545326</v>
      </c>
      <c r="L70" s="21">
        <v>0</v>
      </c>
      <c r="M70" s="21">
        <v>4.0285336762779331E-2</v>
      </c>
      <c r="N70" s="21">
        <v>2.913665585340055</v>
      </c>
      <c r="O70" s="21">
        <v>41.890721999999997</v>
      </c>
      <c r="P70" s="21">
        <v>0.441041448058759</v>
      </c>
      <c r="Q70" s="21">
        <v>2.5107212942652279</v>
      </c>
      <c r="R70" s="21">
        <v>9.5020626808239896</v>
      </c>
      <c r="S70" s="21">
        <v>1.60687988274158</v>
      </c>
      <c r="T70" s="21">
        <v>4.9253068611275674</v>
      </c>
      <c r="U70" s="21">
        <v>1.6626186950215629</v>
      </c>
      <c r="V70" s="21">
        <v>108.226524455215</v>
      </c>
      <c r="W70" s="21">
        <v>1.346467511845747</v>
      </c>
      <c r="X70" s="21">
        <v>57.893172799440578</v>
      </c>
      <c r="Y70" s="21">
        <v>1.84888241268844</v>
      </c>
      <c r="Z70" s="59">
        <v>2.3515716836632898</v>
      </c>
      <c r="AA70" s="59">
        <v>0.95815405899213946</v>
      </c>
      <c r="AB70" s="59">
        <v>1.255821513307831</v>
      </c>
      <c r="AC70" s="59">
        <v>1.7792324765876979</v>
      </c>
      <c r="AD70" s="21">
        <f t="shared" si="1"/>
        <v>2.0343337119056142</v>
      </c>
      <c r="AE70" s="21">
        <v>4.0757251722149892</v>
      </c>
      <c r="AF70" s="21">
        <v>2.972718001109151</v>
      </c>
      <c r="AG70" s="21">
        <v>2.8701470660895958</v>
      </c>
      <c r="AH70" s="21">
        <v>7.5476572962517468</v>
      </c>
    </row>
    <row r="71" spans="1:34">
      <c r="A71" s="5" t="s">
        <v>37</v>
      </c>
      <c r="B71" s="21">
        <v>2017</v>
      </c>
      <c r="C71" s="21">
        <v>303532</v>
      </c>
      <c r="D71" s="21">
        <v>192005</v>
      </c>
      <c r="E71" s="21">
        <v>0</v>
      </c>
      <c r="F71" s="21">
        <v>0</v>
      </c>
      <c r="G71" s="21">
        <v>111527</v>
      </c>
      <c r="H71" s="18">
        <v>17.216556549072301</v>
      </c>
      <c r="I71" s="21">
        <v>2044.3869867675769</v>
      </c>
      <c r="J71" s="21">
        <v>9.3918128633553432E-3</v>
      </c>
      <c r="K71" s="21">
        <v>0</v>
      </c>
      <c r="L71" s="21">
        <v>0</v>
      </c>
      <c r="M71" s="21">
        <v>5.4552783167700399E-3</v>
      </c>
      <c r="N71" s="21">
        <v>3.17736075265671</v>
      </c>
      <c r="O71" s="21">
        <v>41.814493000000013</v>
      </c>
      <c r="P71" s="21">
        <v>1.4829989716132701</v>
      </c>
      <c r="Q71" s="21">
        <v>2.5191889651779888</v>
      </c>
      <c r="R71" s="21">
        <v>9.5020626808239896</v>
      </c>
      <c r="S71" s="21">
        <v>1.60687988274158</v>
      </c>
      <c r="T71" s="21">
        <v>4.930225347280988</v>
      </c>
      <c r="U71" s="21">
        <v>1.7202665808544131</v>
      </c>
      <c r="V71" s="21">
        <v>109.831522699898</v>
      </c>
      <c r="W71" s="21">
        <v>1.3664356111995191</v>
      </c>
      <c r="X71" s="21">
        <v>59.268780202016799</v>
      </c>
      <c r="Y71" s="21">
        <v>1.89281395436086</v>
      </c>
      <c r="Z71" s="59">
        <v>2.3515716836632898</v>
      </c>
      <c r="AA71" s="59">
        <v>0.95815405899213946</v>
      </c>
      <c r="AB71" s="59">
        <v>1.2582305554422031</v>
      </c>
      <c r="AC71" s="59">
        <v>1.780062213515428</v>
      </c>
      <c r="AD71" s="21">
        <f t="shared" si="1"/>
        <v>2.0407270046844963</v>
      </c>
      <c r="AE71" s="21">
        <v>4.0988142283987683</v>
      </c>
      <c r="AF71" s="21">
        <v>2.9734026567848888</v>
      </c>
      <c r="AG71" s="21">
        <v>2.902330881054501</v>
      </c>
      <c r="AH71" s="21">
        <v>7.6233422861572748</v>
      </c>
    </row>
    <row r="72" spans="1:34">
      <c r="A72" s="5" t="s">
        <v>37</v>
      </c>
      <c r="B72" s="21">
        <v>2018</v>
      </c>
      <c r="C72" s="21">
        <v>1993887</v>
      </c>
      <c r="D72" s="21">
        <v>85097</v>
      </c>
      <c r="E72" s="21">
        <v>1892641</v>
      </c>
      <c r="F72" s="21">
        <v>0</v>
      </c>
      <c r="G72" s="21">
        <v>16149</v>
      </c>
      <c r="H72" s="18">
        <v>14.4</v>
      </c>
      <c r="I72" s="21">
        <v>2168.662213207795</v>
      </c>
      <c r="J72" s="21">
        <v>3.9239398132975278E-3</v>
      </c>
      <c r="K72" s="21">
        <v>8.7272281892184778E-2</v>
      </c>
      <c r="L72" s="21">
        <v>0</v>
      </c>
      <c r="M72" s="21">
        <v>7.4465262047947384E-4</v>
      </c>
      <c r="N72" s="21">
        <v>3.5916348084133598</v>
      </c>
      <c r="O72" s="21">
        <v>41.413029999999999</v>
      </c>
      <c r="P72" s="21">
        <v>1.9559430267253199</v>
      </c>
      <c r="Q72" s="21">
        <v>2.522941853861425</v>
      </c>
      <c r="R72" s="21">
        <v>9.5855306173047978</v>
      </c>
      <c r="S72" s="21">
        <v>1.60687988274158</v>
      </c>
      <c r="T72" s="21">
        <v>4.9309375392424997</v>
      </c>
      <c r="U72" s="21">
        <v>1.4388381726448281</v>
      </c>
      <c r="V72" s="21">
        <v>111.97976470929299</v>
      </c>
      <c r="W72" s="21">
        <v>1.393162313251469</v>
      </c>
      <c r="X72" s="21">
        <v>60.595625623648822</v>
      </c>
      <c r="Y72" s="21">
        <v>1.9351882283173101</v>
      </c>
      <c r="Z72" s="59">
        <v>2.3594880325042151</v>
      </c>
      <c r="AA72" s="59">
        <v>0.95815405899213946</v>
      </c>
      <c r="AB72" s="59">
        <v>1.259296394500053</v>
      </c>
      <c r="AC72" s="59">
        <v>1.7801823015656779</v>
      </c>
      <c r="AD72" s="21">
        <f t="shared" si="1"/>
        <v>2.0491395506249139</v>
      </c>
      <c r="AE72" s="21">
        <v>4.1205908554148563</v>
      </c>
      <c r="AF72" s="21">
        <v>2.97788851097962</v>
      </c>
      <c r="AG72" s="21">
        <v>2.7343675094195841</v>
      </c>
      <c r="AH72" s="21">
        <v>7.6823267723016766</v>
      </c>
    </row>
    <row r="73" spans="1:34">
      <c r="A73" s="5" t="s">
        <v>37</v>
      </c>
      <c r="B73" s="21">
        <v>2019</v>
      </c>
      <c r="C73" s="21">
        <v>25782974</v>
      </c>
      <c r="D73" s="21">
        <v>253504</v>
      </c>
      <c r="E73" s="21">
        <v>10762788</v>
      </c>
      <c r="F73" s="21">
        <v>9269318</v>
      </c>
      <c r="G73" s="21">
        <v>5497364</v>
      </c>
      <c r="H73" s="18">
        <v>18.379152297973601</v>
      </c>
      <c r="I73" s="21">
        <v>2267.5066376358191</v>
      </c>
      <c r="J73" s="21">
        <v>1.1179857019704781E-2</v>
      </c>
      <c r="K73" s="21">
        <v>0.47465298761910818</v>
      </c>
      <c r="L73" s="21">
        <v>0.40878901283678332</v>
      </c>
      <c r="M73" s="21">
        <v>0.24244092205753109</v>
      </c>
      <c r="N73" s="21">
        <v>2.724072125316539</v>
      </c>
      <c r="O73" s="21">
        <v>40.452455</v>
      </c>
      <c r="P73" s="21">
        <v>-3.2333893398332099</v>
      </c>
      <c r="Q73" s="21">
        <v>2.5341217108811298</v>
      </c>
      <c r="R73" s="21">
        <v>10.06018360492391</v>
      </c>
      <c r="S73" s="21">
        <v>2.0156688955783642</v>
      </c>
      <c r="T73" s="21">
        <v>5.1733784613000307</v>
      </c>
      <c r="U73" s="21">
        <v>1.836432354665092</v>
      </c>
      <c r="V73" s="21">
        <v>108.35902293441301</v>
      </c>
      <c r="W73" s="21">
        <v>1.3481159515282291</v>
      </c>
      <c r="X73" s="21">
        <v>58.664167238810784</v>
      </c>
      <c r="Y73" s="21">
        <v>1.8735049716241969</v>
      </c>
      <c r="Z73" s="59">
        <v>2.4033515967632599</v>
      </c>
      <c r="AA73" s="59">
        <v>1.103821661485987</v>
      </c>
      <c r="AB73" s="59">
        <v>1.262464813282145</v>
      </c>
      <c r="AC73" s="59">
        <v>1.820246250668998</v>
      </c>
      <c r="AD73" s="21">
        <f t="shared" si="1"/>
        <v>2.0348650803763948</v>
      </c>
      <c r="AE73" s="21">
        <v>4.0887316264429074</v>
      </c>
      <c r="AF73" s="21">
        <v>3.0341523139795612</v>
      </c>
      <c r="AG73" s="21">
        <v>2.9641978644313181</v>
      </c>
      <c r="AH73" s="21">
        <v>7.7268770251018619</v>
      </c>
    </row>
    <row r="74" spans="1:34">
      <c r="A74" s="5" t="s">
        <v>38</v>
      </c>
      <c r="B74" s="21">
        <v>2002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18">
        <v>3.1546571254730198</v>
      </c>
      <c r="I74" s="21">
        <v>554.94484768060909</v>
      </c>
      <c r="J74" s="21">
        <v>0</v>
      </c>
      <c r="K74" s="21">
        <v>0</v>
      </c>
      <c r="L74" s="21">
        <v>0</v>
      </c>
      <c r="M74" s="21">
        <v>0</v>
      </c>
      <c r="N74" s="21">
        <v>1.6644645819952899</v>
      </c>
      <c r="O74" s="21">
        <v>23.764313000000001</v>
      </c>
      <c r="P74" s="21">
        <v>-1.3656800532806099</v>
      </c>
      <c r="Q74" s="21">
        <v>0</v>
      </c>
      <c r="R74" s="21">
        <v>0</v>
      </c>
      <c r="S74" s="21">
        <v>0</v>
      </c>
      <c r="T74" s="21">
        <v>0</v>
      </c>
      <c r="U74" s="21">
        <v>1</v>
      </c>
      <c r="V74" s="21">
        <v>45.216065576026899</v>
      </c>
      <c r="W74" s="21">
        <v>1</v>
      </c>
      <c r="X74" s="21">
        <v>21.673829406966611</v>
      </c>
      <c r="Y74" s="21">
        <v>1</v>
      </c>
      <c r="Z74" s="59">
        <v>0</v>
      </c>
      <c r="AA74" s="59">
        <v>0</v>
      </c>
      <c r="AB74" s="59">
        <v>0</v>
      </c>
      <c r="AC74" s="59">
        <v>0</v>
      </c>
      <c r="AD74" s="21">
        <f t="shared" si="1"/>
        <v>1.6552927700182074</v>
      </c>
      <c r="AE74" s="21">
        <v>3.1212113698380128</v>
      </c>
      <c r="AF74" s="21">
        <v>0</v>
      </c>
      <c r="AG74" s="21">
        <v>1.424229903957249</v>
      </c>
      <c r="AH74" s="21">
        <v>6.3206690945114028</v>
      </c>
    </row>
    <row r="75" spans="1:34">
      <c r="A75" s="5" t="s">
        <v>38</v>
      </c>
      <c r="B75" s="21">
        <v>2003</v>
      </c>
      <c r="C75" s="21">
        <v>33835680</v>
      </c>
      <c r="D75" s="21">
        <v>2179552</v>
      </c>
      <c r="E75" s="21">
        <v>6019708</v>
      </c>
      <c r="F75" s="21">
        <v>352736</v>
      </c>
      <c r="G75" s="21">
        <v>25283684</v>
      </c>
      <c r="H75" s="18">
        <v>3.4985325336456299</v>
      </c>
      <c r="I75" s="21">
        <v>541.76391936889809</v>
      </c>
      <c r="J75" s="21">
        <v>0.40230659925433288</v>
      </c>
      <c r="K75" s="21">
        <v>1.111131211360914</v>
      </c>
      <c r="L75" s="21">
        <v>6.5108802448657507E-2</v>
      </c>
      <c r="M75" s="21">
        <v>4.6669191313908494</v>
      </c>
      <c r="N75" s="21">
        <v>-4.1551089409135358</v>
      </c>
      <c r="O75" s="21">
        <v>23.244762000000001</v>
      </c>
      <c r="P75" s="21">
        <v>10.6474645658306</v>
      </c>
      <c r="Q75" s="21">
        <v>0.27819854269834737</v>
      </c>
      <c r="R75" s="21">
        <v>0.76835698027373678</v>
      </c>
      <c r="S75" s="21">
        <v>4.5023308073055497E-2</v>
      </c>
      <c r="T75" s="21">
        <v>3.2272155208251618</v>
      </c>
      <c r="U75" s="21">
        <v>1.109005636585956</v>
      </c>
      <c r="V75" s="21">
        <v>50.030430136297099</v>
      </c>
      <c r="W75" s="21">
        <v>1.1064746456583061</v>
      </c>
      <c r="X75" s="21">
        <v>27.376312079610699</v>
      </c>
      <c r="Y75" s="21">
        <v>1.263104528764591</v>
      </c>
      <c r="Z75" s="59">
        <v>0.57005085575351788</v>
      </c>
      <c r="AA75" s="59">
        <v>4.4039189544165143E-2</v>
      </c>
      <c r="AB75" s="59">
        <v>0.24545169811318421</v>
      </c>
      <c r="AC75" s="59">
        <v>1.4415435069953459</v>
      </c>
      <c r="AD75" s="21">
        <f t="shared" si="1"/>
        <v>1.6992342367434383</v>
      </c>
      <c r="AE75" s="21">
        <v>3.3455547154236251</v>
      </c>
      <c r="AF75" s="21">
        <v>1.671246652081805</v>
      </c>
      <c r="AG75" s="21">
        <v>1.503751239958617</v>
      </c>
      <c r="AH75" s="21">
        <v>6.2966744544339663</v>
      </c>
    </row>
    <row r="76" spans="1:34">
      <c r="A76" s="5" t="s">
        <v>38</v>
      </c>
      <c r="B76" s="21">
        <v>2004</v>
      </c>
      <c r="C76" s="21">
        <v>14303586</v>
      </c>
      <c r="D76" s="21">
        <v>0</v>
      </c>
      <c r="E76" s="21">
        <v>0</v>
      </c>
      <c r="F76" s="21">
        <v>29622</v>
      </c>
      <c r="G76" s="21">
        <v>14273964</v>
      </c>
      <c r="H76" s="18">
        <v>3.8317673206329301</v>
      </c>
      <c r="I76" s="21">
        <v>565.04274665444575</v>
      </c>
      <c r="J76" s="21">
        <v>0</v>
      </c>
      <c r="K76" s="21">
        <v>0</v>
      </c>
      <c r="L76" s="21">
        <v>5.242435227314839E-3</v>
      </c>
      <c r="M76" s="21">
        <v>2.5261741849646819</v>
      </c>
      <c r="N76" s="21">
        <v>1.562578135592261</v>
      </c>
      <c r="O76" s="21">
        <v>21.261834</v>
      </c>
      <c r="P76" s="21">
        <v>8.1764293748205894</v>
      </c>
      <c r="Q76" s="21">
        <v>0.27819854269834737</v>
      </c>
      <c r="R76" s="21">
        <v>0.76835698027373678</v>
      </c>
      <c r="S76" s="21">
        <v>4.8804267293946053E-2</v>
      </c>
      <c r="T76" s="21">
        <v>5.0491477267687106</v>
      </c>
      <c r="U76" s="21">
        <v>1.214638284995357</v>
      </c>
      <c r="V76" s="21">
        <v>54.121132922310402</v>
      </c>
      <c r="W76" s="21">
        <v>1.1969447636108539</v>
      </c>
      <c r="X76" s="21">
        <v>31.576118181653239</v>
      </c>
      <c r="Y76" s="21">
        <v>1.456877674394897</v>
      </c>
      <c r="Z76" s="59">
        <v>0.57005085575351788</v>
      </c>
      <c r="AA76" s="59">
        <v>4.7650722198536222E-2</v>
      </c>
      <c r="AB76" s="59">
        <v>0.24545169811318421</v>
      </c>
      <c r="AC76" s="59">
        <v>1.799917390510936</v>
      </c>
      <c r="AD76" s="21">
        <f t="shared" si="1"/>
        <v>1.733366879144322</v>
      </c>
      <c r="AE76" s="21">
        <v>3.4835794487963918</v>
      </c>
      <c r="AF76" s="21">
        <v>1.966343882069205</v>
      </c>
      <c r="AG76" s="21">
        <v>1.575212305630558</v>
      </c>
      <c r="AH76" s="21">
        <v>6.3386695994758426</v>
      </c>
    </row>
    <row r="77" spans="1:34">
      <c r="A77" s="5" t="s">
        <v>38</v>
      </c>
      <c r="B77" s="21">
        <v>2005</v>
      </c>
      <c r="C77" s="21">
        <v>11892251</v>
      </c>
      <c r="D77" s="21">
        <v>334684</v>
      </c>
      <c r="E77" s="21">
        <v>0</v>
      </c>
      <c r="F77" s="21">
        <v>2895263</v>
      </c>
      <c r="G77" s="21">
        <v>8662304</v>
      </c>
      <c r="H77" s="18">
        <v>3.2073170731707301</v>
      </c>
      <c r="I77" s="21">
        <v>569.27497164353088</v>
      </c>
      <c r="J77" s="21">
        <v>5.8791272525779113E-2</v>
      </c>
      <c r="K77" s="21">
        <v>0</v>
      </c>
      <c r="L77" s="21">
        <v>0.50858779047341618</v>
      </c>
      <c r="M77" s="21">
        <v>1.521637948528004</v>
      </c>
      <c r="N77" s="21">
        <v>-2.2944614937625829</v>
      </c>
      <c r="O77" s="21">
        <v>26.40137</v>
      </c>
      <c r="P77" s="21">
        <v>13.252069918822301</v>
      </c>
      <c r="Q77" s="21">
        <v>0.32091768913965912</v>
      </c>
      <c r="R77" s="21">
        <v>0.76835698027373678</v>
      </c>
      <c r="S77" s="21">
        <v>0.41835633456669091</v>
      </c>
      <c r="T77" s="21">
        <v>6.1548062975254831</v>
      </c>
      <c r="U77" s="21">
        <v>1.016692764253996</v>
      </c>
      <c r="V77" s="21">
        <v>61.293303298033699</v>
      </c>
      <c r="W77" s="21">
        <v>1.355564720574246</v>
      </c>
      <c r="X77" s="21">
        <v>35.1</v>
      </c>
      <c r="Y77" s="21">
        <v>1.619464624406328</v>
      </c>
      <c r="Z77" s="59">
        <v>0.57005085575351788</v>
      </c>
      <c r="AA77" s="59">
        <v>0.3494986903115308</v>
      </c>
      <c r="AB77" s="59">
        <v>0.27832671409066367</v>
      </c>
      <c r="AC77" s="59">
        <v>1.96778434031847</v>
      </c>
      <c r="AD77" s="21">
        <f t="shared" si="1"/>
        <v>1.7874130275431632</v>
      </c>
      <c r="AE77" s="21">
        <v>3.5862928653388351</v>
      </c>
      <c r="AF77" s="21">
        <v>2.1589961265683928</v>
      </c>
      <c r="AG77" s="21">
        <v>1.4368251697671059</v>
      </c>
      <c r="AH77" s="21">
        <v>6.3461186509001992</v>
      </c>
    </row>
    <row r="78" spans="1:34">
      <c r="A78" s="5" t="s">
        <v>38</v>
      </c>
      <c r="B78" s="21">
        <v>2006</v>
      </c>
      <c r="C78" s="21">
        <v>13201333</v>
      </c>
      <c r="D78" s="21">
        <v>253736</v>
      </c>
      <c r="E78" s="21">
        <v>8409</v>
      </c>
      <c r="F78" s="21">
        <v>5741843</v>
      </c>
      <c r="G78" s="21">
        <v>7197345</v>
      </c>
      <c r="H78" s="18">
        <v>2.66</v>
      </c>
      <c r="I78" s="21">
        <v>598.50759753304885</v>
      </c>
      <c r="J78" s="21">
        <v>4.2394783465716818E-2</v>
      </c>
      <c r="K78" s="21">
        <v>1.4049946959170661E-3</v>
      </c>
      <c r="L78" s="21">
        <v>0.95936008559740005</v>
      </c>
      <c r="M78" s="21">
        <v>1.202548644272234</v>
      </c>
      <c r="N78" s="21">
        <v>2.0469141016020558</v>
      </c>
      <c r="O78" s="21">
        <v>27.559304999999998</v>
      </c>
      <c r="P78" s="21">
        <v>2.7454200021424602</v>
      </c>
      <c r="Q78" s="21">
        <v>0.35330461334706859</v>
      </c>
      <c r="R78" s="21">
        <v>0.76943030706087023</v>
      </c>
      <c r="S78" s="21">
        <v>1.151246559256309</v>
      </c>
      <c r="T78" s="21">
        <v>7.0734771483687933</v>
      </c>
      <c r="U78" s="21">
        <v>0.84319781649840975</v>
      </c>
      <c r="V78" s="21">
        <v>62.976061906751703</v>
      </c>
      <c r="W78" s="21">
        <v>1.3927806655548769</v>
      </c>
      <c r="X78" s="21">
        <v>42.4</v>
      </c>
      <c r="Y78" s="21">
        <v>1.956276355408213</v>
      </c>
      <c r="Z78" s="59">
        <v>0.57065763435996919</v>
      </c>
      <c r="AA78" s="59">
        <v>0.76604746912632338</v>
      </c>
      <c r="AB78" s="59">
        <v>0.30254946305562119</v>
      </c>
      <c r="AC78" s="59">
        <v>2.0885842628863842</v>
      </c>
      <c r="AD78" s="21">
        <f t="shared" si="1"/>
        <v>1.7991754993357609</v>
      </c>
      <c r="AE78" s="21">
        <v>3.7704594411063592</v>
      </c>
      <c r="AF78" s="21">
        <v>2.3367409463755009</v>
      </c>
      <c r="AG78" s="21">
        <v>1.297463147413275</v>
      </c>
      <c r="AH78" s="21">
        <v>6.3961086475032767</v>
      </c>
    </row>
    <row r="79" spans="1:34">
      <c r="A79" s="5" t="s">
        <v>38</v>
      </c>
      <c r="B79" s="21">
        <v>2007</v>
      </c>
      <c r="C79" s="21">
        <v>3387555</v>
      </c>
      <c r="D79" s="21">
        <v>1793618</v>
      </c>
      <c r="E79" s="21">
        <v>363548</v>
      </c>
      <c r="F79" s="21">
        <v>0</v>
      </c>
      <c r="G79" s="21">
        <v>1230389</v>
      </c>
      <c r="H79" s="18">
        <v>4.77516794204712</v>
      </c>
      <c r="I79" s="21">
        <v>615.22955966084612</v>
      </c>
      <c r="J79" s="21">
        <v>0.29153638212519523</v>
      </c>
      <c r="K79" s="21">
        <v>5.9091439006996163E-2</v>
      </c>
      <c r="L79" s="21">
        <v>0</v>
      </c>
      <c r="M79" s="21">
        <v>0.19998860273850769</v>
      </c>
      <c r="N79" s="21">
        <v>0.10484775525938519</v>
      </c>
      <c r="O79" s="21">
        <v>26.74184</v>
      </c>
      <c r="P79" s="21">
        <v>8.4120628577254095</v>
      </c>
      <c r="Q79" s="21">
        <v>0.58224244724941387</v>
      </c>
      <c r="R79" s="21">
        <v>0.81583366142034353</v>
      </c>
      <c r="S79" s="21">
        <v>1.151246559256309</v>
      </c>
      <c r="T79" s="21">
        <v>7.2305242969351387</v>
      </c>
      <c r="U79" s="21">
        <v>1.513688414341104</v>
      </c>
      <c r="V79" s="21">
        <v>68.273647819667701</v>
      </c>
      <c r="W79" s="21">
        <v>1.5099422506115989</v>
      </c>
      <c r="X79" s="21">
        <v>38.799998773199313</v>
      </c>
      <c r="Y79" s="21">
        <v>1.7901773629688089</v>
      </c>
      <c r="Z79" s="59">
        <v>0.59654467984974735</v>
      </c>
      <c r="AA79" s="59">
        <v>0.76604746912632338</v>
      </c>
      <c r="AB79" s="59">
        <v>0.4588431112375928</v>
      </c>
      <c r="AC79" s="59">
        <v>2.1078497182412899</v>
      </c>
      <c r="AD79" s="21">
        <f t="shared" si="1"/>
        <v>1.8342531075628203</v>
      </c>
      <c r="AE79" s="21">
        <v>3.6838668814662539</v>
      </c>
      <c r="AF79" s="21">
        <v>2.3776783691705479</v>
      </c>
      <c r="AG79" s="21">
        <v>1.753567336858977</v>
      </c>
      <c r="AH79" s="21">
        <v>6.4236195558994504</v>
      </c>
    </row>
    <row r="80" spans="1:34">
      <c r="A80" s="5" t="s">
        <v>38</v>
      </c>
      <c r="B80" s="21">
        <v>2008</v>
      </c>
      <c r="C80" s="21">
        <v>9030631</v>
      </c>
      <c r="D80" s="21">
        <v>2275206</v>
      </c>
      <c r="E80" s="21">
        <v>320989</v>
      </c>
      <c r="F80" s="21">
        <v>0</v>
      </c>
      <c r="G80" s="21">
        <v>6434436</v>
      </c>
      <c r="H80" s="18">
        <v>4.8</v>
      </c>
      <c r="I80" s="21">
        <v>636.33202408918248</v>
      </c>
      <c r="J80" s="21">
        <v>0.35755013324319629</v>
      </c>
      <c r="K80" s="21">
        <v>5.0443634431168137E-2</v>
      </c>
      <c r="L80" s="21">
        <v>0</v>
      </c>
      <c r="M80" s="21">
        <v>1.0111758887524109</v>
      </c>
      <c r="N80" s="21">
        <v>1.4565511731619689</v>
      </c>
      <c r="O80" s="21">
        <v>26.222075</v>
      </c>
      <c r="P80" s="21">
        <v>24.406951035391401</v>
      </c>
      <c r="Q80" s="21">
        <v>0.87265028956679658</v>
      </c>
      <c r="R80" s="21">
        <v>0.85680477476024075</v>
      </c>
      <c r="S80" s="21">
        <v>1.151246559256309</v>
      </c>
      <c r="T80" s="21">
        <v>8.0518172591061656</v>
      </c>
      <c r="U80" s="21">
        <v>1.5215599696211899</v>
      </c>
      <c r="V80" s="21">
        <v>84.937163613089595</v>
      </c>
      <c r="W80" s="21">
        <v>1.87847311638106</v>
      </c>
      <c r="X80" s="21">
        <v>47.199999581401457</v>
      </c>
      <c r="Y80" s="21">
        <v>2.1777415838767271</v>
      </c>
      <c r="Z80" s="59">
        <v>0.61885714747426734</v>
      </c>
      <c r="AA80" s="59">
        <v>0.76604746912632338</v>
      </c>
      <c r="AB80" s="59">
        <v>0.62735469463935223</v>
      </c>
      <c r="AC80" s="59">
        <v>2.2029655396649681</v>
      </c>
      <c r="AD80" s="21">
        <f t="shared" si="1"/>
        <v>1.9290977540910712</v>
      </c>
      <c r="AE80" s="21">
        <v>3.8753590123719381</v>
      </c>
      <c r="AF80" s="21">
        <v>2.479267352355452</v>
      </c>
      <c r="AG80" s="21">
        <v>1.7578579175523741</v>
      </c>
      <c r="AH80" s="21">
        <v>6.4572907506877524</v>
      </c>
    </row>
    <row r="81" spans="1:34">
      <c r="A81" s="5" t="s">
        <v>38</v>
      </c>
      <c r="B81" s="21">
        <v>2009</v>
      </c>
      <c r="C81" s="21">
        <v>20112217</v>
      </c>
      <c r="D81" s="21">
        <v>5271401</v>
      </c>
      <c r="E81" s="21">
        <v>11544620</v>
      </c>
      <c r="F81" s="21">
        <v>0</v>
      </c>
      <c r="G81" s="21">
        <v>3296196</v>
      </c>
      <c r="H81" s="18">
        <v>5.4097371101379403</v>
      </c>
      <c r="I81" s="21">
        <v>644.10517417496135</v>
      </c>
      <c r="J81" s="21">
        <v>0.81840687070278129</v>
      </c>
      <c r="K81" s="21">
        <v>1.792350141386083</v>
      </c>
      <c r="L81" s="21">
        <v>0</v>
      </c>
      <c r="M81" s="21">
        <v>0.51174810142180882</v>
      </c>
      <c r="N81" s="21">
        <v>0.45573143901084728</v>
      </c>
      <c r="O81" s="21">
        <v>27.391251</v>
      </c>
      <c r="P81" s="21">
        <v>10.5554355299529</v>
      </c>
      <c r="Q81" s="21">
        <v>1.5454931839683119</v>
      </c>
      <c r="R81" s="21">
        <v>2.3303628545886621</v>
      </c>
      <c r="S81" s="21">
        <v>1.151246559256309</v>
      </c>
      <c r="T81" s="21">
        <v>8.4725445111506783</v>
      </c>
      <c r="U81" s="21">
        <v>1.714841548533357</v>
      </c>
      <c r="V81" s="21">
        <v>93.902651159239895</v>
      </c>
      <c r="W81" s="21">
        <v>2.07675413512816</v>
      </c>
      <c r="X81" s="21">
        <v>35.80000355919141</v>
      </c>
      <c r="Y81" s="21">
        <v>1.651761803923963</v>
      </c>
      <c r="Z81" s="59">
        <v>1.203081263398001</v>
      </c>
      <c r="AA81" s="59">
        <v>0.76604746912632338</v>
      </c>
      <c r="AB81" s="59">
        <v>0.93432441667774979</v>
      </c>
      <c r="AC81" s="59">
        <v>2.2483975628861899</v>
      </c>
      <c r="AD81" s="21">
        <f t="shared" si="1"/>
        <v>1.9726778539016256</v>
      </c>
      <c r="AE81" s="21">
        <v>3.6054979418920379</v>
      </c>
      <c r="AF81" s="21">
        <v>2.674124311817542</v>
      </c>
      <c r="AG81" s="21">
        <v>1.857818257632565</v>
      </c>
      <c r="AH81" s="21">
        <v>6.4694133642391902</v>
      </c>
    </row>
    <row r="82" spans="1:34">
      <c r="A82" s="5" t="s">
        <v>38</v>
      </c>
      <c r="B82" s="21">
        <v>2010</v>
      </c>
      <c r="C82" s="21">
        <v>13287671</v>
      </c>
      <c r="D82" s="21">
        <v>1087647</v>
      </c>
      <c r="E82" s="21">
        <v>11562472</v>
      </c>
      <c r="F82" s="21">
        <v>0</v>
      </c>
      <c r="G82" s="21">
        <v>637552</v>
      </c>
      <c r="H82" s="18">
        <v>5.3</v>
      </c>
      <c r="I82" s="21">
        <v>663.0544895324399</v>
      </c>
      <c r="J82" s="21">
        <v>0.1640358397643859</v>
      </c>
      <c r="K82" s="21">
        <v>1.7438192761734259</v>
      </c>
      <c r="L82" s="21">
        <v>0</v>
      </c>
      <c r="M82" s="21">
        <v>9.6153786764882135E-2</v>
      </c>
      <c r="N82" s="21">
        <v>1.756244616275666</v>
      </c>
      <c r="O82" s="21">
        <v>25.627590000000001</v>
      </c>
      <c r="P82" s="21">
        <v>6.4932659147399603</v>
      </c>
      <c r="Q82" s="21">
        <v>1.684320709244254</v>
      </c>
      <c r="R82" s="21">
        <v>3.806199568000614</v>
      </c>
      <c r="S82" s="21">
        <v>1.151246559256309</v>
      </c>
      <c r="T82" s="21">
        <v>8.5539218021235097</v>
      </c>
      <c r="U82" s="21">
        <v>1.680055799790064</v>
      </c>
      <c r="V82" s="21">
        <v>100</v>
      </c>
      <c r="W82" s="21">
        <v>2.2116033035173892</v>
      </c>
      <c r="X82" s="21">
        <v>39.500005397739429</v>
      </c>
      <c r="Y82" s="21">
        <v>1.822474683917322</v>
      </c>
      <c r="Z82" s="59">
        <v>1.5699066612129919</v>
      </c>
      <c r="AA82" s="59">
        <v>0.76604746912632338</v>
      </c>
      <c r="AB82" s="59">
        <v>0.98742770125739399</v>
      </c>
      <c r="AC82" s="59">
        <v>2.256951730103157</v>
      </c>
      <c r="AD82" s="21">
        <f t="shared" si="1"/>
        <v>2</v>
      </c>
      <c r="AE82" s="21">
        <v>3.701302107390001</v>
      </c>
      <c r="AF82" s="21">
        <v>2.7847450734003272</v>
      </c>
      <c r="AG82" s="21">
        <v>1.8405496333974869</v>
      </c>
      <c r="AH82" s="21">
        <v>6.4983642086583426</v>
      </c>
    </row>
    <row r="83" spans="1:34">
      <c r="A83" s="5" t="s">
        <v>38</v>
      </c>
      <c r="B83" s="21">
        <v>2011</v>
      </c>
      <c r="C83" s="21">
        <v>9933004</v>
      </c>
      <c r="D83" s="21">
        <v>376398</v>
      </c>
      <c r="E83" s="21">
        <v>1473788</v>
      </c>
      <c r="F83" s="21">
        <v>3932683</v>
      </c>
      <c r="G83" s="21">
        <v>4150135</v>
      </c>
      <c r="H83" s="18">
        <v>6.1069364547729501</v>
      </c>
      <c r="I83" s="21">
        <v>681.97162128467403</v>
      </c>
      <c r="J83" s="21">
        <v>5.5192619201801213E-2</v>
      </c>
      <c r="K83" s="21">
        <v>0.21610693964416439</v>
      </c>
      <c r="L83" s="21">
        <v>0.57666373163618612</v>
      </c>
      <c r="M83" s="21">
        <v>0.6085495159141846</v>
      </c>
      <c r="N83" s="21">
        <v>0.74848923035048642</v>
      </c>
      <c r="O83" s="21">
        <v>25.501816999999999</v>
      </c>
      <c r="P83" s="21">
        <v>9.5921660597967104</v>
      </c>
      <c r="Q83" s="21">
        <v>1.732364240701439</v>
      </c>
      <c r="R83" s="21">
        <v>3.994314223602458</v>
      </c>
      <c r="S83" s="21">
        <v>1.6532151654169169</v>
      </c>
      <c r="T83" s="21">
        <v>9.0836460339846461</v>
      </c>
      <c r="U83" s="21">
        <v>1.9358479263755981</v>
      </c>
      <c r="V83" s="21">
        <v>109.59216605979699</v>
      </c>
      <c r="W83" s="21">
        <v>2.423743964974733</v>
      </c>
      <c r="X83" s="21">
        <v>43.000002837348298</v>
      </c>
      <c r="Y83" s="21">
        <v>1.9839596422922301</v>
      </c>
      <c r="Z83" s="59">
        <v>1.608300110102949</v>
      </c>
      <c r="AA83" s="59">
        <v>0.97577217454955001</v>
      </c>
      <c r="AB83" s="59">
        <v>1.0051672566509351</v>
      </c>
      <c r="AC83" s="59">
        <v>2.3109149069627311</v>
      </c>
      <c r="AD83" s="21">
        <f t="shared" si="1"/>
        <v>2.0397795107304733</v>
      </c>
      <c r="AE83" s="21">
        <v>3.784189698403448</v>
      </c>
      <c r="AF83" s="21">
        <v>2.8601152597445689</v>
      </c>
      <c r="AG83" s="21">
        <v>1.9610712725880901</v>
      </c>
      <c r="AH83" s="21">
        <v>6.5264533086119156</v>
      </c>
    </row>
    <row r="84" spans="1:34">
      <c r="A84" s="5" t="s">
        <v>38</v>
      </c>
      <c r="B84" s="21">
        <v>2012</v>
      </c>
      <c r="C84" s="21">
        <v>1824675</v>
      </c>
      <c r="D84" s="21">
        <v>86568</v>
      </c>
      <c r="E84" s="21">
        <v>1648603</v>
      </c>
      <c r="F84" s="21">
        <v>0</v>
      </c>
      <c r="G84" s="21">
        <v>89504</v>
      </c>
      <c r="H84" s="18">
        <v>6.5</v>
      </c>
      <c r="I84" s="21">
        <v>690.68784165663851</v>
      </c>
      <c r="J84" s="21">
        <v>1.25335925694542E-2</v>
      </c>
      <c r="K84" s="21">
        <v>0.23869002761736319</v>
      </c>
      <c r="L84" s="21">
        <v>0</v>
      </c>
      <c r="M84" s="21">
        <v>1.2958676062014E-2</v>
      </c>
      <c r="N84" s="21">
        <v>1.198012892236648</v>
      </c>
      <c r="O84" s="21">
        <v>25.016403</v>
      </c>
      <c r="P84" s="21">
        <v>18.161045306545098</v>
      </c>
      <c r="Q84" s="21">
        <v>1.743413801090139</v>
      </c>
      <c r="R84" s="21">
        <v>4.2047423079464536</v>
      </c>
      <c r="S84" s="21">
        <v>1.6532151654169169</v>
      </c>
      <c r="T84" s="21">
        <v>9.0950703461211191</v>
      </c>
      <c r="U84" s="21">
        <v>2.0604457921953618</v>
      </c>
      <c r="V84" s="21">
        <v>129.495248990341</v>
      </c>
      <c r="W84" s="21">
        <v>2.8639212045684501</v>
      </c>
      <c r="X84" s="21">
        <v>43.699989007103788</v>
      </c>
      <c r="Y84" s="21">
        <v>2.0162560194857551</v>
      </c>
      <c r="Z84" s="59">
        <v>1.649570192281584</v>
      </c>
      <c r="AA84" s="59">
        <v>0.97577217454955001</v>
      </c>
      <c r="AB84" s="59">
        <v>1.009203057701312</v>
      </c>
      <c r="AC84" s="59">
        <v>2.312047220152718</v>
      </c>
      <c r="AD84" s="21">
        <f t="shared" si="1"/>
        <v>2.1122538350185951</v>
      </c>
      <c r="AE84" s="21">
        <v>3.7999732556934029</v>
      </c>
      <c r="AF84" s="21">
        <v>2.8733635809832441</v>
      </c>
      <c r="AG84" s="21">
        <v>2.0149030205422651</v>
      </c>
      <c r="AH84" s="21">
        <v>6.539134757971409</v>
      </c>
    </row>
    <row r="85" spans="1:34">
      <c r="A85" s="5" t="s">
        <v>38</v>
      </c>
      <c r="B85" s="21">
        <v>2013</v>
      </c>
      <c r="C85" s="21">
        <v>361195</v>
      </c>
      <c r="D85" s="21">
        <v>0</v>
      </c>
      <c r="E85" s="21">
        <v>348035</v>
      </c>
      <c r="F85" s="21">
        <v>0</v>
      </c>
      <c r="G85" s="21">
        <v>13160</v>
      </c>
      <c r="H85" s="18">
        <v>6.9</v>
      </c>
      <c r="I85" s="21">
        <v>740.98322109892888</v>
      </c>
      <c r="J85" s="21">
        <v>0</v>
      </c>
      <c r="K85" s="21">
        <v>4.6969349654617042E-2</v>
      </c>
      <c r="L85" s="21">
        <v>0</v>
      </c>
      <c r="M85" s="21">
        <v>1.776018622996998E-3</v>
      </c>
      <c r="N85" s="21">
        <v>1.687375304503959</v>
      </c>
      <c r="O85" s="21">
        <v>27.181978999999998</v>
      </c>
      <c r="P85" s="21">
        <v>7.9379580749241203</v>
      </c>
      <c r="Q85" s="21">
        <v>1.743413801090139</v>
      </c>
      <c r="R85" s="21">
        <v>4.2491655792462533</v>
      </c>
      <c r="S85" s="21">
        <v>1.6532151654169169</v>
      </c>
      <c r="T85" s="21">
        <v>9.0967500916935613</v>
      </c>
      <c r="U85" s="21">
        <v>2.1872424563304609</v>
      </c>
      <c r="V85" s="21">
        <v>139.77452756421201</v>
      </c>
      <c r="W85" s="21">
        <v>3.0912580690859368</v>
      </c>
      <c r="X85" s="21">
        <v>46.600013114754098</v>
      </c>
      <c r="Y85" s="21">
        <v>2.1500590523138232</v>
      </c>
      <c r="Z85" s="59">
        <v>1.658069126685235</v>
      </c>
      <c r="AA85" s="59">
        <v>0.97577217454955001</v>
      </c>
      <c r="AB85" s="59">
        <v>1.009203057701312</v>
      </c>
      <c r="AC85" s="59">
        <v>2.312213598967495</v>
      </c>
      <c r="AD85" s="21">
        <f t="shared" si="1"/>
        <v>2.1454280330244146</v>
      </c>
      <c r="AE85" s="21">
        <v>3.86283303675738</v>
      </c>
      <c r="AF85" s="21">
        <v>2.8759654072626102</v>
      </c>
      <c r="AG85" s="21">
        <v>2.066862759472976</v>
      </c>
      <c r="AH85" s="21">
        <v>6.6093266298374811</v>
      </c>
    </row>
    <row r="86" spans="1:34">
      <c r="A86" s="5" t="s">
        <v>38</v>
      </c>
      <c r="B86" s="21">
        <v>2014</v>
      </c>
      <c r="C86" s="21">
        <v>194418</v>
      </c>
      <c r="D86" s="21">
        <v>0</v>
      </c>
      <c r="E86" s="21">
        <v>194418</v>
      </c>
      <c r="F86" s="21">
        <v>0</v>
      </c>
      <c r="G86" s="21">
        <v>0</v>
      </c>
      <c r="H86" s="18">
        <v>7</v>
      </c>
      <c r="I86" s="21">
        <v>777.0412414955581</v>
      </c>
      <c r="J86" s="21">
        <v>0</v>
      </c>
      <c r="K86" s="21">
        <v>2.5020293598034381E-2</v>
      </c>
      <c r="L86" s="21">
        <v>0</v>
      </c>
      <c r="M86" s="21">
        <v>0</v>
      </c>
      <c r="N86" s="21">
        <v>1.021626355950616</v>
      </c>
      <c r="O86" s="21">
        <v>31.818626999999999</v>
      </c>
      <c r="P86" s="21">
        <v>4.4053523418529004</v>
      </c>
      <c r="Q86" s="21">
        <v>1.743413801090139</v>
      </c>
      <c r="R86" s="21">
        <v>4.2739811396340421</v>
      </c>
      <c r="S86" s="21">
        <v>1.6532151654169169</v>
      </c>
      <c r="T86" s="21">
        <v>9.0967500916935613</v>
      </c>
      <c r="U86" s="21">
        <v>2.2189416223642362</v>
      </c>
      <c r="V86" s="21">
        <v>145.93208798757601</v>
      </c>
      <c r="W86" s="21">
        <v>3.2274388788251338</v>
      </c>
      <c r="X86" s="21">
        <v>41.757692176270531</v>
      </c>
      <c r="Y86" s="21">
        <v>1.926641175963504</v>
      </c>
      <c r="Z86" s="59">
        <v>1.6627855118219399</v>
      </c>
      <c r="AA86" s="59">
        <v>0.97577217454955001</v>
      </c>
      <c r="AB86" s="59">
        <v>1.009203057701312</v>
      </c>
      <c r="AC86" s="59">
        <v>2.312213598967495</v>
      </c>
      <c r="AD86" s="21">
        <f t="shared" si="1"/>
        <v>2.1641507963740718</v>
      </c>
      <c r="AE86" s="21">
        <v>3.7555491131444469</v>
      </c>
      <c r="AF86" s="21">
        <v>2.8773630772672258</v>
      </c>
      <c r="AG86" s="21">
        <v>2.0794415416798362</v>
      </c>
      <c r="AH86" s="21">
        <v>6.6567795324078238</v>
      </c>
    </row>
    <row r="87" spans="1:34">
      <c r="A87" s="5" t="s">
        <v>38</v>
      </c>
      <c r="B87" s="21">
        <v>2015</v>
      </c>
      <c r="C87" s="21">
        <v>52871</v>
      </c>
      <c r="D87" s="21">
        <v>0</v>
      </c>
      <c r="E87" s="21">
        <v>0</v>
      </c>
      <c r="F87" s="21">
        <v>52871</v>
      </c>
      <c r="G87" s="21">
        <v>0</v>
      </c>
      <c r="H87" s="18">
        <v>8.4030895233154297</v>
      </c>
      <c r="I87" s="21">
        <v>841.64602586000262</v>
      </c>
      <c r="J87" s="21">
        <v>0</v>
      </c>
      <c r="K87" s="21">
        <v>0</v>
      </c>
      <c r="L87" s="21">
        <v>6.2818570248669402E-3</v>
      </c>
      <c r="M87" s="21">
        <v>0</v>
      </c>
      <c r="N87" s="21">
        <v>-6.8864045414510997</v>
      </c>
      <c r="O87" s="21">
        <v>25.855398999999998</v>
      </c>
      <c r="P87" s="21">
        <v>5.5446889125978602</v>
      </c>
      <c r="Q87" s="21">
        <v>1.743413801090139</v>
      </c>
      <c r="R87" s="21">
        <v>4.2739811396340421</v>
      </c>
      <c r="S87" s="21">
        <v>1.659963632602377</v>
      </c>
      <c r="T87" s="21">
        <v>9.0967500916935613</v>
      </c>
      <c r="U87" s="21">
        <v>2.6637092999624929</v>
      </c>
      <c r="V87" s="21">
        <v>154.02356829014599</v>
      </c>
      <c r="W87" s="21">
        <v>3.4063903245002312</v>
      </c>
      <c r="X87" s="21">
        <v>32.541954136169302</v>
      </c>
      <c r="Y87" s="21">
        <v>1.501439986683172</v>
      </c>
      <c r="Z87" s="59">
        <v>1.6627855118219399</v>
      </c>
      <c r="AA87" s="59">
        <v>0.97831245074615203</v>
      </c>
      <c r="AB87" s="59">
        <v>1.009203057701312</v>
      </c>
      <c r="AC87" s="59">
        <v>2.312213598967495</v>
      </c>
      <c r="AD87" s="21">
        <f t="shared" si="1"/>
        <v>2.1875871805456022</v>
      </c>
      <c r="AE87" s="21">
        <v>3.5127970175532242</v>
      </c>
      <c r="AF87" s="21">
        <v>2.8777428290041391</v>
      </c>
      <c r="AG87" s="21">
        <v>2.241038307968052</v>
      </c>
      <c r="AH87" s="21">
        <v>6.7365469716704789</v>
      </c>
    </row>
    <row r="88" spans="1:34">
      <c r="A88" s="5" t="s">
        <v>38</v>
      </c>
      <c r="B88" s="21">
        <v>2016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18">
        <v>9.2517995834350604</v>
      </c>
      <c r="I88" s="21">
        <v>796.94408337307516</v>
      </c>
      <c r="J88" s="21">
        <v>0</v>
      </c>
      <c r="K88" s="21">
        <v>0</v>
      </c>
      <c r="L88" s="21">
        <v>0</v>
      </c>
      <c r="M88" s="21">
        <v>0</v>
      </c>
      <c r="N88" s="21">
        <v>-3.7083348769605782</v>
      </c>
      <c r="O88" s="21">
        <v>23.798324000000001</v>
      </c>
      <c r="P88" s="21">
        <v>5.5576896140096501</v>
      </c>
      <c r="Q88" s="21">
        <v>1.743413801090139</v>
      </c>
      <c r="R88" s="21">
        <v>4.2739811396340421</v>
      </c>
      <c r="S88" s="21">
        <v>1.659963632602377</v>
      </c>
      <c r="T88" s="21">
        <v>9.0967500916935613</v>
      </c>
      <c r="U88" s="21">
        <v>2.9327433110651651</v>
      </c>
      <c r="V88" s="21">
        <v>162.58372014813401</v>
      </c>
      <c r="W88" s="21">
        <v>3.5957069257775989</v>
      </c>
      <c r="X88" s="21">
        <v>31.744223776475099</v>
      </c>
      <c r="Y88" s="21">
        <v>1.464633830063808</v>
      </c>
      <c r="Z88" s="59">
        <v>1.6627855118219399</v>
      </c>
      <c r="AA88" s="59">
        <v>0.97831245074615203</v>
      </c>
      <c r="AB88" s="59">
        <v>1.009203057701312</v>
      </c>
      <c r="AC88" s="59">
        <v>2.312213598967495</v>
      </c>
      <c r="AD88" s="21">
        <f t="shared" si="1"/>
        <v>2.2110770566098372</v>
      </c>
      <c r="AE88" s="21">
        <v>3.4887265732882708</v>
      </c>
      <c r="AF88" s="21">
        <v>2.8777428290041391</v>
      </c>
      <c r="AG88" s="21">
        <v>2.3274532592895789</v>
      </c>
      <c r="AH88" s="21">
        <v>6.6820385240336657</v>
      </c>
    </row>
    <row r="89" spans="1:34">
      <c r="A89" s="5" t="s">
        <v>38</v>
      </c>
      <c r="B89" s="21">
        <v>2017</v>
      </c>
      <c r="C89" s="21">
        <v>60531</v>
      </c>
      <c r="D89" s="21">
        <v>0</v>
      </c>
      <c r="E89" s="21">
        <v>60531</v>
      </c>
      <c r="F89" s="21">
        <v>0</v>
      </c>
      <c r="G89" s="21">
        <v>0</v>
      </c>
      <c r="H89" s="18">
        <v>9.3000000000000007</v>
      </c>
      <c r="I89" s="21">
        <v>773.57285867097164</v>
      </c>
      <c r="J89" s="21">
        <v>0</v>
      </c>
      <c r="K89" s="21">
        <v>7.8248608804598729E-3</v>
      </c>
      <c r="L89" s="21">
        <v>0</v>
      </c>
      <c r="M89" s="21">
        <v>0</v>
      </c>
      <c r="N89" s="21">
        <v>-2.6467782086449598</v>
      </c>
      <c r="O89" s="21">
        <v>23.685576000000001</v>
      </c>
      <c r="P89" s="21">
        <v>16.0525353030392</v>
      </c>
      <c r="Q89" s="21">
        <v>1.743413801090139</v>
      </c>
      <c r="R89" s="21">
        <v>4.2817073310660767</v>
      </c>
      <c r="S89" s="21">
        <v>1.659963632602377</v>
      </c>
      <c r="T89" s="21">
        <v>9.0967500916935613</v>
      </c>
      <c r="U89" s="21">
        <v>2.9480224411410569</v>
      </c>
      <c r="V89" s="21">
        <v>188.682529221908</v>
      </c>
      <c r="W89" s="21">
        <v>4.1729090494318806</v>
      </c>
      <c r="X89" s="21">
        <v>34.396237202528759</v>
      </c>
      <c r="Y89" s="21">
        <v>1.586993998922626</v>
      </c>
      <c r="Z89" s="59">
        <v>1.664249403605643</v>
      </c>
      <c r="AA89" s="59">
        <v>0.97831245074615203</v>
      </c>
      <c r="AB89" s="59">
        <v>1.009203057701312</v>
      </c>
      <c r="AC89" s="59">
        <v>2.312213598967495</v>
      </c>
      <c r="AD89" s="21">
        <f t="shared" si="1"/>
        <v>2.2757316891750854</v>
      </c>
      <c r="AE89" s="21">
        <v>3.566605520776275</v>
      </c>
      <c r="AF89" s="21">
        <v>2.8781774225369459</v>
      </c>
      <c r="AG89" s="21">
        <v>2.33214389523559</v>
      </c>
      <c r="AH89" s="21">
        <v>6.6523117273123278</v>
      </c>
    </row>
    <row r="90" spans="1:34">
      <c r="A90" s="5" t="s">
        <v>38</v>
      </c>
      <c r="B90" s="21">
        <v>2018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18">
        <v>10.598614692688001</v>
      </c>
      <c r="I90" s="21">
        <v>779.80817566789665</v>
      </c>
      <c r="J90" s="21">
        <v>0</v>
      </c>
      <c r="K90" s="21">
        <v>0</v>
      </c>
      <c r="L90" s="21">
        <v>0</v>
      </c>
      <c r="M90" s="21">
        <v>0</v>
      </c>
      <c r="N90" s="21">
        <v>-1.557543454957298</v>
      </c>
      <c r="O90" s="21">
        <v>23.467331999999999</v>
      </c>
      <c r="P90" s="21">
        <v>-2.8146980766846998</v>
      </c>
      <c r="Q90" s="21">
        <v>1.743413801090139</v>
      </c>
      <c r="R90" s="21">
        <v>4.2817073310660767</v>
      </c>
      <c r="S90" s="21">
        <v>1.659963632602377</v>
      </c>
      <c r="T90" s="21">
        <v>9.0967500916935613</v>
      </c>
      <c r="U90" s="21">
        <v>3.3596724687152202</v>
      </c>
      <c r="V90" s="21">
        <v>183.37168570085899</v>
      </c>
      <c r="W90" s="21">
        <v>4.0554542586757218</v>
      </c>
      <c r="X90" s="21">
        <v>39.210043060420332</v>
      </c>
      <c r="Y90" s="21">
        <v>1.8090962295669391</v>
      </c>
      <c r="Z90" s="59">
        <v>1.664249403605643</v>
      </c>
      <c r="AA90" s="59">
        <v>0.97831245074615203</v>
      </c>
      <c r="AB90" s="59">
        <v>1.009203057701312</v>
      </c>
      <c r="AC90" s="59">
        <v>2.312213598967495</v>
      </c>
      <c r="AD90" s="21">
        <f t="shared" si="1"/>
        <v>2.2633322773907469</v>
      </c>
      <c r="AE90" s="21">
        <v>3.694116791796954</v>
      </c>
      <c r="AF90" s="21">
        <v>2.8781774225369459</v>
      </c>
      <c r="AG90" s="21">
        <v>2.4508856679366819</v>
      </c>
      <c r="AH90" s="21">
        <v>6.6603295059302017</v>
      </c>
    </row>
    <row r="91" spans="1:34">
      <c r="A91" s="5" t="s">
        <v>38</v>
      </c>
      <c r="B91" s="21">
        <v>2019</v>
      </c>
      <c r="C91" s="21">
        <v>8611856</v>
      </c>
      <c r="D91" s="21">
        <v>404903</v>
      </c>
      <c r="E91" s="21">
        <v>8184519</v>
      </c>
      <c r="F91" s="21">
        <v>0</v>
      </c>
      <c r="G91" s="21">
        <v>22434</v>
      </c>
      <c r="H91" s="18">
        <v>11.0647974014282</v>
      </c>
      <c r="I91" s="21">
        <v>783.4519831986695</v>
      </c>
      <c r="J91" s="21">
        <v>5.1681916528804529E-2</v>
      </c>
      <c r="K91" s="21">
        <v>1.0446739781785139</v>
      </c>
      <c r="L91" s="21">
        <v>0</v>
      </c>
      <c r="M91" s="21">
        <v>2.8634811681000159E-3</v>
      </c>
      <c r="N91" s="21">
        <v>-1.294768235728242</v>
      </c>
      <c r="O91" s="21">
        <v>23.498625000000001</v>
      </c>
      <c r="P91" s="21">
        <v>-0.68677217079722896</v>
      </c>
      <c r="Q91" s="21">
        <v>1.795095717618943</v>
      </c>
      <c r="R91" s="21">
        <v>5.3263813092445904</v>
      </c>
      <c r="S91" s="21">
        <v>1.659963632602377</v>
      </c>
      <c r="T91" s="21">
        <v>9.0996135728616618</v>
      </c>
      <c r="U91" s="21">
        <v>3.507448499579525</v>
      </c>
      <c r="V91" s="21">
        <v>182.11233999434401</v>
      </c>
      <c r="W91" s="21">
        <v>4.0276025274277334</v>
      </c>
      <c r="X91" s="21">
        <v>41.857360239639043</v>
      </c>
      <c r="Y91" s="21">
        <v>1.93123972020306</v>
      </c>
      <c r="Z91" s="59">
        <v>1.8447283995835919</v>
      </c>
      <c r="AA91" s="59">
        <v>0.97831245074615203</v>
      </c>
      <c r="AB91" s="59">
        <v>1.0278663520381921</v>
      </c>
      <c r="AC91" s="59">
        <v>2.3124971630025701</v>
      </c>
      <c r="AD91" s="21">
        <f t="shared" si="1"/>
        <v>2.2603393747343814</v>
      </c>
      <c r="AE91" s="21">
        <v>3.7578773978462681</v>
      </c>
      <c r="AF91" s="21">
        <v>2.938158997735111</v>
      </c>
      <c r="AG91" s="21">
        <v>2.490291906679742</v>
      </c>
      <c r="AH91" s="21">
        <v>6.6649853634148082</v>
      </c>
    </row>
    <row r="92" spans="1:34">
      <c r="A92" s="5" t="s">
        <v>39</v>
      </c>
      <c r="B92" s="21">
        <v>2002</v>
      </c>
      <c r="C92" s="21">
        <v>2434825</v>
      </c>
      <c r="D92" s="21">
        <v>577867</v>
      </c>
      <c r="E92" s="21">
        <v>809193</v>
      </c>
      <c r="F92" s="21">
        <v>794856</v>
      </c>
      <c r="G92" s="21">
        <v>252909</v>
      </c>
      <c r="H92" s="18">
        <v>58.6</v>
      </c>
      <c r="I92" s="21">
        <v>3273.950089703636</v>
      </c>
      <c r="J92" s="21">
        <v>1.765045233332526E-2</v>
      </c>
      <c r="K92" s="21">
        <v>2.471610677709658E-2</v>
      </c>
      <c r="L92" s="21">
        <v>2.4278195397656532E-2</v>
      </c>
      <c r="M92" s="21">
        <v>7.7248886840206466E-3</v>
      </c>
      <c r="N92" s="21">
        <v>3.5272625138727141</v>
      </c>
      <c r="O92" s="21">
        <v>57.483213999999997</v>
      </c>
      <c r="P92" s="21">
        <v>1.8845341007676399</v>
      </c>
      <c r="Q92" s="21">
        <v>7.7305354991662224E-3</v>
      </c>
      <c r="R92" s="21">
        <v>1.082514698395446E-2</v>
      </c>
      <c r="S92" s="21">
        <v>1.063335079650727E-2</v>
      </c>
      <c r="T92" s="21">
        <v>3.3833425382633541E-3</v>
      </c>
      <c r="U92" s="21">
        <v>1</v>
      </c>
      <c r="V92" s="21">
        <v>82.832428602698798</v>
      </c>
      <c r="W92" s="21">
        <v>1</v>
      </c>
      <c r="X92" s="21">
        <v>101.0897022936162</v>
      </c>
      <c r="Y92" s="21">
        <v>1</v>
      </c>
      <c r="Z92" s="59">
        <v>1.0766974520774811E-2</v>
      </c>
      <c r="AA92" s="59">
        <v>1.0577214317205701E-2</v>
      </c>
      <c r="AB92" s="59">
        <v>7.7008080175565083E-3</v>
      </c>
      <c r="AC92" s="59">
        <v>3.377631911942697E-3</v>
      </c>
      <c r="AD92" s="21">
        <f t="shared" si="1"/>
        <v>1.9182003948285458</v>
      </c>
      <c r="AE92" s="21">
        <v>4.6258518610596786</v>
      </c>
      <c r="AF92" s="21">
        <v>3.2053141040772483E-2</v>
      </c>
      <c r="AG92" s="21">
        <v>4.0876555740713041</v>
      </c>
      <c r="AH92" s="21">
        <v>8.094057908168077</v>
      </c>
    </row>
    <row r="93" spans="1:34">
      <c r="A93" s="5" t="s">
        <v>39</v>
      </c>
      <c r="B93" s="21">
        <v>2003</v>
      </c>
      <c r="C93" s="21">
        <v>6694118</v>
      </c>
      <c r="D93" s="21">
        <v>3066999</v>
      </c>
      <c r="E93" s="21">
        <v>2992774</v>
      </c>
      <c r="F93" s="21">
        <v>634345</v>
      </c>
      <c r="G93" s="21">
        <v>0</v>
      </c>
      <c r="H93" s="18">
        <v>63.263359069824197</v>
      </c>
      <c r="I93" s="21">
        <v>3420.2006331502521</v>
      </c>
      <c r="J93" s="21">
        <v>8.9673072692670441E-2</v>
      </c>
      <c r="K93" s="21">
        <v>8.7502878368963949E-2</v>
      </c>
      <c r="L93" s="21">
        <v>1.8547011361018391E-2</v>
      </c>
      <c r="M93" s="21">
        <v>0</v>
      </c>
      <c r="N93" s="21">
        <v>2.5624158226540028</v>
      </c>
      <c r="O93" s="21">
        <v>58.412261000000001</v>
      </c>
      <c r="P93" s="21">
        <v>1.1881703862052799</v>
      </c>
      <c r="Q93" s="21">
        <v>4.875994995856138E-2</v>
      </c>
      <c r="R93" s="21">
        <v>5.0861601129945991E-2</v>
      </c>
      <c r="S93" s="21">
        <v>1.9119432440239469E-2</v>
      </c>
      <c r="T93" s="21">
        <v>3.3833425382633541E-3</v>
      </c>
      <c r="U93" s="21">
        <v>1.079579506310993</v>
      </c>
      <c r="V93" s="21">
        <v>83.816618989530696</v>
      </c>
      <c r="W93" s="21">
        <v>1.0118817038620529</v>
      </c>
      <c r="X93" s="21">
        <v>98.768380807654736</v>
      </c>
      <c r="Y93" s="21">
        <v>0.97703701333278081</v>
      </c>
      <c r="Z93" s="59">
        <v>4.9610400188586097E-2</v>
      </c>
      <c r="AA93" s="59">
        <v>1.893895290762879E-2</v>
      </c>
      <c r="AB93" s="59">
        <v>4.7608466199862261E-2</v>
      </c>
      <c r="AC93" s="59">
        <v>3.377631911942697E-3</v>
      </c>
      <c r="AD93" s="21">
        <f t="shared" si="1"/>
        <v>1.92333013819903</v>
      </c>
      <c r="AE93" s="21">
        <v>4.6028513075429904</v>
      </c>
      <c r="AF93" s="21">
        <v>0.1152236085081568</v>
      </c>
      <c r="AG93" s="21">
        <v>4.162989625428029</v>
      </c>
      <c r="AH93" s="21">
        <v>8.1377468307733256</v>
      </c>
    </row>
    <row r="94" spans="1:34">
      <c r="A94" s="5" t="s">
        <v>39</v>
      </c>
      <c r="B94" s="21">
        <v>2004</v>
      </c>
      <c r="C94" s="21">
        <v>13317078</v>
      </c>
      <c r="D94" s="21">
        <v>1878094</v>
      </c>
      <c r="E94" s="21">
        <v>11438984</v>
      </c>
      <c r="F94" s="21">
        <v>0</v>
      </c>
      <c r="G94" s="21">
        <v>0</v>
      </c>
      <c r="H94" s="18">
        <v>65.229301452636705</v>
      </c>
      <c r="I94" s="21">
        <v>3813.6891972730341</v>
      </c>
      <c r="J94" s="21">
        <v>4.9246121087762607E-2</v>
      </c>
      <c r="K94" s="21">
        <v>0.2999453654529427</v>
      </c>
      <c r="L94" s="21">
        <v>0</v>
      </c>
      <c r="M94" s="21">
        <v>0</v>
      </c>
      <c r="N94" s="21">
        <v>8.5815918603229306</v>
      </c>
      <c r="O94" s="21">
        <v>57.843566999999993</v>
      </c>
      <c r="P94" s="21">
        <v>-1.8908217230618101</v>
      </c>
      <c r="Q94" s="21">
        <v>7.3884541495664355E-2</v>
      </c>
      <c r="R94" s="21">
        <v>0.2038889792055143</v>
      </c>
      <c r="S94" s="21">
        <v>1.9119432440239469E-2</v>
      </c>
      <c r="T94" s="21">
        <v>3.3833425382633541E-3</v>
      </c>
      <c r="U94" s="21">
        <v>1.1131280111371451</v>
      </c>
      <c r="V94" s="21">
        <v>82.231796150140696</v>
      </c>
      <c r="W94" s="21">
        <v>0.99274882479374105</v>
      </c>
      <c r="X94" s="21">
        <v>101.56716998950191</v>
      </c>
      <c r="Y94" s="21">
        <v>1.004723208052378</v>
      </c>
      <c r="Z94" s="59">
        <v>0.18555713267283189</v>
      </c>
      <c r="AA94" s="59">
        <v>1.893895290762879E-2</v>
      </c>
      <c r="AB94" s="59">
        <v>7.1282487044900672E-2</v>
      </c>
      <c r="AC94" s="59">
        <v>3.377631911942697E-3</v>
      </c>
      <c r="AD94" s="21">
        <f t="shared" si="1"/>
        <v>1.9150397764512499</v>
      </c>
      <c r="AE94" s="21">
        <v>4.6305179009228077</v>
      </c>
      <c r="AF94" s="21">
        <v>0.26257677702331472</v>
      </c>
      <c r="AG94" s="21">
        <v>4.1931229851460321</v>
      </c>
      <c r="AH94" s="21">
        <v>8.2466144717951018</v>
      </c>
    </row>
    <row r="95" spans="1:34">
      <c r="A95" s="5" t="s">
        <v>39</v>
      </c>
      <c r="B95" s="21">
        <v>2005</v>
      </c>
      <c r="C95" s="21">
        <v>19125359</v>
      </c>
      <c r="D95" s="21">
        <v>960885</v>
      </c>
      <c r="E95" s="21">
        <v>5688132</v>
      </c>
      <c r="F95" s="21">
        <v>12476342</v>
      </c>
      <c r="G95" s="21">
        <v>0</v>
      </c>
      <c r="H95" s="18">
        <v>67</v>
      </c>
      <c r="I95" s="21">
        <v>4146.0669527721466</v>
      </c>
      <c r="J95" s="21">
        <v>2.3175819661029169E-2</v>
      </c>
      <c r="K95" s="21">
        <v>0.13719344296157099</v>
      </c>
      <c r="L95" s="21">
        <v>0.30091993549834162</v>
      </c>
      <c r="M95" s="21">
        <v>0</v>
      </c>
      <c r="N95" s="21">
        <v>5.4312634797370549</v>
      </c>
      <c r="O95" s="21">
        <v>57.392028000000003</v>
      </c>
      <c r="P95" s="21">
        <v>0.41889161285516102</v>
      </c>
      <c r="Q95" s="21">
        <v>8.673897963301487E-2</v>
      </c>
      <c r="R95" s="21">
        <v>0.27998314334699209</v>
      </c>
      <c r="S95" s="21">
        <v>0.186024282052241</v>
      </c>
      <c r="T95" s="21">
        <v>3.3833425382633541E-3</v>
      </c>
      <c r="U95" s="21">
        <v>1.1433447098976111</v>
      </c>
      <c r="V95" s="21">
        <v>82.576258247313802</v>
      </c>
      <c r="W95" s="21">
        <v>0.99690736635752042</v>
      </c>
      <c r="X95" s="21">
        <v>104.3438398570525</v>
      </c>
      <c r="Y95" s="21">
        <v>1.0321905939932889</v>
      </c>
      <c r="Z95" s="59">
        <v>0.24684690858464789</v>
      </c>
      <c r="AA95" s="59">
        <v>0.17060677427171439</v>
      </c>
      <c r="AB95" s="59">
        <v>8.3181450170995014E-2</v>
      </c>
      <c r="AC95" s="59">
        <v>3.377631911942697E-3</v>
      </c>
      <c r="AD95" s="21">
        <f t="shared" si="1"/>
        <v>1.9168551999317474</v>
      </c>
      <c r="AE95" s="21">
        <v>4.6572296654228991</v>
      </c>
      <c r="AF95" s="21">
        <v>0.44220180760792882</v>
      </c>
      <c r="AG95" s="21">
        <v>4.219507705176107</v>
      </c>
      <c r="AH95" s="21">
        <v>8.3301566049851523</v>
      </c>
    </row>
    <row r="96" spans="1:34">
      <c r="A96" s="5" t="s">
        <v>39</v>
      </c>
      <c r="B96" s="21">
        <v>2006</v>
      </c>
      <c r="C96" s="21">
        <v>8965058</v>
      </c>
      <c r="D96" s="21">
        <v>72127</v>
      </c>
      <c r="E96" s="21">
        <v>7174886</v>
      </c>
      <c r="F96" s="21">
        <v>1718045</v>
      </c>
      <c r="G96" s="21">
        <v>0</v>
      </c>
      <c r="H96" s="18">
        <v>69.128723144531307</v>
      </c>
      <c r="I96" s="21">
        <v>4552.229420526528</v>
      </c>
      <c r="J96" s="21">
        <v>1.58443244698457E-3</v>
      </c>
      <c r="K96" s="21">
        <v>0.1576125747891266</v>
      </c>
      <c r="L96" s="21">
        <v>3.7740738466588188E-2</v>
      </c>
      <c r="M96" s="21">
        <v>0</v>
      </c>
      <c r="N96" s="21">
        <v>6.571266989002396</v>
      </c>
      <c r="O96" s="21">
        <v>61.638787999999998</v>
      </c>
      <c r="P96" s="21">
        <v>5.3690768706555199</v>
      </c>
      <c r="Q96" s="21">
        <v>8.7703873516812289E-2</v>
      </c>
      <c r="R96" s="21">
        <v>0.37596666710846438</v>
      </c>
      <c r="S96" s="21">
        <v>0.2090077849372734</v>
      </c>
      <c r="T96" s="21">
        <v>3.3833425382633541E-3</v>
      </c>
      <c r="U96" s="21">
        <v>1.1796710434220361</v>
      </c>
      <c r="V96" s="21">
        <v>87.009841029523102</v>
      </c>
      <c r="W96" s="21">
        <v>1.0504320891864829</v>
      </c>
      <c r="X96" s="21">
        <v>117.8166972328217</v>
      </c>
      <c r="Y96" s="21">
        <v>1.165466853296508</v>
      </c>
      <c r="Z96" s="59">
        <v>0.31915651473260681</v>
      </c>
      <c r="AA96" s="59">
        <v>0.18980001076599659</v>
      </c>
      <c r="AB96" s="59">
        <v>8.4068936310933262E-2</v>
      </c>
      <c r="AC96" s="59">
        <v>3.377631911942697E-3</v>
      </c>
      <c r="AD96" s="21">
        <f t="shared" si="1"/>
        <v>1.9395683751831516</v>
      </c>
      <c r="AE96" s="21">
        <v>4.7775819461502724</v>
      </c>
      <c r="AF96" s="21">
        <v>0.51644679619253353</v>
      </c>
      <c r="AG96" s="21">
        <v>4.2503324554036217</v>
      </c>
      <c r="AH96" s="21">
        <v>8.4235920229356172</v>
      </c>
    </row>
    <row r="97" spans="1:34">
      <c r="A97" s="5" t="s">
        <v>39</v>
      </c>
      <c r="B97" s="21">
        <v>2007</v>
      </c>
      <c r="C97" s="21">
        <v>34440737</v>
      </c>
      <c r="D97" s="21">
        <v>876531</v>
      </c>
      <c r="E97" s="21">
        <v>14289242</v>
      </c>
      <c r="F97" s="21">
        <v>18954208</v>
      </c>
      <c r="G97" s="21">
        <v>320756</v>
      </c>
      <c r="H97" s="18">
        <v>71.070816040039105</v>
      </c>
      <c r="I97" s="21">
        <v>5316.8549828131818</v>
      </c>
      <c r="J97" s="21">
        <v>1.6485892559293051E-2</v>
      </c>
      <c r="K97" s="21">
        <v>0.26875365316884142</v>
      </c>
      <c r="L97" s="21">
        <v>0.35649285265950981</v>
      </c>
      <c r="M97" s="21">
        <v>6.0328145310874354E-3</v>
      </c>
      <c r="N97" s="21">
        <v>13.74131826645065</v>
      </c>
      <c r="O97" s="21">
        <v>61.601660000000003</v>
      </c>
      <c r="P97" s="21">
        <v>4.4109970419349098</v>
      </c>
      <c r="Q97" s="21">
        <v>9.9429848545010246E-2</v>
      </c>
      <c r="R97" s="21">
        <v>0.56712396201746063</v>
      </c>
      <c r="S97" s="21">
        <v>0.46257162887122433</v>
      </c>
      <c r="T97" s="21">
        <v>7.6743223737108894E-3</v>
      </c>
      <c r="U97" s="21">
        <v>1.212812560410224</v>
      </c>
      <c r="V97" s="21">
        <v>90.847842543527605</v>
      </c>
      <c r="W97" s="21">
        <v>1.096766617568034</v>
      </c>
      <c r="X97" s="21">
        <v>102.22424190492541</v>
      </c>
      <c r="Y97" s="21">
        <v>1.011223097759393</v>
      </c>
      <c r="Z97" s="59">
        <v>0.44924206810555839</v>
      </c>
      <c r="AA97" s="59">
        <v>0.38019627593050542</v>
      </c>
      <c r="AB97" s="59">
        <v>9.4791725925799888E-2</v>
      </c>
      <c r="AC97" s="59">
        <v>7.6450245602026883E-3</v>
      </c>
      <c r="AD97" s="21">
        <f t="shared" si="1"/>
        <v>1.9583146181320397</v>
      </c>
      <c r="AE97" s="21">
        <v>4.6369037276417746</v>
      </c>
      <c r="AF97" s="21">
        <v>0.75930927134197079</v>
      </c>
      <c r="AG97" s="21">
        <v>4.2776491917533219</v>
      </c>
      <c r="AH97" s="21">
        <v>8.5788253023099035</v>
      </c>
    </row>
    <row r="98" spans="1:34">
      <c r="A98" s="5" t="s">
        <v>39</v>
      </c>
      <c r="B98" s="21">
        <v>2008</v>
      </c>
      <c r="C98" s="21">
        <v>27669860</v>
      </c>
      <c r="D98" s="21">
        <v>683915</v>
      </c>
      <c r="E98" s="21">
        <v>3183365</v>
      </c>
      <c r="F98" s="21">
        <v>23802580</v>
      </c>
      <c r="G98" s="21">
        <v>0</v>
      </c>
      <c r="H98" s="18">
        <v>73.016098022460895</v>
      </c>
      <c r="I98" s="21">
        <v>5711.2759169575047</v>
      </c>
      <c r="J98" s="21">
        <v>1.197481981161809E-2</v>
      </c>
      <c r="K98" s="21">
        <v>5.5738245643993219E-2</v>
      </c>
      <c r="L98" s="21">
        <v>0.41676466600619161</v>
      </c>
      <c r="M98" s="21">
        <v>0</v>
      </c>
      <c r="N98" s="21">
        <v>5.368751810576768</v>
      </c>
      <c r="O98" s="21">
        <v>61.648083999999997</v>
      </c>
      <c r="P98" s="21">
        <v>6.7744354637113702</v>
      </c>
      <c r="Q98" s="21">
        <v>0.10857906313229811</v>
      </c>
      <c r="R98" s="21">
        <v>0.60971008674737825</v>
      </c>
      <c r="S98" s="21">
        <v>0.78099557358816418</v>
      </c>
      <c r="T98" s="21">
        <v>7.6743223737108894E-3</v>
      </c>
      <c r="U98" s="21">
        <v>1.246008498676807</v>
      </c>
      <c r="V98" s="21">
        <v>97.002271006813004</v>
      </c>
      <c r="W98" s="21">
        <v>1.1710663642627099</v>
      </c>
      <c r="X98" s="21">
        <v>99.984369520233045</v>
      </c>
      <c r="Y98" s="21">
        <v>0.98906582225187778</v>
      </c>
      <c r="Z98" s="59">
        <v>0.4760540924385176</v>
      </c>
      <c r="AA98" s="59">
        <v>0.5771725189524789</v>
      </c>
      <c r="AB98" s="59">
        <v>0.103079071962245</v>
      </c>
      <c r="AC98" s="59">
        <v>7.6450245602026883E-3</v>
      </c>
      <c r="AD98" s="21">
        <f t="shared" si="1"/>
        <v>1.9867819020413144</v>
      </c>
      <c r="AE98" s="21">
        <v>4.614965747639709</v>
      </c>
      <c r="AF98" s="21">
        <v>0.91907048311992801</v>
      </c>
      <c r="AG98" s="21">
        <v>4.3042826103896576</v>
      </c>
      <c r="AH98" s="21">
        <v>8.6503728076422615</v>
      </c>
    </row>
    <row r="99" spans="1:34">
      <c r="A99" s="5" t="s">
        <v>39</v>
      </c>
      <c r="B99" s="21">
        <v>2009</v>
      </c>
      <c r="C99" s="21">
        <v>8239740</v>
      </c>
      <c r="D99" s="21">
        <v>10610</v>
      </c>
      <c r="E99" s="21">
        <v>884534</v>
      </c>
      <c r="F99" s="21">
        <v>6170504</v>
      </c>
      <c r="G99" s="21">
        <v>1174092</v>
      </c>
      <c r="H99" s="18">
        <v>74.970802307128906</v>
      </c>
      <c r="I99" s="21">
        <v>5613.7465582811974</v>
      </c>
      <c r="J99" s="21">
        <v>1.8900033854126369E-4</v>
      </c>
      <c r="K99" s="21">
        <v>1.5756571673068619E-2</v>
      </c>
      <c r="L99" s="21">
        <v>0.1099177516465807</v>
      </c>
      <c r="M99" s="21">
        <v>2.091458864077185E-2</v>
      </c>
      <c r="N99" s="21">
        <v>-2.4513255363552702</v>
      </c>
      <c r="O99" s="21">
        <v>61.861682999999999</v>
      </c>
      <c r="P99" s="21">
        <v>0.99110348056812603</v>
      </c>
      <c r="Q99" s="21">
        <v>0.1087210006051874</v>
      </c>
      <c r="R99" s="21">
        <v>0.62154312356591868</v>
      </c>
      <c r="S99" s="21">
        <v>0.86354276908426819</v>
      </c>
      <c r="T99" s="21">
        <v>2.3380981319951231E-2</v>
      </c>
      <c r="U99" s="21">
        <v>1.2793652270841109</v>
      </c>
      <c r="V99" s="21">
        <v>97.963663890991697</v>
      </c>
      <c r="W99" s="21">
        <v>1.1826728437586811</v>
      </c>
      <c r="X99" s="21">
        <v>88.037235187829893</v>
      </c>
      <c r="Y99" s="21">
        <v>0.87088232718427372</v>
      </c>
      <c r="Z99" s="59">
        <v>0.48337824127186302</v>
      </c>
      <c r="AA99" s="59">
        <v>0.62247939061787372</v>
      </c>
      <c r="AB99" s="59">
        <v>0.10320709926482299</v>
      </c>
      <c r="AC99" s="59">
        <v>2.3111833397481719E-2</v>
      </c>
      <c r="AD99" s="21">
        <f t="shared" si="1"/>
        <v>1.9910650195915458</v>
      </c>
      <c r="AE99" s="21">
        <v>4.4890546551355666</v>
      </c>
      <c r="AF99" s="21">
        <v>0.96210041102675736</v>
      </c>
      <c r="AG99" s="21">
        <v>4.3303490863008669</v>
      </c>
      <c r="AH99" s="21">
        <v>8.633151729605542</v>
      </c>
    </row>
    <row r="100" spans="1:34">
      <c r="A100" s="5" t="s">
        <v>39</v>
      </c>
      <c r="B100" s="21">
        <v>2010</v>
      </c>
      <c r="C100" s="21">
        <v>36260504</v>
      </c>
      <c r="D100" s="21">
        <v>323118</v>
      </c>
      <c r="E100" s="21">
        <v>2166580</v>
      </c>
      <c r="F100" s="21">
        <v>15584491</v>
      </c>
      <c r="G100" s="21">
        <v>18186315</v>
      </c>
      <c r="H100" s="18">
        <v>81.099999999999994</v>
      </c>
      <c r="I100" s="21">
        <v>5692.5491054075201</v>
      </c>
      <c r="J100" s="21">
        <v>5.6761565691732154E-3</v>
      </c>
      <c r="K100" s="21">
        <v>3.8059926403478918E-2</v>
      </c>
      <c r="L100" s="21">
        <v>0.2737699879513702</v>
      </c>
      <c r="M100" s="21">
        <v>0.31947576846942399</v>
      </c>
      <c r="N100" s="21">
        <v>0.23574495207587631</v>
      </c>
      <c r="O100" s="21">
        <v>61.238650999999997</v>
      </c>
      <c r="P100" s="21">
        <v>2.0786647090642201</v>
      </c>
      <c r="Q100" s="21">
        <v>0.1130435785849295</v>
      </c>
      <c r="R100" s="21">
        <v>0.65052699632865385</v>
      </c>
      <c r="S100" s="21">
        <v>1.0720275258049949</v>
      </c>
      <c r="T100" s="21">
        <v>0.26667217757535111</v>
      </c>
      <c r="U100" s="21">
        <v>1.383959044368601</v>
      </c>
      <c r="V100" s="21">
        <v>100</v>
      </c>
      <c r="W100" s="21">
        <v>1.207256646785579</v>
      </c>
      <c r="X100" s="21">
        <v>94.438345997315011</v>
      </c>
      <c r="Y100" s="21">
        <v>0.93420342383656207</v>
      </c>
      <c r="Z100" s="59">
        <v>0.50109462863214926</v>
      </c>
      <c r="AA100" s="59">
        <v>0.72852760896391677</v>
      </c>
      <c r="AB100" s="59">
        <v>0.10709822569126071</v>
      </c>
      <c r="AC100" s="59">
        <v>0.23639312877214849</v>
      </c>
      <c r="AD100" s="21">
        <f t="shared" si="1"/>
        <v>2</v>
      </c>
      <c r="AE100" s="21">
        <v>4.5584804473515073</v>
      </c>
      <c r="AF100" s="21">
        <v>1.1321341912920311</v>
      </c>
      <c r="AG100" s="21">
        <v>4.4079380164583828</v>
      </c>
      <c r="AH100" s="21">
        <v>8.647089077032561</v>
      </c>
    </row>
    <row r="101" spans="1:34">
      <c r="A101" s="5" t="s">
        <v>39</v>
      </c>
      <c r="B101" s="21">
        <v>2011</v>
      </c>
      <c r="C101" s="21">
        <v>18436891</v>
      </c>
      <c r="D101" s="21">
        <v>5228693</v>
      </c>
      <c r="E101" s="21">
        <v>13208198</v>
      </c>
      <c r="F101" s="21">
        <v>0</v>
      </c>
      <c r="G101" s="21">
        <v>0</v>
      </c>
      <c r="H101" s="18">
        <v>79.467849731445298</v>
      </c>
      <c r="I101" s="21">
        <v>5966.8479999047104</v>
      </c>
      <c r="J101" s="21">
        <v>8.7629063118140463E-2</v>
      </c>
      <c r="K101" s="21">
        <v>0.2213597195740688</v>
      </c>
      <c r="L101" s="21">
        <v>0</v>
      </c>
      <c r="M101" s="21">
        <v>0</v>
      </c>
      <c r="N101" s="21">
        <v>2.67380305499394</v>
      </c>
      <c r="O101" s="21">
        <v>61.695067999999999</v>
      </c>
      <c r="P101" s="21">
        <v>4.4738834216502701</v>
      </c>
      <c r="Q101" s="21">
        <v>0.18299150232991221</v>
      </c>
      <c r="R101" s="21">
        <v>0.82722240118654733</v>
      </c>
      <c r="S101" s="21">
        <v>1.0720275258049949</v>
      </c>
      <c r="T101" s="21">
        <v>0.26667217757535111</v>
      </c>
      <c r="U101" s="21">
        <v>1.3561066507072581</v>
      </c>
      <c r="V101" s="21">
        <v>104.47388342165</v>
      </c>
      <c r="W101" s="21">
        <v>1.2612679017628861</v>
      </c>
      <c r="X101" s="21">
        <v>99.84914996890295</v>
      </c>
      <c r="Y101" s="21">
        <v>0.98772820280833307</v>
      </c>
      <c r="Z101" s="59">
        <v>0.60279700024817873</v>
      </c>
      <c r="AA101" s="59">
        <v>0.72852760896391677</v>
      </c>
      <c r="AB101" s="59">
        <v>0.16804640181737571</v>
      </c>
      <c r="AC101" s="59">
        <v>0.23639312877214849</v>
      </c>
      <c r="AD101" s="21">
        <f t="shared" si="1"/>
        <v>2.0190077382611542</v>
      </c>
      <c r="AE101" s="21">
        <v>4.6136258356974009</v>
      </c>
      <c r="AF101" s="21">
        <v>1.208635996792796</v>
      </c>
      <c r="AG101" s="21">
        <v>4.3878577224321278</v>
      </c>
      <c r="AH101" s="21">
        <v>8.6941416723743838</v>
      </c>
    </row>
    <row r="102" spans="1:34">
      <c r="A102" s="5" t="s">
        <v>39</v>
      </c>
      <c r="B102" s="21">
        <v>2012</v>
      </c>
      <c r="C102" s="21">
        <v>1612263</v>
      </c>
      <c r="D102" s="21">
        <v>0</v>
      </c>
      <c r="E102" s="21">
        <v>0</v>
      </c>
      <c r="F102" s="21">
        <v>1272713</v>
      </c>
      <c r="G102" s="21">
        <v>339550</v>
      </c>
      <c r="H102" s="18">
        <v>80.952079772949205</v>
      </c>
      <c r="I102" s="21">
        <v>5818.9030585581304</v>
      </c>
      <c r="J102" s="21">
        <v>0</v>
      </c>
      <c r="K102" s="21">
        <v>0</v>
      </c>
      <c r="L102" s="21">
        <v>2.1872043359240399E-2</v>
      </c>
      <c r="M102" s="21">
        <v>5.8352922635583017E-3</v>
      </c>
      <c r="N102" s="21">
        <v>-0.1951077036279969</v>
      </c>
      <c r="O102" s="21">
        <v>61.844292000000003</v>
      </c>
      <c r="P102" s="21">
        <v>2.5403964416711098</v>
      </c>
      <c r="Q102" s="21">
        <v>0.18299150232991221</v>
      </c>
      <c r="R102" s="21">
        <v>0.82722240118654733</v>
      </c>
      <c r="S102" s="21">
        <v>1.089053507608335</v>
      </c>
      <c r="T102" s="21">
        <v>0.27121457803902499</v>
      </c>
      <c r="U102" s="21">
        <v>1.381434808412102</v>
      </c>
      <c r="V102" s="21">
        <v>107.127934238569</v>
      </c>
      <c r="W102" s="21">
        <v>1.293309106659208</v>
      </c>
      <c r="X102" s="21">
        <v>100.2771418357767</v>
      </c>
      <c r="Y102" s="21">
        <v>0.99196198584620021</v>
      </c>
      <c r="Z102" s="59">
        <v>0.60279700024817873</v>
      </c>
      <c r="AA102" s="59">
        <v>0.73671109622836606</v>
      </c>
      <c r="AB102" s="59">
        <v>0.16804640181737571</v>
      </c>
      <c r="AC102" s="59">
        <v>0.23997280410965449</v>
      </c>
      <c r="AD102" s="21">
        <f t="shared" si="1"/>
        <v>2.029902730438065</v>
      </c>
      <c r="AE102" s="21">
        <v>4.6178607375768159</v>
      </c>
      <c r="AF102" s="21">
        <v>1.215055757628134</v>
      </c>
      <c r="AG102" s="21">
        <v>4.4061346834272861</v>
      </c>
      <c r="AH102" s="21">
        <v>8.6690388839816279</v>
      </c>
    </row>
    <row r="103" spans="1:34">
      <c r="A103" s="5" t="s">
        <v>39</v>
      </c>
      <c r="B103" s="21">
        <v>2013</v>
      </c>
      <c r="C103" s="21">
        <v>1558558</v>
      </c>
      <c r="D103" s="21">
        <v>60464</v>
      </c>
      <c r="E103" s="21">
        <v>-12416</v>
      </c>
      <c r="F103" s="21">
        <v>-12416</v>
      </c>
      <c r="G103" s="21">
        <v>1522926</v>
      </c>
      <c r="H103" s="18">
        <v>82.994865417480497</v>
      </c>
      <c r="I103" s="21">
        <v>5792.9198325211473</v>
      </c>
      <c r="J103" s="21">
        <v>1.043756892000443E-3</v>
      </c>
      <c r="K103" s="21">
        <v>-2.1433060285587301E-4</v>
      </c>
      <c r="L103" s="21">
        <v>-2.1433060285587301E-4</v>
      </c>
      <c r="M103" s="21">
        <v>2.6289436830290201E-2</v>
      </c>
      <c r="N103" s="21">
        <v>-0.47737862486472687</v>
      </c>
      <c r="O103" s="21">
        <v>60.826097999999988</v>
      </c>
      <c r="P103" s="21">
        <v>1.50654285701402</v>
      </c>
      <c r="Q103" s="21">
        <v>0.18380037201518851</v>
      </c>
      <c r="R103" s="21">
        <v>0.8270563035745403</v>
      </c>
      <c r="S103" s="21">
        <v>1.0888874099963279</v>
      </c>
      <c r="T103" s="21">
        <v>0.29158783608214428</v>
      </c>
      <c r="U103" s="21">
        <v>1.416294631697619</v>
      </c>
      <c r="V103" s="21">
        <v>108.741862479707</v>
      </c>
      <c r="W103" s="21">
        <v>1.3127933626246959</v>
      </c>
      <c r="X103" s="21">
        <v>95.339088779644399</v>
      </c>
      <c r="Y103" s="21">
        <v>0.94311375557058152</v>
      </c>
      <c r="Z103" s="59">
        <v>0.60270609442213707</v>
      </c>
      <c r="AA103" s="59">
        <v>0.73663158451895228</v>
      </c>
      <c r="AB103" s="59">
        <v>0.16872991752953931</v>
      </c>
      <c r="AC103" s="59">
        <v>0.25587234214483362</v>
      </c>
      <c r="AD103" s="21">
        <f t="shared" si="1"/>
        <v>2.0363967671219401</v>
      </c>
      <c r="AE103" s="21">
        <v>4.5678741427770699</v>
      </c>
      <c r="AF103" s="21">
        <v>1.2212227414757031</v>
      </c>
      <c r="AG103" s="21">
        <v>4.4307556709926699</v>
      </c>
      <c r="AH103" s="21">
        <v>8.6645643419410554</v>
      </c>
    </row>
    <row r="104" spans="1:34">
      <c r="A104" s="5" t="s">
        <v>39</v>
      </c>
      <c r="B104" s="21">
        <v>2014</v>
      </c>
      <c r="C104" s="21">
        <v>302045</v>
      </c>
      <c r="D104" s="21">
        <v>0</v>
      </c>
      <c r="E104" s="21">
        <v>130294</v>
      </c>
      <c r="F104" s="21">
        <v>130294</v>
      </c>
      <c r="G104" s="21">
        <v>41457</v>
      </c>
      <c r="H104" s="18">
        <v>85.057746887207003</v>
      </c>
      <c r="I104" s="21">
        <v>5748.0962375506506</v>
      </c>
      <c r="J104" s="21">
        <v>0</v>
      </c>
      <c r="K104" s="21">
        <v>2.266733099366482E-3</v>
      </c>
      <c r="L104" s="21">
        <v>2.266733099366482E-3</v>
      </c>
      <c r="M104" s="21">
        <v>7.2123009578673033E-4</v>
      </c>
      <c r="N104" s="21">
        <v>-0.65759948404863167</v>
      </c>
      <c r="O104" s="21">
        <v>59.649161999999997</v>
      </c>
      <c r="P104" s="21">
        <v>-0.238778144990616</v>
      </c>
      <c r="Q104" s="21">
        <v>0.18380037201518851</v>
      </c>
      <c r="R104" s="21">
        <v>0.82879933855028454</v>
      </c>
      <c r="S104" s="21">
        <v>1.0906304449720721</v>
      </c>
      <c r="T104" s="21">
        <v>0.2921424356875707</v>
      </c>
      <c r="U104" s="21">
        <v>1.4514973871537029</v>
      </c>
      <c r="V104" s="21">
        <v>108.48221067765</v>
      </c>
      <c r="W104" s="21">
        <v>1.3096586989858641</v>
      </c>
      <c r="X104" s="21">
        <v>101.0464397474059</v>
      </c>
      <c r="Y104" s="21">
        <v>0.99957203804909189</v>
      </c>
      <c r="Z104" s="59">
        <v>0.60365965237324126</v>
      </c>
      <c r="AA104" s="59">
        <v>0.73746566880201092</v>
      </c>
      <c r="AB104" s="59">
        <v>0.16872991752953931</v>
      </c>
      <c r="AC104" s="59">
        <v>0.25630164362417429</v>
      </c>
      <c r="AD104" s="21">
        <f t="shared" si="1"/>
        <v>2.0353585267748517</v>
      </c>
      <c r="AE104" s="21">
        <v>4.6254280013117146</v>
      </c>
      <c r="AF104" s="21">
        <v>1.2224135020360549</v>
      </c>
      <c r="AG104" s="21">
        <v>4.4550185463473859</v>
      </c>
      <c r="AH104" s="21">
        <v>8.656797945359795</v>
      </c>
    </row>
    <row r="105" spans="1:34">
      <c r="A105" s="5" t="s">
        <v>39</v>
      </c>
      <c r="B105" s="21">
        <v>2015</v>
      </c>
      <c r="C105" s="21">
        <v>2731931</v>
      </c>
      <c r="D105" s="21">
        <v>0</v>
      </c>
      <c r="E105" s="21">
        <v>1171841</v>
      </c>
      <c r="F105" s="21">
        <v>1171841</v>
      </c>
      <c r="G105" s="21">
        <v>388249</v>
      </c>
      <c r="H105" s="18">
        <v>87.136695861816406</v>
      </c>
      <c r="I105" s="21">
        <v>5994.4071029845582</v>
      </c>
      <c r="J105" s="21">
        <v>0</v>
      </c>
      <c r="K105" s="21">
        <v>1.9548905836184391E-2</v>
      </c>
      <c r="L105" s="21">
        <v>1.9548905836184391E-2</v>
      </c>
      <c r="M105" s="21">
        <v>6.4768540629596971E-3</v>
      </c>
      <c r="N105" s="21">
        <v>-0.23738747850534031</v>
      </c>
      <c r="O105" s="21">
        <v>61.333267999999997</v>
      </c>
      <c r="P105" s="21">
        <v>0.131187999024475</v>
      </c>
      <c r="Q105" s="21">
        <v>0.18380037201518851</v>
      </c>
      <c r="R105" s="21">
        <v>0.84447588427772424</v>
      </c>
      <c r="S105" s="21">
        <v>1.106306990699512</v>
      </c>
      <c r="T105" s="21">
        <v>0.29733631711187042</v>
      </c>
      <c r="U105" s="21">
        <v>1.4869743321129081</v>
      </c>
      <c r="V105" s="21">
        <v>108.624526319136</v>
      </c>
      <c r="W105" s="21">
        <v>1.31137681402712</v>
      </c>
      <c r="X105" s="21">
        <v>104.06608898131699</v>
      </c>
      <c r="Y105" s="21">
        <v>1.0294430255522551</v>
      </c>
      <c r="Z105" s="59">
        <v>0.61219516357374404</v>
      </c>
      <c r="AA105" s="59">
        <v>0.74493617265135448</v>
      </c>
      <c r="AB105" s="59">
        <v>0.16872991752953931</v>
      </c>
      <c r="AC105" s="59">
        <v>0.26031317558507272</v>
      </c>
      <c r="AD105" s="21">
        <f t="shared" si="1"/>
        <v>2.0359278956253402</v>
      </c>
      <c r="AE105" s="21">
        <v>4.6545895710262313</v>
      </c>
      <c r="AF105" s="21">
        <v>1.233119744318516</v>
      </c>
      <c r="AG105" s="21">
        <v>4.4788889713253814</v>
      </c>
      <c r="AH105" s="21">
        <v>8.6987489722426972</v>
      </c>
    </row>
    <row r="106" spans="1:34">
      <c r="A106" s="5" t="s">
        <v>39</v>
      </c>
      <c r="B106" s="21">
        <v>2016</v>
      </c>
      <c r="C106" s="21">
        <v>1210517</v>
      </c>
      <c r="D106" s="21">
        <v>0</v>
      </c>
      <c r="E106" s="21">
        <v>508199</v>
      </c>
      <c r="F106" s="21">
        <v>508199</v>
      </c>
      <c r="G106" s="21">
        <v>194119</v>
      </c>
      <c r="H106" s="18">
        <v>89.227699279785199</v>
      </c>
      <c r="I106" s="21">
        <v>6322.9132343940764</v>
      </c>
      <c r="J106" s="21">
        <v>0</v>
      </c>
      <c r="K106" s="21">
        <v>8.037418530996189E-3</v>
      </c>
      <c r="L106" s="21">
        <v>8.037418530996189E-3</v>
      </c>
      <c r="M106" s="21">
        <v>3.070087992732078E-3</v>
      </c>
      <c r="N106" s="21">
        <v>3.4441334423597429</v>
      </c>
      <c r="O106" s="21">
        <v>59.603427000000003</v>
      </c>
      <c r="P106" s="21">
        <v>-1.4078163709170299</v>
      </c>
      <c r="Q106" s="21">
        <v>0.18380037201518851</v>
      </c>
      <c r="R106" s="21">
        <v>0.85127442167498135</v>
      </c>
      <c r="S106" s="21">
        <v>1.113105528096769</v>
      </c>
      <c r="T106" s="21">
        <v>0.2999331842466309</v>
      </c>
      <c r="U106" s="21">
        <v>1.522656984296676</v>
      </c>
      <c r="V106" s="21">
        <v>107.095292454784</v>
      </c>
      <c r="W106" s="21">
        <v>1.2929150365548341</v>
      </c>
      <c r="X106" s="21">
        <v>104.1918617279004</v>
      </c>
      <c r="Y106" s="21">
        <v>1.0306871952721151</v>
      </c>
      <c r="Z106" s="59">
        <v>0.61587427850474519</v>
      </c>
      <c r="AA106" s="59">
        <v>0.74815867969482752</v>
      </c>
      <c r="AB106" s="59">
        <v>0.16872991752953931</v>
      </c>
      <c r="AC106" s="59">
        <v>0.26231286641327278</v>
      </c>
      <c r="AD106" s="21">
        <f t="shared" si="1"/>
        <v>2.029770381141438</v>
      </c>
      <c r="AE106" s="21">
        <v>4.6557859373102239</v>
      </c>
      <c r="AF106" s="21">
        <v>1.237827271642902</v>
      </c>
      <c r="AG106" s="21">
        <v>4.5023364672859438</v>
      </c>
      <c r="AH106" s="21">
        <v>8.7520934781837045</v>
      </c>
    </row>
    <row r="107" spans="1:34">
      <c r="A107" s="5" t="s">
        <v>39</v>
      </c>
      <c r="B107" s="21">
        <v>2017</v>
      </c>
      <c r="C107" s="21">
        <v>994338</v>
      </c>
      <c r="D107" s="21">
        <v>0</v>
      </c>
      <c r="E107" s="21">
        <v>454039</v>
      </c>
      <c r="F107" s="21">
        <v>371942</v>
      </c>
      <c r="G107" s="21">
        <v>168357</v>
      </c>
      <c r="H107" s="18">
        <v>91.326744079589801</v>
      </c>
      <c r="I107" s="21">
        <v>6643.1798918291297</v>
      </c>
      <c r="J107" s="21">
        <v>0</v>
      </c>
      <c r="K107" s="21">
        <v>6.8346636308682764E-3</v>
      </c>
      <c r="L107" s="21">
        <v>5.5988548565044146E-3</v>
      </c>
      <c r="M107" s="21">
        <v>2.5342833212611479E-3</v>
      </c>
      <c r="N107" s="21">
        <v>2.4751694313658561</v>
      </c>
      <c r="O107" s="21">
        <v>59.699596999999997</v>
      </c>
      <c r="P107" s="21">
        <v>0.78441525110135302</v>
      </c>
      <c r="Q107" s="21">
        <v>0.18380037201518851</v>
      </c>
      <c r="R107" s="21">
        <v>0.85734842245285237</v>
      </c>
      <c r="S107" s="21">
        <v>1.1180812592505309</v>
      </c>
      <c r="T107" s="21">
        <v>0.30218541488972539</v>
      </c>
      <c r="U107" s="21">
        <v>1.558476861426447</v>
      </c>
      <c r="V107" s="21">
        <v>107.93536426201101</v>
      </c>
      <c r="W107" s="21">
        <v>1.303056859285354</v>
      </c>
      <c r="X107" s="21">
        <v>113.3031665064651</v>
      </c>
      <c r="Y107" s="21">
        <v>1.1208180846885349</v>
      </c>
      <c r="Z107" s="59">
        <v>0.61914989129372089</v>
      </c>
      <c r="AA107" s="59">
        <v>0.75051061247278095</v>
      </c>
      <c r="AB107" s="59">
        <v>0.16872991752953931</v>
      </c>
      <c r="AC107" s="59">
        <v>0.26404394139676157</v>
      </c>
      <c r="AD107" s="21">
        <f t="shared" si="1"/>
        <v>2.0331637615273994</v>
      </c>
      <c r="AE107" s="21">
        <v>4.7388542738856669</v>
      </c>
      <c r="AF107" s="21">
        <v>1.241677600386595</v>
      </c>
      <c r="AG107" s="21">
        <v>4.5253338512137598</v>
      </c>
      <c r="AH107" s="21">
        <v>8.801496546198841</v>
      </c>
    </row>
    <row r="108" spans="1:34">
      <c r="A108" s="5" t="s">
        <v>39</v>
      </c>
      <c r="B108" s="21">
        <v>2018</v>
      </c>
      <c r="C108" s="21">
        <v>1610103</v>
      </c>
      <c r="D108" s="21">
        <v>59285</v>
      </c>
      <c r="E108" s="21">
        <v>681398</v>
      </c>
      <c r="F108" s="21">
        <v>659560</v>
      </c>
      <c r="G108" s="21">
        <v>209860</v>
      </c>
      <c r="H108" s="18">
        <v>93.4298095703125</v>
      </c>
      <c r="I108" s="21">
        <v>7028.9930907264643</v>
      </c>
      <c r="J108" s="21">
        <v>8.4343517250310372E-4</v>
      </c>
      <c r="K108" s="21">
        <v>9.694105417445727E-3</v>
      </c>
      <c r="L108" s="21">
        <v>9.3834208041856642E-3</v>
      </c>
      <c r="M108" s="21">
        <v>2.9856338922408928E-3</v>
      </c>
      <c r="N108" s="21">
        <v>3.3268014693430392</v>
      </c>
      <c r="O108" s="21">
        <v>59.632651000000003</v>
      </c>
      <c r="P108" s="21">
        <v>1.2561518586078799</v>
      </c>
      <c r="Q108" s="21">
        <v>0.18459346938373189</v>
      </c>
      <c r="R108" s="21">
        <v>0.86646396535123693</v>
      </c>
      <c r="S108" s="21">
        <v>1.126904659780116</v>
      </c>
      <c r="T108" s="21">
        <v>0.30499286051277552</v>
      </c>
      <c r="U108" s="21">
        <v>1.5943653510292231</v>
      </c>
      <c r="V108" s="21">
        <v>109.291196346283</v>
      </c>
      <c r="W108" s="21">
        <v>1.3194252322419791</v>
      </c>
      <c r="X108" s="21">
        <v>116.95106717489919</v>
      </c>
      <c r="Y108" s="21">
        <v>1.156903863810119</v>
      </c>
      <c r="Z108" s="59">
        <v>0.62404571318626523</v>
      </c>
      <c r="AA108" s="59">
        <v>0.75466771141476052</v>
      </c>
      <c r="AB108" s="59">
        <v>0.16939965191604631</v>
      </c>
      <c r="AC108" s="59">
        <v>0.26619756988825521</v>
      </c>
      <c r="AD108" s="21">
        <f t="shared" si="1"/>
        <v>2.0385851799532104</v>
      </c>
      <c r="AE108" s="21">
        <v>4.7702698535015982</v>
      </c>
      <c r="AF108" s="21">
        <v>1.2478810584916959</v>
      </c>
      <c r="AG108" s="21">
        <v>4.5478568026501813</v>
      </c>
      <c r="AH108" s="21">
        <v>8.8579410019772666</v>
      </c>
    </row>
    <row r="109" spans="1:34">
      <c r="A109" s="5" t="s">
        <v>39</v>
      </c>
      <c r="B109" s="21">
        <v>2019</v>
      </c>
      <c r="C109" s="21">
        <v>8520466</v>
      </c>
      <c r="D109" s="21">
        <v>1525014</v>
      </c>
      <c r="E109" s="21">
        <v>1448142</v>
      </c>
      <c r="F109" s="21">
        <v>5506554</v>
      </c>
      <c r="G109" s="21">
        <v>40756</v>
      </c>
      <c r="H109" s="18">
        <v>95.533538818359403</v>
      </c>
      <c r="I109" s="21">
        <v>7475.1225198089578</v>
      </c>
      <c r="J109" s="21">
        <v>2.0401190695653972E-2</v>
      </c>
      <c r="K109" s="21">
        <v>1.9372819591417349E-2</v>
      </c>
      <c r="L109" s="21">
        <v>7.3665066832118375E-2</v>
      </c>
      <c r="M109" s="21">
        <v>5.4522183271240362E-4</v>
      </c>
      <c r="N109" s="21">
        <v>4.4818301563199583</v>
      </c>
      <c r="O109" s="21">
        <v>60.761005999999988</v>
      </c>
      <c r="P109" s="21">
        <v>1.10750930553813</v>
      </c>
      <c r="Q109" s="21">
        <v>0.20499466007938591</v>
      </c>
      <c r="R109" s="21">
        <v>0.88583678494265428</v>
      </c>
      <c r="S109" s="21">
        <v>1.200569726612235</v>
      </c>
      <c r="T109" s="21">
        <v>0.30553808234548779</v>
      </c>
      <c r="U109" s="21">
        <v>1.6302651675487949</v>
      </c>
      <c r="V109" s="21">
        <v>110.50160651595201</v>
      </c>
      <c r="W109" s="21">
        <v>1.3340379894686769</v>
      </c>
      <c r="X109" s="21">
        <v>115.90715559044619</v>
      </c>
      <c r="Y109" s="21">
        <v>1.146577277018707</v>
      </c>
      <c r="Z109" s="59">
        <v>0.63437164013910485</v>
      </c>
      <c r="AA109" s="59">
        <v>0.78871629348012229</v>
      </c>
      <c r="AB109" s="59">
        <v>0.1864751354634101</v>
      </c>
      <c r="AC109" s="59">
        <v>0.26661527942901458</v>
      </c>
      <c r="AD109" s="21">
        <f t="shared" si="1"/>
        <v>2.0433685920115483</v>
      </c>
      <c r="AE109" s="21">
        <v>4.7613800778146693</v>
      </c>
      <c r="AF109" s="21">
        <v>1.280083276603067</v>
      </c>
      <c r="AG109" s="21">
        <v>4.5698905004844121</v>
      </c>
      <c r="AH109" s="21">
        <v>8.919469556858628</v>
      </c>
    </row>
    <row r="110" spans="1:34">
      <c r="A110" s="5" t="s">
        <v>40</v>
      </c>
      <c r="B110" s="21">
        <v>2002</v>
      </c>
      <c r="C110" s="21">
        <v>548444</v>
      </c>
      <c r="D110" s="21">
        <v>249944</v>
      </c>
      <c r="E110" s="21">
        <v>131903</v>
      </c>
      <c r="F110" s="21">
        <v>0</v>
      </c>
      <c r="G110" s="21">
        <v>166597</v>
      </c>
      <c r="H110" s="18">
        <v>44.0661430358887</v>
      </c>
      <c r="I110" s="21">
        <v>2177.1685000084908</v>
      </c>
      <c r="J110" s="21">
        <v>1.1480232237377369E-2</v>
      </c>
      <c r="K110" s="21">
        <v>6.0584653874739408E-3</v>
      </c>
      <c r="L110" s="21">
        <v>0</v>
      </c>
      <c r="M110" s="21">
        <v>7.6520030488843784E-3</v>
      </c>
      <c r="N110" s="21">
        <v>1.7389255594611801</v>
      </c>
      <c r="O110" s="21">
        <v>30.698798</v>
      </c>
      <c r="P110" s="21">
        <v>2.8344226012806701</v>
      </c>
      <c r="Q110" s="21">
        <v>6.4069444940754224E-3</v>
      </c>
      <c r="R110" s="21">
        <v>3.381138173358954E-3</v>
      </c>
      <c r="S110" s="21">
        <v>0</v>
      </c>
      <c r="T110" s="21">
        <v>4.2704675122406744E-3</v>
      </c>
      <c r="U110" s="21">
        <v>1</v>
      </c>
      <c r="V110" s="21">
        <v>83.341786505085693</v>
      </c>
      <c r="W110" s="21">
        <v>1</v>
      </c>
      <c r="X110" s="21">
        <v>48.48172272796026</v>
      </c>
      <c r="Y110" s="21">
        <v>1</v>
      </c>
      <c r="Z110" s="59">
        <v>3.375434977598304E-3</v>
      </c>
      <c r="AA110" s="59">
        <v>0</v>
      </c>
      <c r="AB110" s="59">
        <v>6.3865072721828869E-3</v>
      </c>
      <c r="AC110" s="59">
        <v>4.2613749430104996E-3</v>
      </c>
      <c r="AD110" s="21">
        <f t="shared" si="1"/>
        <v>1.9208628057083101</v>
      </c>
      <c r="AE110" s="21">
        <v>3.901603363570592</v>
      </c>
      <c r="AF110" s="21">
        <v>1.396064529654951E-2</v>
      </c>
      <c r="AG110" s="21">
        <v>3.8081312558471141</v>
      </c>
      <c r="AH110" s="21">
        <v>7.6862396650589586</v>
      </c>
    </row>
    <row r="111" spans="1:34">
      <c r="A111" s="5" t="s">
        <v>40</v>
      </c>
      <c r="B111" s="21">
        <v>2003</v>
      </c>
      <c r="C111" s="21">
        <v>58347180</v>
      </c>
      <c r="D111" s="21">
        <v>248846</v>
      </c>
      <c r="E111" s="21">
        <v>13547134</v>
      </c>
      <c r="F111" s="21">
        <v>22258335</v>
      </c>
      <c r="G111" s="21">
        <v>22292865</v>
      </c>
      <c r="H111" s="18">
        <v>45.168571472167997</v>
      </c>
      <c r="I111" s="21">
        <v>2276.831400759917</v>
      </c>
      <c r="J111" s="21">
        <v>1.0929487353211351E-2</v>
      </c>
      <c r="K111" s="21">
        <v>0.59499943629899421</v>
      </c>
      <c r="L111" s="21">
        <v>0.97760137147489456</v>
      </c>
      <c r="M111" s="21">
        <v>0.97911795280755154</v>
      </c>
      <c r="N111" s="21">
        <v>2.6709412518176379</v>
      </c>
      <c r="O111" s="21">
        <v>33.762340999999999</v>
      </c>
      <c r="P111" s="21">
        <v>0.62316355737432005</v>
      </c>
      <c r="Q111" s="21">
        <v>1.278574338331738E-2</v>
      </c>
      <c r="R111" s="21">
        <v>0.35064186694381139</v>
      </c>
      <c r="S111" s="21">
        <v>0.57055947282405772</v>
      </c>
      <c r="T111" s="21">
        <v>0.57571506577791898</v>
      </c>
      <c r="U111" s="21">
        <v>1.025017584030022</v>
      </c>
      <c r="V111" s="21">
        <v>83.861142146650096</v>
      </c>
      <c r="W111" s="21">
        <v>1.0062316355737431</v>
      </c>
      <c r="X111" s="21">
        <v>40.243192589452931</v>
      </c>
      <c r="Y111" s="21">
        <v>0.83006936067979231</v>
      </c>
      <c r="Z111" s="59">
        <v>0.30057993645189113</v>
      </c>
      <c r="AA111" s="59">
        <v>0.45143190799911509</v>
      </c>
      <c r="AB111" s="59">
        <v>1.270469587042799E-2</v>
      </c>
      <c r="AC111" s="59">
        <v>0.45470917926395821</v>
      </c>
      <c r="AD111" s="21">
        <f t="shared" si="1"/>
        <v>1.9235607729806166</v>
      </c>
      <c r="AE111" s="21">
        <v>3.7194860710275748</v>
      </c>
      <c r="AF111" s="21">
        <v>0.92016408033705688</v>
      </c>
      <c r="AG111" s="21">
        <v>3.8322992954330801</v>
      </c>
      <c r="AH111" s="21">
        <v>7.7309791293102128</v>
      </c>
    </row>
    <row r="112" spans="1:34">
      <c r="A112" s="5" t="s">
        <v>40</v>
      </c>
      <c r="B112" s="21">
        <v>2004</v>
      </c>
      <c r="C112" s="21">
        <v>10830817</v>
      </c>
      <c r="D112" s="21">
        <v>23584</v>
      </c>
      <c r="E112" s="21">
        <v>7551749</v>
      </c>
      <c r="F112" s="21">
        <v>73779</v>
      </c>
      <c r="G112" s="21">
        <v>3181705</v>
      </c>
      <c r="H112" s="18">
        <v>47.1</v>
      </c>
      <c r="I112" s="21">
        <v>2436.4553331328598</v>
      </c>
      <c r="J112" s="21">
        <v>9.6796356901298318E-4</v>
      </c>
      <c r="K112" s="21">
        <v>0.30994818157777421</v>
      </c>
      <c r="L112" s="21">
        <v>3.028128568445085E-3</v>
      </c>
      <c r="M112" s="21">
        <v>0.13058745451774309</v>
      </c>
      <c r="N112" s="21">
        <v>4.2053633907255517</v>
      </c>
      <c r="O112" s="21">
        <v>33.50027</v>
      </c>
      <c r="P112" s="21">
        <v>0.23364738006760299</v>
      </c>
      <c r="Q112" s="21">
        <v>1.339028431627946E-2</v>
      </c>
      <c r="R112" s="21">
        <v>0.54421977509999675</v>
      </c>
      <c r="S112" s="21">
        <v>0.57245068828763501</v>
      </c>
      <c r="T112" s="21">
        <v>0.65727336416284621</v>
      </c>
      <c r="U112" s="21">
        <v>1.0688477991286971</v>
      </c>
      <c r="V112" s="21">
        <v>84.057081508170498</v>
      </c>
      <c r="W112" s="21">
        <v>1.0085826694276721</v>
      </c>
      <c r="X112" s="21">
        <v>41.837742427255733</v>
      </c>
      <c r="Y112" s="21">
        <v>0.86295907144254946</v>
      </c>
      <c r="Z112" s="59">
        <v>0.43451878285901868</v>
      </c>
      <c r="AA112" s="59">
        <v>0.45263535030116492</v>
      </c>
      <c r="AB112" s="59">
        <v>1.3301426798675639E-2</v>
      </c>
      <c r="AC112" s="59">
        <v>0.50517370019225383</v>
      </c>
      <c r="AD112" s="21">
        <f t="shared" si="1"/>
        <v>1.9245743070719814</v>
      </c>
      <c r="AE112" s="21">
        <v>3.757419546414495</v>
      </c>
      <c r="AF112" s="21">
        <v>1.0250856235774271</v>
      </c>
      <c r="AG112" s="21">
        <v>3.8732821771117161</v>
      </c>
      <c r="AH112" s="21">
        <v>7.7987098778355293</v>
      </c>
    </row>
    <row r="113" spans="1:34">
      <c r="A113" s="5" t="s">
        <v>40</v>
      </c>
      <c r="B113" s="21">
        <v>2005</v>
      </c>
      <c r="C113" s="21">
        <v>11573862</v>
      </c>
      <c r="D113" s="21">
        <v>2797752</v>
      </c>
      <c r="E113" s="21">
        <v>8538896</v>
      </c>
      <c r="F113" s="21">
        <v>0</v>
      </c>
      <c r="G113" s="21">
        <v>237214</v>
      </c>
      <c r="H113" s="18">
        <v>47.340484619140597</v>
      </c>
      <c r="I113" s="21">
        <v>2499.6695197702829</v>
      </c>
      <c r="J113" s="21">
        <v>0.1119248755834376</v>
      </c>
      <c r="K113" s="21">
        <v>0.34160099695037749</v>
      </c>
      <c r="L113" s="21">
        <v>0</v>
      </c>
      <c r="M113" s="21">
        <v>9.4898144784275225E-3</v>
      </c>
      <c r="N113" s="21">
        <v>-0.50470654098367618</v>
      </c>
      <c r="O113" s="21">
        <v>32.580219</v>
      </c>
      <c r="P113" s="21">
        <v>2.0135395017598601</v>
      </c>
      <c r="Q113" s="21">
        <v>8.5106515840894986E-2</v>
      </c>
      <c r="R113" s="21">
        <v>0.76310173550985905</v>
      </c>
      <c r="S113" s="21">
        <v>0.57245068828763501</v>
      </c>
      <c r="T113" s="21">
        <v>0.66335399394878869</v>
      </c>
      <c r="U113" s="21">
        <v>1.074305154880135</v>
      </c>
      <c r="V113" s="21">
        <v>85.749604048364006</v>
      </c>
      <c r="W113" s="21">
        <v>1.0288908798845029</v>
      </c>
      <c r="X113" s="21">
        <v>44.997681349160082</v>
      </c>
      <c r="Y113" s="21">
        <v>0.92813701364636392</v>
      </c>
      <c r="Z113" s="59">
        <v>0.56707460765543949</v>
      </c>
      <c r="AA113" s="59">
        <v>0.45263535030116492</v>
      </c>
      <c r="AB113" s="59">
        <v>8.1678153455868818E-2</v>
      </c>
      <c r="AC113" s="59">
        <v>0.50883604222987155</v>
      </c>
      <c r="AD113" s="21">
        <f t="shared" si="1"/>
        <v>1.9332321233502876</v>
      </c>
      <c r="AE113" s="21">
        <v>3.8285909897656558</v>
      </c>
      <c r="AF113" s="21">
        <v>1.1262316494624509</v>
      </c>
      <c r="AG113" s="21">
        <v>3.878269400445205</v>
      </c>
      <c r="AH113" s="21">
        <v>7.8243137829102682</v>
      </c>
    </row>
    <row r="114" spans="1:34">
      <c r="A114" s="5" t="s">
        <v>40</v>
      </c>
      <c r="B114" s="21">
        <v>2006</v>
      </c>
      <c r="C114" s="21">
        <v>29501805</v>
      </c>
      <c r="D114" s="21">
        <v>4492471</v>
      </c>
      <c r="E114" s="21">
        <v>6554955</v>
      </c>
      <c r="F114" s="21">
        <v>5042896</v>
      </c>
      <c r="G114" s="21">
        <v>13411483</v>
      </c>
      <c r="H114" s="18">
        <v>49</v>
      </c>
      <c r="I114" s="21">
        <v>2601.5006596980711</v>
      </c>
      <c r="J114" s="21">
        <v>0.17268767483308631</v>
      </c>
      <c r="K114" s="21">
        <v>0.25196822363138532</v>
      </c>
      <c r="L114" s="21">
        <v>0.19384565524520281</v>
      </c>
      <c r="M114" s="21">
        <v>0.5155287180114162</v>
      </c>
      <c r="N114" s="21">
        <v>1.016808763819242</v>
      </c>
      <c r="O114" s="21">
        <v>33.514808000000002</v>
      </c>
      <c r="P114" s="21">
        <v>5.1175781601946797</v>
      </c>
      <c r="Q114" s="21">
        <v>0.2002643605510841</v>
      </c>
      <c r="R114" s="21">
        <v>0.93112830484603915</v>
      </c>
      <c r="S114" s="21">
        <v>0.70171786318039098</v>
      </c>
      <c r="T114" s="21">
        <v>1.007137510113354</v>
      </c>
      <c r="U114" s="21">
        <v>1.1119648016413199</v>
      </c>
      <c r="V114" s="21">
        <v>90.137907057596493</v>
      </c>
      <c r="W114" s="21">
        <v>1.081545174845707</v>
      </c>
      <c r="X114" s="21">
        <v>47.104434182512669</v>
      </c>
      <c r="Y114" s="21">
        <v>0.97159159229601211</v>
      </c>
      <c r="Z114" s="59">
        <v>0.65810444600651996</v>
      </c>
      <c r="AA114" s="59">
        <v>0.53163824859607345</v>
      </c>
      <c r="AB114" s="59">
        <v>0.1825418329906085</v>
      </c>
      <c r="AC114" s="59">
        <v>0.69670958272042882</v>
      </c>
      <c r="AD114" s="21">
        <f t="shared" si="1"/>
        <v>1.9549074698222746</v>
      </c>
      <c r="AE114" s="21">
        <v>3.8733743596094041</v>
      </c>
      <c r="AF114" s="21">
        <v>1.345536957922651</v>
      </c>
      <c r="AG114" s="21">
        <v>3.912023005428146</v>
      </c>
      <c r="AH114" s="21">
        <v>7.8642280539753822</v>
      </c>
    </row>
    <row r="115" spans="1:34">
      <c r="A115" s="5" t="s">
        <v>40</v>
      </c>
      <c r="B115" s="21">
        <v>2007</v>
      </c>
      <c r="C115" s="21">
        <v>23056115</v>
      </c>
      <c r="D115" s="21">
        <v>1964848</v>
      </c>
      <c r="E115" s="21">
        <v>2978782</v>
      </c>
      <c r="F115" s="21">
        <v>1117127</v>
      </c>
      <c r="G115" s="21">
        <v>16995358</v>
      </c>
      <c r="H115" s="18">
        <v>48.2</v>
      </c>
      <c r="I115" s="21">
        <v>2711.6098187885141</v>
      </c>
      <c r="J115" s="21">
        <v>7.246057254940351E-2</v>
      </c>
      <c r="K115" s="21">
        <v>0.10985289916566431</v>
      </c>
      <c r="L115" s="21">
        <v>4.1197925758327099E-2</v>
      </c>
      <c r="M115" s="21">
        <v>0.62676266630400168</v>
      </c>
      <c r="N115" s="21">
        <v>1.505795954051536</v>
      </c>
      <c r="O115" s="21">
        <v>33.401097</v>
      </c>
      <c r="P115" s="21">
        <v>0.92140224565011097</v>
      </c>
      <c r="Q115" s="21">
        <v>0.2506303308296069</v>
      </c>
      <c r="R115" s="21">
        <v>1.007484972475392</v>
      </c>
      <c r="S115" s="21">
        <v>0.7303537603486886</v>
      </c>
      <c r="T115" s="21">
        <v>1.442788357354899</v>
      </c>
      <c r="U115" s="21">
        <v>1.0938102742675839</v>
      </c>
      <c r="V115" s="21">
        <v>90.968439757407197</v>
      </c>
      <c r="W115" s="21">
        <v>1.091510556374456</v>
      </c>
      <c r="X115" s="21">
        <v>53.215690858659151</v>
      </c>
      <c r="Y115" s="21">
        <v>1.0976443877058999</v>
      </c>
      <c r="Z115" s="59">
        <v>0.6968826811197989</v>
      </c>
      <c r="AA115" s="59">
        <v>0.54832587335601313</v>
      </c>
      <c r="AB115" s="59">
        <v>0.22364768887919559</v>
      </c>
      <c r="AC115" s="59">
        <v>0.89314015624892618</v>
      </c>
      <c r="AD115" s="21">
        <f t="shared" si="1"/>
        <v>1.9588907459852642</v>
      </c>
      <c r="AE115" s="21">
        <v>3.9929703657860358</v>
      </c>
      <c r="AF115" s="21">
        <v>1.4886833859955919</v>
      </c>
      <c r="AG115" s="21">
        <v>3.895893623498262</v>
      </c>
      <c r="AH115" s="21">
        <v>7.9056664832184849</v>
      </c>
    </row>
    <row r="116" spans="1:34">
      <c r="A116" s="5" t="s">
        <v>40</v>
      </c>
      <c r="B116" s="21">
        <v>2008</v>
      </c>
      <c r="C116" s="21">
        <v>68010624</v>
      </c>
      <c r="D116" s="21">
        <v>2065188</v>
      </c>
      <c r="E116" s="21">
        <v>10707136</v>
      </c>
      <c r="F116" s="21">
        <v>11177262</v>
      </c>
      <c r="G116" s="21">
        <v>44061038</v>
      </c>
      <c r="H116" s="18">
        <v>50.550548553466797</v>
      </c>
      <c r="I116" s="21">
        <v>2765.9317643633772</v>
      </c>
      <c r="J116" s="21">
        <v>7.4665182511302317E-2</v>
      </c>
      <c r="K116" s="21">
        <v>0.38710774206190213</v>
      </c>
      <c r="L116" s="21">
        <v>0.4041047629594226</v>
      </c>
      <c r="M116" s="21">
        <v>1.592990780455545</v>
      </c>
      <c r="N116" s="21">
        <v>5.706806016341659E-2</v>
      </c>
      <c r="O116" s="21">
        <v>32.936861999999998</v>
      </c>
      <c r="P116" s="21">
        <v>5.3378062762749998</v>
      </c>
      <c r="Q116" s="21">
        <v>0.30356836849336621</v>
      </c>
      <c r="R116" s="21">
        <v>1.281946556040177</v>
      </c>
      <c r="S116" s="21">
        <v>1.016866328082815</v>
      </c>
      <c r="T116" s="21">
        <v>2.5722278510708829</v>
      </c>
      <c r="U116" s="21">
        <v>1.1471516468390941</v>
      </c>
      <c r="V116" s="21">
        <v>95.824158844207503</v>
      </c>
      <c r="W116" s="21">
        <v>1.149773275358815</v>
      </c>
      <c r="X116" s="21">
        <v>56.924417157194448</v>
      </c>
      <c r="Y116" s="21">
        <v>1.1741417993046099</v>
      </c>
      <c r="Z116" s="59">
        <v>0.82502883137605576</v>
      </c>
      <c r="AA116" s="59">
        <v>0.70154498413480337</v>
      </c>
      <c r="AB116" s="59">
        <v>0.26510540295334301</v>
      </c>
      <c r="AC116" s="59">
        <v>1.2731894490736311</v>
      </c>
      <c r="AD116" s="21">
        <f t="shared" si="1"/>
        <v>1.9814750156548273</v>
      </c>
      <c r="AE116" s="21">
        <v>4.0591390082426893</v>
      </c>
      <c r="AF116" s="21">
        <v>1.820445577463718</v>
      </c>
      <c r="AG116" s="21">
        <v>3.9425628515987241</v>
      </c>
      <c r="AH116" s="21">
        <v>7.9254943189708804</v>
      </c>
    </row>
    <row r="117" spans="1:34">
      <c r="A117" s="5" t="s">
        <v>40</v>
      </c>
      <c r="B117" s="21">
        <v>2009</v>
      </c>
      <c r="C117" s="21">
        <v>5095566</v>
      </c>
      <c r="D117" s="21">
        <v>1385595</v>
      </c>
      <c r="E117" s="21">
        <v>1614878</v>
      </c>
      <c r="F117" s="21">
        <v>1864174</v>
      </c>
      <c r="G117" s="21">
        <v>230919</v>
      </c>
      <c r="H117" s="18">
        <v>51.631095886230497</v>
      </c>
      <c r="I117" s="21">
        <v>2781.2898508051312</v>
      </c>
      <c r="J117" s="21">
        <v>4.9818432250018682E-2</v>
      </c>
      <c r="K117" s="21">
        <v>5.8062197276293338E-2</v>
      </c>
      <c r="L117" s="21">
        <v>6.7025520531790547E-2</v>
      </c>
      <c r="M117" s="21">
        <v>8.3025866553661527E-3</v>
      </c>
      <c r="N117" s="21">
        <v>-0.2055241251601814</v>
      </c>
      <c r="O117" s="21">
        <v>33.576144999999997</v>
      </c>
      <c r="P117" s="21">
        <v>3.0436184793999699</v>
      </c>
      <c r="Q117" s="21">
        <v>0.33908604547808452</v>
      </c>
      <c r="R117" s="21">
        <v>1.3233415633646319</v>
      </c>
      <c r="S117" s="21">
        <v>1.06465166938046</v>
      </c>
      <c r="T117" s="21">
        <v>2.5781471178491508</v>
      </c>
      <c r="U117" s="21">
        <v>1.1716726795031891</v>
      </c>
      <c r="V117" s="21">
        <v>98.740680650519394</v>
      </c>
      <c r="W117" s="21">
        <v>1.184767987238839</v>
      </c>
      <c r="X117" s="21">
        <v>42.176107359155431</v>
      </c>
      <c r="Y117" s="21">
        <v>0.86993829810490064</v>
      </c>
      <c r="Z117" s="59">
        <v>0.84300647843576693</v>
      </c>
      <c r="AA117" s="59">
        <v>0.72496152907566425</v>
      </c>
      <c r="AB117" s="59">
        <v>0.29198732564370211</v>
      </c>
      <c r="AC117" s="59">
        <v>1.2748451015830859</v>
      </c>
      <c r="AD117" s="21">
        <f t="shared" si="1"/>
        <v>1.9944961166220765</v>
      </c>
      <c r="AE117" s="21">
        <v>3.7652872718602999</v>
      </c>
      <c r="AF117" s="21">
        <v>1.841378876158799</v>
      </c>
      <c r="AG117" s="21">
        <v>3.963307121611956</v>
      </c>
      <c r="AH117" s="21">
        <v>7.9310295549804062</v>
      </c>
    </row>
    <row r="118" spans="1:34">
      <c r="A118" s="5" t="s">
        <v>40</v>
      </c>
      <c r="B118" s="21">
        <v>2010</v>
      </c>
      <c r="C118" s="21">
        <v>7752355</v>
      </c>
      <c r="D118" s="21">
        <v>2215827</v>
      </c>
      <c r="E118" s="21">
        <v>547650</v>
      </c>
      <c r="F118" s="21">
        <v>3620474</v>
      </c>
      <c r="G118" s="21">
        <v>1368404</v>
      </c>
      <c r="H118" s="18">
        <v>52.727302551269503</v>
      </c>
      <c r="I118" s="21">
        <v>2816.7974242274208</v>
      </c>
      <c r="J118" s="21">
        <v>7.8664762362445975E-2</v>
      </c>
      <c r="K118" s="21">
        <v>1.9442292700555391E-2</v>
      </c>
      <c r="L118" s="21">
        <v>0.12853157166575471</v>
      </c>
      <c r="M118" s="21">
        <v>4.8580135306511077E-2</v>
      </c>
      <c r="N118" s="21">
        <v>0.1101247320708154</v>
      </c>
      <c r="O118" s="21">
        <v>32.457611</v>
      </c>
      <c r="P118" s="21">
        <v>1.27538046242341</v>
      </c>
      <c r="Q118" s="21">
        <v>0.39588549094376341</v>
      </c>
      <c r="R118" s="21">
        <v>1.337379760529519</v>
      </c>
      <c r="S118" s="21">
        <v>1.1574571616517011</v>
      </c>
      <c r="T118" s="21">
        <v>2.6132241289935312</v>
      </c>
      <c r="U118" s="21">
        <v>1.196549071887842</v>
      </c>
      <c r="V118" s="21">
        <v>100</v>
      </c>
      <c r="W118" s="21">
        <v>1.1998782866731299</v>
      </c>
      <c r="X118" s="21">
        <v>47.238585395553891</v>
      </c>
      <c r="Y118" s="21">
        <v>0.97435863945301948</v>
      </c>
      <c r="Z118" s="59">
        <v>0.84903054151199608</v>
      </c>
      <c r="AA118" s="59">
        <v>0.76893028822870468</v>
      </c>
      <c r="AB118" s="59">
        <v>0.33352897443123769</v>
      </c>
      <c r="AC118" s="59">
        <v>1.284600484283412</v>
      </c>
      <c r="AD118" s="21">
        <f t="shared" si="1"/>
        <v>2</v>
      </c>
      <c r="AE118" s="21">
        <v>3.8761592276845258</v>
      </c>
      <c r="AF118" s="21">
        <v>1.8724091529802609</v>
      </c>
      <c r="AG118" s="21">
        <v>3.9839212997073439</v>
      </c>
      <c r="AH118" s="21">
        <v>7.9437108035110926</v>
      </c>
    </row>
    <row r="119" spans="1:34">
      <c r="A119" s="5" t="s">
        <v>40</v>
      </c>
      <c r="B119" s="21">
        <v>2011</v>
      </c>
      <c r="C119" s="21">
        <v>22333332</v>
      </c>
      <c r="D119" s="21">
        <v>1070529</v>
      </c>
      <c r="E119" s="21">
        <v>4008039</v>
      </c>
      <c r="F119" s="21">
        <v>0</v>
      </c>
      <c r="G119" s="21">
        <v>17254764</v>
      </c>
      <c r="H119" s="18">
        <v>53.7</v>
      </c>
      <c r="I119" s="21">
        <v>2892.448393551726</v>
      </c>
      <c r="J119" s="21">
        <v>3.7011170273135441E-2</v>
      </c>
      <c r="K119" s="21">
        <v>0.1385690755601833</v>
      </c>
      <c r="L119" s="21">
        <v>0</v>
      </c>
      <c r="M119" s="21">
        <v>0.59654526727138413</v>
      </c>
      <c r="N119" s="21">
        <v>0.58459318552554862</v>
      </c>
      <c r="O119" s="21">
        <v>31.977457999999999</v>
      </c>
      <c r="P119" s="21">
        <v>2.9396994630509399</v>
      </c>
      <c r="Q119" s="21">
        <v>0.42332691735247119</v>
      </c>
      <c r="R119" s="21">
        <v>1.4401199079348961</v>
      </c>
      <c r="S119" s="21">
        <v>1.1574571616517011</v>
      </c>
      <c r="T119" s="21">
        <v>3.055524465094301</v>
      </c>
      <c r="U119" s="21">
        <v>1.2186226499620181</v>
      </c>
      <c r="V119" s="21">
        <v>102.939699463051</v>
      </c>
      <c r="W119" s="21">
        <v>1.2351511022237249</v>
      </c>
      <c r="X119" s="21">
        <v>51.521987604631867</v>
      </c>
      <c r="Y119" s="21">
        <v>1.06270950588392</v>
      </c>
      <c r="Z119" s="59">
        <v>0.89204718069392164</v>
      </c>
      <c r="AA119" s="59">
        <v>0.76893028822870468</v>
      </c>
      <c r="AB119" s="59">
        <v>0.35299703084737227</v>
      </c>
      <c r="AC119" s="59">
        <v>1.40008001708171</v>
      </c>
      <c r="AD119" s="21">
        <f t="shared" si="1"/>
        <v>2.0125828959742917</v>
      </c>
      <c r="AE119" s="21">
        <v>3.961231893437311</v>
      </c>
      <c r="AF119" s="21">
        <v>1.95676932449744</v>
      </c>
      <c r="AG119" s="21">
        <v>4.0018637094279352</v>
      </c>
      <c r="AH119" s="21">
        <v>7.9702042855521729</v>
      </c>
    </row>
    <row r="120" spans="1:34">
      <c r="A120" s="5" t="s">
        <v>40</v>
      </c>
      <c r="B120" s="21">
        <v>2012</v>
      </c>
      <c r="C120" s="21">
        <v>49033772</v>
      </c>
      <c r="D120" s="21">
        <v>3887467</v>
      </c>
      <c r="E120" s="21">
        <v>43857281</v>
      </c>
      <c r="F120" s="21">
        <v>957841</v>
      </c>
      <c r="G120" s="21">
        <v>331183</v>
      </c>
      <c r="H120" s="18">
        <v>54.989921569824197</v>
      </c>
      <c r="I120" s="21">
        <v>2958.692623577349</v>
      </c>
      <c r="J120" s="21">
        <v>0.1313913776991025</v>
      </c>
      <c r="K120" s="21">
        <v>1.4823196113887711</v>
      </c>
      <c r="L120" s="21">
        <v>3.2373792139376627E-2</v>
      </c>
      <c r="M120" s="21">
        <v>1.119355884963702E-2</v>
      </c>
      <c r="N120" s="21">
        <v>1.807053386480135</v>
      </c>
      <c r="O120" s="21">
        <v>31.198796999999999</v>
      </c>
      <c r="P120" s="21">
        <v>2.7425340754398402</v>
      </c>
      <c r="Q120" s="21">
        <v>0.52297637999830349</v>
      </c>
      <c r="R120" s="21">
        <v>2.564336392539722</v>
      </c>
      <c r="S120" s="21">
        <v>1.1820099979716361</v>
      </c>
      <c r="T120" s="21">
        <v>3.064013851110293</v>
      </c>
      <c r="U120" s="21">
        <v>1.2478950455236999</v>
      </c>
      <c r="V120" s="21">
        <v>105.76285579798</v>
      </c>
      <c r="W120" s="21">
        <v>1.2690255420853751</v>
      </c>
      <c r="X120" s="21">
        <v>50.036012726472947</v>
      </c>
      <c r="Y120" s="21">
        <v>1.03205929804174</v>
      </c>
      <c r="Z120" s="59">
        <v>1.270977891388952</v>
      </c>
      <c r="AA120" s="59">
        <v>0.78024646942221298</v>
      </c>
      <c r="AB120" s="59">
        <v>0.42066656492756299</v>
      </c>
      <c r="AC120" s="59">
        <v>1.4021711185160159</v>
      </c>
      <c r="AD120" s="21">
        <f t="shared" si="1"/>
        <v>2.0243331690757493</v>
      </c>
      <c r="AE120" s="21">
        <v>3.9325315154221299</v>
      </c>
      <c r="AF120" s="21">
        <v>2.1202639307944078</v>
      </c>
      <c r="AG120" s="21">
        <v>4.0251717025708267</v>
      </c>
      <c r="AH120" s="21">
        <v>7.992840698539978</v>
      </c>
    </row>
    <row r="121" spans="1:34">
      <c r="A121" s="5" t="s">
        <v>40</v>
      </c>
      <c r="B121" s="21">
        <v>2013</v>
      </c>
      <c r="C121" s="21">
        <v>4548825</v>
      </c>
      <c r="D121" s="21">
        <v>888095</v>
      </c>
      <c r="E121" s="21">
        <v>3513584</v>
      </c>
      <c r="F121" s="21">
        <v>0</v>
      </c>
      <c r="G121" s="21">
        <v>147146</v>
      </c>
      <c r="H121" s="18">
        <v>56.158554077148402</v>
      </c>
      <c r="I121" s="21">
        <v>3129.8586384004702</v>
      </c>
      <c r="J121" s="21">
        <v>2.837492368198026E-2</v>
      </c>
      <c r="K121" s="21">
        <v>0.1122601499279097</v>
      </c>
      <c r="L121" s="21">
        <v>0</v>
      </c>
      <c r="M121" s="21">
        <v>4.7013624894956824E-3</v>
      </c>
      <c r="N121" s="21">
        <v>2.179930417104714</v>
      </c>
      <c r="O121" s="21">
        <v>31.672764999999998</v>
      </c>
      <c r="P121" s="21">
        <v>2.0590868397493298</v>
      </c>
      <c r="Q121" s="21">
        <v>0.54574138084035573</v>
      </c>
      <c r="R121" s="21">
        <v>2.6544019178704819</v>
      </c>
      <c r="S121" s="21">
        <v>1.1820099979716361</v>
      </c>
      <c r="T121" s="21">
        <v>3.0677857210272559</v>
      </c>
      <c r="U121" s="21">
        <v>1.274415009078768</v>
      </c>
      <c r="V121" s="21">
        <v>107.94060484306</v>
      </c>
      <c r="W121" s="21">
        <v>1.2951558800155221</v>
      </c>
      <c r="X121" s="21">
        <v>49.67453634651163</v>
      </c>
      <c r="Y121" s="21">
        <v>1.024603367030591</v>
      </c>
      <c r="Z121" s="59">
        <v>1.29593244585068</v>
      </c>
      <c r="AA121" s="59">
        <v>0.78024646942221298</v>
      </c>
      <c r="AB121" s="59">
        <v>0.43550365340370278</v>
      </c>
      <c r="AC121" s="59">
        <v>1.403098802518556</v>
      </c>
      <c r="AD121" s="21">
        <f t="shared" si="1"/>
        <v>2.0331848472966159</v>
      </c>
      <c r="AE121" s="21">
        <v>3.9254235427453752</v>
      </c>
      <c r="AF121" s="21">
        <v>2.1341592245039558</v>
      </c>
      <c r="AG121" s="21">
        <v>4.0458290566806312</v>
      </c>
      <c r="AH121" s="21">
        <v>8.0490625712814374</v>
      </c>
    </row>
    <row r="122" spans="1:34">
      <c r="A122" s="5" t="s">
        <v>40</v>
      </c>
      <c r="B122" s="21">
        <v>2014</v>
      </c>
      <c r="C122" s="21">
        <v>36247835</v>
      </c>
      <c r="D122" s="21">
        <v>32079355</v>
      </c>
      <c r="E122" s="21">
        <v>0</v>
      </c>
      <c r="F122" s="21">
        <v>2084240</v>
      </c>
      <c r="G122" s="21">
        <v>2084240</v>
      </c>
      <c r="H122" s="18">
        <v>56.8</v>
      </c>
      <c r="I122" s="21">
        <v>3312.540063840353</v>
      </c>
      <c r="J122" s="21">
        <v>0.96842164567842814</v>
      </c>
      <c r="K122" s="21">
        <v>0</v>
      </c>
      <c r="L122" s="21">
        <v>6.2919691832607205E-2</v>
      </c>
      <c r="M122" s="21">
        <v>6.2919691832607205E-2</v>
      </c>
      <c r="N122" s="21">
        <v>2.9020045721623831</v>
      </c>
      <c r="O122" s="21">
        <v>30.656361</v>
      </c>
      <c r="P122" s="21">
        <v>1.8341307814992001</v>
      </c>
      <c r="Q122" s="21">
        <v>1.368048165122999</v>
      </c>
      <c r="R122" s="21">
        <v>2.6544019178704819</v>
      </c>
      <c r="S122" s="21">
        <v>1.235436405456239</v>
      </c>
      <c r="T122" s="21">
        <v>3.1212121285118601</v>
      </c>
      <c r="U122" s="21">
        <v>1.288971443535244</v>
      </c>
      <c r="V122" s="21">
        <v>109.920376702223</v>
      </c>
      <c r="W122" s="21">
        <v>1.318910732679283</v>
      </c>
      <c r="X122" s="21">
        <v>50.832389307633044</v>
      </c>
      <c r="Y122" s="21">
        <v>1.048485624012637</v>
      </c>
      <c r="Z122" s="59">
        <v>1.29593244585068</v>
      </c>
      <c r="AA122" s="59">
        <v>0.80443646871679964</v>
      </c>
      <c r="AB122" s="59">
        <v>0.86206605681617055</v>
      </c>
      <c r="AC122" s="59">
        <v>1.4161473260408319</v>
      </c>
      <c r="AD122" s="21">
        <f t="shared" si="1"/>
        <v>2.0410782080653336</v>
      </c>
      <c r="AE122" s="21">
        <v>3.9480152300708511</v>
      </c>
      <c r="AF122" s="21">
        <v>2.2384836621278379</v>
      </c>
      <c r="AG122" s="21">
        <v>4.0569887756783318</v>
      </c>
      <c r="AH122" s="21">
        <v>8.1057724025493005</v>
      </c>
    </row>
    <row r="123" spans="1:34">
      <c r="A123" s="5" t="s">
        <v>40</v>
      </c>
      <c r="B123" s="21">
        <v>2015</v>
      </c>
      <c r="C123" s="21">
        <v>141093</v>
      </c>
      <c r="D123" s="21">
        <v>6181</v>
      </c>
      <c r="E123" s="21">
        <v>0</v>
      </c>
      <c r="F123" s="21">
        <v>0</v>
      </c>
      <c r="G123" s="21">
        <v>134912</v>
      </c>
      <c r="H123" s="18">
        <v>58.552078247070298</v>
      </c>
      <c r="I123" s="21">
        <v>3395.6289607087392</v>
      </c>
      <c r="J123" s="21">
        <v>1.820281329768696E-4</v>
      </c>
      <c r="K123" s="21">
        <v>0</v>
      </c>
      <c r="L123" s="21">
        <v>0</v>
      </c>
      <c r="M123" s="21">
        <v>3.9731078265936642E-3</v>
      </c>
      <c r="N123" s="21">
        <v>2.8707878480886682</v>
      </c>
      <c r="O123" s="21">
        <v>30.920760999999999</v>
      </c>
      <c r="P123" s="21">
        <v>2.6859827721221698</v>
      </c>
      <c r="Q123" s="21">
        <v>1.368206605909406</v>
      </c>
      <c r="R123" s="21">
        <v>2.6544019178704819</v>
      </c>
      <c r="S123" s="21">
        <v>1.235436405456239</v>
      </c>
      <c r="T123" s="21">
        <v>3.1246703979465522</v>
      </c>
      <c r="U123" s="21">
        <v>1.3287316341569499</v>
      </c>
      <c r="V123" s="21">
        <v>112.872819083496</v>
      </c>
      <c r="W123" s="21">
        <v>1.354336447738713</v>
      </c>
      <c r="X123" s="21">
        <v>45.540146827700127</v>
      </c>
      <c r="Y123" s="21">
        <v>0.93932608548656882</v>
      </c>
      <c r="Z123" s="59">
        <v>1.29593244585068</v>
      </c>
      <c r="AA123" s="59">
        <v>0.80443646871679964</v>
      </c>
      <c r="AB123" s="59">
        <v>0.86213296233292425</v>
      </c>
      <c r="AC123" s="59">
        <v>1.416986113066079</v>
      </c>
      <c r="AD123" s="21">
        <f t="shared" si="1"/>
        <v>2.0525893720112314</v>
      </c>
      <c r="AE123" s="21">
        <v>3.840315312740251</v>
      </c>
      <c r="AF123" s="21">
        <v>2.2388692016366161</v>
      </c>
      <c r="AG123" s="21">
        <v>4.0868511943874806</v>
      </c>
      <c r="AH123" s="21">
        <v>8.130538736616213</v>
      </c>
    </row>
    <row r="124" spans="1:34">
      <c r="A124" s="5" t="s">
        <v>40</v>
      </c>
      <c r="B124" s="21">
        <v>2016</v>
      </c>
      <c r="C124" s="21">
        <v>232010</v>
      </c>
      <c r="D124" s="21">
        <v>66603</v>
      </c>
      <c r="E124" s="21">
        <v>0</v>
      </c>
      <c r="F124" s="21">
        <v>0</v>
      </c>
      <c r="G124" s="21">
        <v>165407</v>
      </c>
      <c r="H124" s="18">
        <v>59.768932342529297</v>
      </c>
      <c r="I124" s="21">
        <v>3527.16537164694</v>
      </c>
      <c r="J124" s="21">
        <v>1.8882868531026949E-3</v>
      </c>
      <c r="K124" s="21">
        <v>0</v>
      </c>
      <c r="L124" s="21">
        <v>0</v>
      </c>
      <c r="M124" s="21">
        <v>4.6895164408683916E-3</v>
      </c>
      <c r="N124" s="21">
        <v>1.79128797729706</v>
      </c>
      <c r="O124" s="21">
        <v>30.475594000000001</v>
      </c>
      <c r="P124" s="21">
        <v>0.86174025775947405</v>
      </c>
      <c r="Q124" s="21">
        <v>1.369913875234291</v>
      </c>
      <c r="R124" s="21">
        <v>2.6544019178704819</v>
      </c>
      <c r="S124" s="21">
        <v>1.235436405456239</v>
      </c>
      <c r="T124" s="21">
        <v>3.1289103615701288</v>
      </c>
      <c r="U124" s="21">
        <v>1.356345897889266</v>
      </c>
      <c r="V124" s="21">
        <v>113.845489605607</v>
      </c>
      <c r="W124" s="21">
        <v>1.366007310134393</v>
      </c>
      <c r="X124" s="21">
        <v>40.638631526826821</v>
      </c>
      <c r="Y124" s="21">
        <v>0.83822581459940182</v>
      </c>
      <c r="Z124" s="59">
        <v>1.29593244585068</v>
      </c>
      <c r="AA124" s="59">
        <v>0.80443646871679964</v>
      </c>
      <c r="AB124" s="59">
        <v>0.86285361492315149</v>
      </c>
      <c r="AC124" s="59">
        <v>1.4180135371914591</v>
      </c>
      <c r="AD124" s="21">
        <f t="shared" si="1"/>
        <v>2.0563158291698813</v>
      </c>
      <c r="AE124" s="21">
        <v>3.729028378817357</v>
      </c>
      <c r="AF124" s="21">
        <v>2.2395028507148189</v>
      </c>
      <c r="AG124" s="21">
        <v>4.1070786771683343</v>
      </c>
      <c r="AH124" s="21">
        <v>8.1685332900777148</v>
      </c>
    </row>
    <row r="125" spans="1:34">
      <c r="A125" s="5" t="s">
        <v>40</v>
      </c>
      <c r="B125" s="21">
        <v>2017</v>
      </c>
      <c r="C125" s="21">
        <v>1048010</v>
      </c>
      <c r="D125" s="21">
        <v>214200</v>
      </c>
      <c r="E125" s="21">
        <v>1569</v>
      </c>
      <c r="F125" s="21">
        <v>0</v>
      </c>
      <c r="G125" s="21">
        <v>832241</v>
      </c>
      <c r="H125" s="18">
        <v>60.993824005127003</v>
      </c>
      <c r="I125" s="21">
        <v>3665.1178508487878</v>
      </c>
      <c r="J125" s="21">
        <v>5.8442868337888346E-3</v>
      </c>
      <c r="K125" s="21">
        <v>4.2808991793719343E-5</v>
      </c>
      <c r="L125" s="21">
        <v>0</v>
      </c>
      <c r="M125" s="21">
        <v>2.2707073383936759E-2</v>
      </c>
      <c r="N125" s="21">
        <v>0.8457207124917403</v>
      </c>
      <c r="O125" s="21">
        <v>29.929825999999998</v>
      </c>
      <c r="P125" s="21">
        <v>0.64267352185088999</v>
      </c>
      <c r="Q125" s="21">
        <v>1.375404575193605</v>
      </c>
      <c r="R125" s="21">
        <v>2.6544421368631812</v>
      </c>
      <c r="S125" s="21">
        <v>1.235436405456239</v>
      </c>
      <c r="T125" s="21">
        <v>3.150243627792539</v>
      </c>
      <c r="U125" s="21">
        <v>1.38414255941238</v>
      </c>
      <c r="V125" s="21">
        <v>114.577144423123</v>
      </c>
      <c r="W125" s="21">
        <v>1.3747862774231661</v>
      </c>
      <c r="X125" s="21">
        <v>39.199021605262949</v>
      </c>
      <c r="Y125" s="21">
        <v>0.80853194564095354</v>
      </c>
      <c r="Z125" s="59">
        <v>1.2959434514193851</v>
      </c>
      <c r="AA125" s="59">
        <v>0.80443646871679964</v>
      </c>
      <c r="AB125" s="59">
        <v>0.86516777042906423</v>
      </c>
      <c r="AC125" s="59">
        <v>1.423167038011685</v>
      </c>
      <c r="AD125" s="21">
        <f t="shared" si="1"/>
        <v>2.0590979942381327</v>
      </c>
      <c r="AE125" s="21">
        <v>3.6938426571512579</v>
      </c>
      <c r="AF125" s="21">
        <v>2.2423601080008928</v>
      </c>
      <c r="AG125" s="21">
        <v>4.1270347672628729</v>
      </c>
      <c r="AH125" s="21">
        <v>8.2068885748684313</v>
      </c>
    </row>
    <row r="126" spans="1:34">
      <c r="A126" s="5" t="s">
        <v>40</v>
      </c>
      <c r="B126" s="21">
        <v>2018</v>
      </c>
      <c r="C126" s="21">
        <v>514908</v>
      </c>
      <c r="D126" s="21">
        <v>182949</v>
      </c>
      <c r="E126" s="21">
        <v>0</v>
      </c>
      <c r="F126" s="21">
        <v>0</v>
      </c>
      <c r="G126" s="21">
        <v>331959</v>
      </c>
      <c r="H126" s="18">
        <v>62.2</v>
      </c>
      <c r="I126" s="21">
        <v>3800.971267119126</v>
      </c>
      <c r="J126" s="21">
        <v>4.8132171264389147E-3</v>
      </c>
      <c r="K126" s="21">
        <v>0</v>
      </c>
      <c r="L126" s="21">
        <v>0</v>
      </c>
      <c r="M126" s="21">
        <v>8.733530897001544E-3</v>
      </c>
      <c r="N126" s="21">
        <v>1.275063726332675</v>
      </c>
      <c r="O126" s="21">
        <v>28.814549</v>
      </c>
      <c r="P126" s="21">
        <v>1.0742994515813999</v>
      </c>
      <c r="Q126" s="21">
        <v>1.380094202023002</v>
      </c>
      <c r="R126" s="21">
        <v>2.6544421368631812</v>
      </c>
      <c r="S126" s="21">
        <v>1.235436405456239</v>
      </c>
      <c r="T126" s="21">
        <v>3.1587529054199619</v>
      </c>
      <c r="U126" s="21">
        <v>1.411514503307961</v>
      </c>
      <c r="V126" s="21">
        <v>115.80804605729899</v>
      </c>
      <c r="W126" s="21">
        <v>1.3895555988619479</v>
      </c>
      <c r="X126" s="21">
        <v>40.587602877028033</v>
      </c>
      <c r="Y126" s="21">
        <v>0.837173280841781</v>
      </c>
      <c r="Z126" s="59">
        <v>1.2959434514193851</v>
      </c>
      <c r="AA126" s="59">
        <v>0.80443646871679964</v>
      </c>
      <c r="AB126" s="59">
        <v>0.86714006758202244</v>
      </c>
      <c r="AC126" s="59">
        <v>1.42521524697849</v>
      </c>
      <c r="AD126" s="21">
        <f t="shared" si="1"/>
        <v>2.0637387341487017</v>
      </c>
      <c r="AE126" s="21">
        <v>3.7278021150903311</v>
      </c>
      <c r="AF126" s="21">
        <v>2.243760949630321</v>
      </c>
      <c r="AG126" s="21">
        <v>4.1463043011528118</v>
      </c>
      <c r="AH126" s="21">
        <v>8.2432749657129065</v>
      </c>
    </row>
    <row r="127" spans="1:34">
      <c r="A127" s="5" t="s">
        <v>40</v>
      </c>
      <c r="B127" s="21">
        <v>2019</v>
      </c>
      <c r="C127" s="21">
        <v>11865053</v>
      </c>
      <c r="D127" s="21">
        <v>2956014</v>
      </c>
      <c r="E127" s="21">
        <v>8087794</v>
      </c>
      <c r="F127" s="21">
        <v>599618</v>
      </c>
      <c r="G127" s="21">
        <v>221627</v>
      </c>
      <c r="H127" s="18">
        <v>63.452312469482401</v>
      </c>
      <c r="I127" s="21">
        <v>3901.1419598082389</v>
      </c>
      <c r="J127" s="21">
        <v>7.5773043648616756E-2</v>
      </c>
      <c r="K127" s="21">
        <v>0.20731862832280931</v>
      </c>
      <c r="L127" s="21">
        <v>1.537031992625755E-2</v>
      </c>
      <c r="M127" s="21">
        <v>5.68108011149879E-3</v>
      </c>
      <c r="N127" s="21">
        <v>0.83533375089983508</v>
      </c>
      <c r="O127" s="21">
        <v>27.458950000000002</v>
      </c>
      <c r="P127" s="21">
        <v>2.4528021406273299</v>
      </c>
      <c r="Q127" s="21">
        <v>1.455867245671618</v>
      </c>
      <c r="R127" s="21">
        <v>2.86176076518599</v>
      </c>
      <c r="S127" s="21">
        <v>1.250806725382497</v>
      </c>
      <c r="T127" s="21">
        <v>3.1644339855314612</v>
      </c>
      <c r="U127" s="21">
        <v>1.4399334295675721</v>
      </c>
      <c r="V127" s="21">
        <v>118.64858829001101</v>
      </c>
      <c r="W127" s="21">
        <v>1.4236386483360399</v>
      </c>
      <c r="X127" s="21">
        <v>43.37851324804155</v>
      </c>
      <c r="Y127" s="21">
        <v>0.89473951846650035</v>
      </c>
      <c r="Z127" s="59">
        <v>1.351123236252797</v>
      </c>
      <c r="AA127" s="59">
        <v>0.81128869656901159</v>
      </c>
      <c r="AB127" s="59">
        <v>0.89847995575867423</v>
      </c>
      <c r="AC127" s="59">
        <v>1.4265803685522771</v>
      </c>
      <c r="AD127" s="21">
        <f t="shared" si="1"/>
        <v>2.0742625752418902</v>
      </c>
      <c r="AE127" s="21">
        <v>3.7927554164485109</v>
      </c>
      <c r="AF127" s="21">
        <v>2.2755086854022548</v>
      </c>
      <c r="AG127" s="21">
        <v>4.165925608795555</v>
      </c>
      <c r="AH127" s="21">
        <v>8.2692809018150299</v>
      </c>
    </row>
    <row r="128" spans="1:34">
      <c r="A128" s="5" t="s">
        <v>41</v>
      </c>
      <c r="B128" s="21">
        <v>2002</v>
      </c>
      <c r="C128" s="21">
        <v>66640</v>
      </c>
      <c r="D128" s="21">
        <v>0</v>
      </c>
      <c r="E128" s="21">
        <v>33320</v>
      </c>
      <c r="F128" s="21">
        <v>33320</v>
      </c>
      <c r="G128" s="21">
        <v>0</v>
      </c>
      <c r="H128" s="18">
        <v>6.2265992164611799</v>
      </c>
      <c r="I128" s="21">
        <v>725.61483382937968</v>
      </c>
      <c r="J128" s="21">
        <v>0</v>
      </c>
      <c r="K128" s="21">
        <v>4.5919678659484004E-3</v>
      </c>
      <c r="L128" s="21">
        <v>4.5919678659484004E-3</v>
      </c>
      <c r="M128" s="21">
        <v>0</v>
      </c>
      <c r="N128" s="21">
        <v>1.433283274044683</v>
      </c>
      <c r="O128" s="21">
        <v>26.482582000000001</v>
      </c>
      <c r="P128" s="21">
        <v>2.3318170351623402</v>
      </c>
      <c r="Q128" s="21">
        <v>0</v>
      </c>
      <c r="R128" s="21">
        <v>3.3823563819464909E-3</v>
      </c>
      <c r="S128" s="21">
        <v>3.3823563819464909E-3</v>
      </c>
      <c r="T128" s="21">
        <v>0</v>
      </c>
      <c r="U128" s="21">
        <v>1</v>
      </c>
      <c r="V128" s="21">
        <v>77.075904642344895</v>
      </c>
      <c r="W128" s="21">
        <v>1</v>
      </c>
      <c r="X128" s="21">
        <v>36.108564779478179</v>
      </c>
      <c r="Y128" s="21">
        <v>1</v>
      </c>
      <c r="Z128" s="59">
        <v>3.3766490803968101E-3</v>
      </c>
      <c r="AA128" s="59">
        <v>3.3766490803968101E-3</v>
      </c>
      <c r="AB128" s="59">
        <v>0</v>
      </c>
      <c r="AC128" s="59">
        <v>0</v>
      </c>
      <c r="AD128" s="21">
        <f t="shared" si="1"/>
        <v>1.8869186307566106</v>
      </c>
      <c r="AE128" s="21">
        <v>3.6138477995598159</v>
      </c>
      <c r="AF128" s="21">
        <v>6.7419347612338162E-3</v>
      </c>
      <c r="AG128" s="21">
        <v>1.9777685543442589</v>
      </c>
      <c r="AH128" s="21">
        <v>6.5883965349783518</v>
      </c>
    </row>
    <row r="129" spans="1:34">
      <c r="A129" s="5" t="s">
        <v>41</v>
      </c>
      <c r="B129" s="21">
        <v>2003</v>
      </c>
      <c r="C129" s="21">
        <v>453654</v>
      </c>
      <c r="D129" s="21">
        <v>0</v>
      </c>
      <c r="E129" s="21">
        <v>333722</v>
      </c>
      <c r="F129" s="21">
        <v>0</v>
      </c>
      <c r="G129" s="21">
        <v>119932</v>
      </c>
      <c r="H129" s="18">
        <v>6.6821727752685502</v>
      </c>
      <c r="I129" s="21">
        <v>684.955920314678</v>
      </c>
      <c r="J129" s="21">
        <v>0</v>
      </c>
      <c r="K129" s="21">
        <v>4.8721675381195859E-2</v>
      </c>
      <c r="L129" s="21">
        <v>0</v>
      </c>
      <c r="M129" s="21">
        <v>1.750944789920228E-2</v>
      </c>
      <c r="N129" s="21">
        <v>-7.3244473212572254</v>
      </c>
      <c r="O129" s="21">
        <v>24.897933999999999</v>
      </c>
      <c r="P129" s="21">
        <v>4.1347090515099696</v>
      </c>
      <c r="Q129" s="21">
        <v>0</v>
      </c>
      <c r="R129" s="21">
        <v>3.725890909791129E-2</v>
      </c>
      <c r="S129" s="21">
        <v>3.3823563819464909E-3</v>
      </c>
      <c r="T129" s="21">
        <v>1.217445274908783E-2</v>
      </c>
      <c r="U129" s="21">
        <v>1.073165711003685</v>
      </c>
      <c r="V129" s="21">
        <v>80.262769048125193</v>
      </c>
      <c r="W129" s="21">
        <v>1.041347090515101</v>
      </c>
      <c r="X129" s="21">
        <v>36.231226002347363</v>
      </c>
      <c r="Y129" s="21">
        <v>1.0033970118618201</v>
      </c>
      <c r="Z129" s="59">
        <v>3.6581569345952893E-2</v>
      </c>
      <c r="AA129" s="59">
        <v>3.3766490803968101E-3</v>
      </c>
      <c r="AB129" s="59">
        <v>0</v>
      </c>
      <c r="AC129" s="59">
        <v>1.2100940148250279E-2</v>
      </c>
      <c r="AD129" s="21">
        <f t="shared" si="1"/>
        <v>1.9045141387217204</v>
      </c>
      <c r="AE129" s="21">
        <v>3.6171478178379259</v>
      </c>
      <c r="AF129" s="21">
        <v>5.1468211406175253E-2</v>
      </c>
      <c r="AG129" s="21">
        <v>2.0389024205935442</v>
      </c>
      <c r="AH129" s="21">
        <v>6.5308133695603212</v>
      </c>
    </row>
    <row r="130" spans="1:34">
      <c r="A130" s="5" t="s">
        <v>41</v>
      </c>
      <c r="B130" s="21">
        <v>2004</v>
      </c>
      <c r="C130" s="21">
        <v>320448</v>
      </c>
      <c r="D130" s="21">
        <v>320448</v>
      </c>
      <c r="E130" s="21">
        <v>0</v>
      </c>
      <c r="F130" s="21">
        <v>0</v>
      </c>
      <c r="G130" s="21">
        <v>0</v>
      </c>
      <c r="H130" s="18">
        <v>7.1271052360534703</v>
      </c>
      <c r="I130" s="21">
        <v>730.74697765005101</v>
      </c>
      <c r="J130" s="21">
        <v>4.3852114316025273E-2</v>
      </c>
      <c r="K130" s="21">
        <v>0</v>
      </c>
      <c r="L130" s="21">
        <v>0</v>
      </c>
      <c r="M130" s="21">
        <v>0</v>
      </c>
      <c r="N130" s="21">
        <v>3.8883610304646652</v>
      </c>
      <c r="O130" s="21">
        <v>22.890512999999999</v>
      </c>
      <c r="P130" s="21">
        <v>-2.06640601136302</v>
      </c>
      <c r="Q130" s="21">
        <v>3.2529091773168949E-2</v>
      </c>
      <c r="R130" s="21">
        <v>3.725890909791129E-2</v>
      </c>
      <c r="S130" s="21">
        <v>3.3823563819464909E-3</v>
      </c>
      <c r="T130" s="21">
        <v>1.217445274908783E-2</v>
      </c>
      <c r="U130" s="21">
        <v>1.14462244770976</v>
      </c>
      <c r="V130" s="21">
        <v>78.604214363628301</v>
      </c>
      <c r="W130" s="21">
        <v>1.019828631637542</v>
      </c>
      <c r="X130" s="21">
        <v>33.243954918820251</v>
      </c>
      <c r="Y130" s="21">
        <v>0.92066674823126748</v>
      </c>
      <c r="Z130" s="59">
        <v>3.6581569345952893E-2</v>
      </c>
      <c r="AA130" s="59">
        <v>3.3766490803968101E-3</v>
      </c>
      <c r="AB130" s="59">
        <v>3.2011221507608559E-2</v>
      </c>
      <c r="AC130" s="59">
        <v>1.2100940148250279E-2</v>
      </c>
      <c r="AD130" s="21">
        <f t="shared" ref="AD130:AD193" si="2">LOG(V130)</f>
        <v>1.895445831354962</v>
      </c>
      <c r="AE130" s="21">
        <v>3.5335100504099248</v>
      </c>
      <c r="AF130" s="21">
        <v>8.1897733742549023E-2</v>
      </c>
      <c r="AG130" s="21">
        <v>2.0952048006294568</v>
      </c>
      <c r="AH130" s="21">
        <v>6.5954347952594699</v>
      </c>
    </row>
    <row r="131" spans="1:34">
      <c r="A131" s="5" t="s">
        <v>41</v>
      </c>
      <c r="B131" s="21">
        <v>2005</v>
      </c>
      <c r="C131" s="21">
        <v>626315</v>
      </c>
      <c r="D131" s="21">
        <v>521296</v>
      </c>
      <c r="E131" s="21">
        <v>18911</v>
      </c>
      <c r="F131" s="21">
        <v>0</v>
      </c>
      <c r="G131" s="21">
        <v>86108</v>
      </c>
      <c r="H131" s="18">
        <v>7.5603747367858896</v>
      </c>
      <c r="I131" s="21">
        <v>745.5732323900445</v>
      </c>
      <c r="J131" s="21">
        <v>6.9918819151930808E-2</v>
      </c>
      <c r="K131" s="21">
        <v>2.536437626573317E-3</v>
      </c>
      <c r="L131" s="21">
        <v>0</v>
      </c>
      <c r="M131" s="21">
        <v>1.1549234368831641E-2</v>
      </c>
      <c r="N131" s="21">
        <v>-1.0532175332032381</v>
      </c>
      <c r="O131" s="21">
        <v>23.463215000000002</v>
      </c>
      <c r="P131" s="21">
        <v>2.8835207335902</v>
      </c>
      <c r="Q131" s="21">
        <v>8.5446524320683295E-2</v>
      </c>
      <c r="R131" s="21">
        <v>3.9178589216128282E-2</v>
      </c>
      <c r="S131" s="21">
        <v>3.3823563819464909E-3</v>
      </c>
      <c r="T131" s="21">
        <v>2.0915387423056871E-2</v>
      </c>
      <c r="U131" s="21">
        <v>1.214206097736084</v>
      </c>
      <c r="V131" s="21">
        <v>80.870783182279197</v>
      </c>
      <c r="W131" s="21">
        <v>1.0492356016779001</v>
      </c>
      <c r="X131" s="21">
        <v>35.070936865622564</v>
      </c>
      <c r="Y131" s="21">
        <v>0.97126366223103566</v>
      </c>
      <c r="Z131" s="59">
        <v>3.8430583021250943E-2</v>
      </c>
      <c r="AA131" s="59">
        <v>3.3766490803968101E-3</v>
      </c>
      <c r="AB131" s="59">
        <v>8.1991445484469919E-2</v>
      </c>
      <c r="AC131" s="59">
        <v>2.0699663488939209E-2</v>
      </c>
      <c r="AD131" s="21">
        <f t="shared" si="2"/>
        <v>1.9077916489977831</v>
      </c>
      <c r="AE131" s="21">
        <v>3.5854874681191049</v>
      </c>
      <c r="AF131" s="21">
        <v>0.13882485765866409</v>
      </c>
      <c r="AG131" s="21">
        <v>2.1471439668573402</v>
      </c>
      <c r="AH131" s="21">
        <v>6.6154937131590099</v>
      </c>
    </row>
    <row r="132" spans="1:34">
      <c r="A132" s="5" t="s">
        <v>41</v>
      </c>
      <c r="B132" s="21">
        <v>2006</v>
      </c>
      <c r="C132" s="21">
        <v>1098084</v>
      </c>
      <c r="D132" s="21">
        <v>947216</v>
      </c>
      <c r="E132" s="21">
        <v>150868</v>
      </c>
      <c r="F132" s="21">
        <v>0</v>
      </c>
      <c r="G132" s="21">
        <v>0</v>
      </c>
      <c r="H132" s="18">
        <v>7.8051693252580403</v>
      </c>
      <c r="I132" s="21">
        <v>789.20964205663893</v>
      </c>
      <c r="J132" s="21">
        <v>0.12002083470896339</v>
      </c>
      <c r="K132" s="21">
        <v>1.911634019154225E-2</v>
      </c>
      <c r="L132" s="21">
        <v>0</v>
      </c>
      <c r="M132" s="21">
        <v>0</v>
      </c>
      <c r="N132" s="21">
        <v>2.743504181100278</v>
      </c>
      <c r="O132" s="21">
        <v>22.013936999999999</v>
      </c>
      <c r="P132" s="21">
        <v>6.6952646577335297</v>
      </c>
      <c r="Q132" s="21">
        <v>0.18159964805063011</v>
      </c>
      <c r="R132" s="21">
        <v>5.449339541755395E-2</v>
      </c>
      <c r="S132" s="21">
        <v>3.3823563819464909E-3</v>
      </c>
      <c r="T132" s="21">
        <v>2.0915387423056871E-2</v>
      </c>
      <c r="U132" s="21">
        <v>1.253520429679112</v>
      </c>
      <c r="V132" s="21">
        <v>86.285296147114593</v>
      </c>
      <c r="W132" s="21">
        <v>1.119484702093398</v>
      </c>
      <c r="X132" s="21">
        <v>36.395870228737763</v>
      </c>
      <c r="Y132" s="21">
        <v>1.007956711960561</v>
      </c>
      <c r="Z132" s="59">
        <v>5.3060457680998367E-2</v>
      </c>
      <c r="AA132" s="59">
        <v>3.3766490803968101E-3</v>
      </c>
      <c r="AB132" s="59">
        <v>0.1668691543766864</v>
      </c>
      <c r="AC132" s="59">
        <v>2.0699663488939209E-2</v>
      </c>
      <c r="AD132" s="21">
        <f t="shared" si="2"/>
        <v>1.9359367940206405</v>
      </c>
      <c r="AE132" s="21">
        <v>3.6215602766320591</v>
      </c>
      <c r="AF132" s="21">
        <v>0.23142182150675661</v>
      </c>
      <c r="AG132" s="21">
        <v>2.1753389723433938</v>
      </c>
      <c r="AH132" s="21">
        <v>6.6722982799487074</v>
      </c>
    </row>
    <row r="133" spans="1:34">
      <c r="A133" s="5" t="s">
        <v>41</v>
      </c>
      <c r="B133" s="21">
        <v>2007</v>
      </c>
      <c r="C133" s="21">
        <v>576924</v>
      </c>
      <c r="D133" s="21">
        <v>148289</v>
      </c>
      <c r="E133" s="21">
        <v>428635</v>
      </c>
      <c r="F133" s="21">
        <v>0</v>
      </c>
      <c r="G133" s="21">
        <v>0</v>
      </c>
      <c r="H133" s="18">
        <v>8.4055986404418892</v>
      </c>
      <c r="I133" s="21">
        <v>831.60898043343946</v>
      </c>
      <c r="J133" s="21">
        <v>1.7831577518885249E-2</v>
      </c>
      <c r="K133" s="21">
        <v>5.1542853683060628E-2</v>
      </c>
      <c r="L133" s="21">
        <v>0</v>
      </c>
      <c r="M133" s="21">
        <v>0</v>
      </c>
      <c r="N133" s="21">
        <v>2.615832213601649</v>
      </c>
      <c r="O133" s="21">
        <v>21.812974000000001</v>
      </c>
      <c r="P133" s="21">
        <v>0.95991761945709098</v>
      </c>
      <c r="Q133" s="21">
        <v>0.19665265661973161</v>
      </c>
      <c r="R133" s="21">
        <v>9.8004689768563372E-2</v>
      </c>
      <c r="S133" s="21">
        <v>3.3823563819464909E-3</v>
      </c>
      <c r="T133" s="21">
        <v>2.0915387423056871E-2</v>
      </c>
      <c r="U133" s="21">
        <v>1.349950165127076</v>
      </c>
      <c r="V133" s="21">
        <v>87.113563907831505</v>
      </c>
      <c r="W133" s="21">
        <v>1.130230832995919</v>
      </c>
      <c r="X133" s="21">
        <v>37.58089901878963</v>
      </c>
      <c r="Y133" s="21">
        <v>1.040775207995756</v>
      </c>
      <c r="Z133" s="59">
        <v>9.3494614269987286E-2</v>
      </c>
      <c r="AA133" s="59">
        <v>3.3766490803968101E-3</v>
      </c>
      <c r="AB133" s="59">
        <v>0.17952820620343091</v>
      </c>
      <c r="AC133" s="59">
        <v>2.0699663488939209E-2</v>
      </c>
      <c r="AD133" s="21">
        <f t="shared" si="2"/>
        <v>1.9400857815483761</v>
      </c>
      <c r="AE133" s="21">
        <v>3.6527573099222441</v>
      </c>
      <c r="AF133" s="21">
        <v>0.27683982478046038</v>
      </c>
      <c r="AG133" s="21">
        <v>2.2413051120236558</v>
      </c>
      <c r="AH133" s="21">
        <v>6.7245641207145246</v>
      </c>
    </row>
    <row r="134" spans="1:34">
      <c r="A134" s="5" t="s">
        <v>41</v>
      </c>
      <c r="B134" s="21">
        <v>2008</v>
      </c>
      <c r="C134" s="21">
        <v>236245</v>
      </c>
      <c r="D134" s="21">
        <v>185278</v>
      </c>
      <c r="E134" s="21">
        <v>50967</v>
      </c>
      <c r="F134" s="21">
        <v>0</v>
      </c>
      <c r="G134" s="21">
        <v>0</v>
      </c>
      <c r="H134" s="18">
        <v>7.48</v>
      </c>
      <c r="I134" s="21">
        <v>849.94105017416427</v>
      </c>
      <c r="J134" s="21">
        <v>2.179892357970404E-2</v>
      </c>
      <c r="K134" s="21">
        <v>5.9965335230668269E-3</v>
      </c>
      <c r="L134" s="21">
        <v>0</v>
      </c>
      <c r="M134" s="21">
        <v>0</v>
      </c>
      <c r="N134" s="21">
        <v>0.25433100894194638</v>
      </c>
      <c r="O134" s="21">
        <v>23.467313999999998</v>
      </c>
      <c r="P134" s="21">
        <v>9.2589509941707195</v>
      </c>
      <c r="Q134" s="21">
        <v>0.21546046651571851</v>
      </c>
      <c r="R134" s="21">
        <v>0.1031784159906122</v>
      </c>
      <c r="S134" s="21">
        <v>3.3823563819464909E-3</v>
      </c>
      <c r="T134" s="21">
        <v>2.0915387423056871E-2</v>
      </c>
      <c r="U134" s="21">
        <v>1.2012978096013021</v>
      </c>
      <c r="V134" s="21">
        <v>95.179366099333194</v>
      </c>
      <c r="W134" s="21">
        <v>1.234878351944019</v>
      </c>
      <c r="X134" s="21">
        <v>34.437521809551662</v>
      </c>
      <c r="Y134" s="21">
        <v>0.95372170065102579</v>
      </c>
      <c r="Z134" s="59">
        <v>9.8195482394947034E-2</v>
      </c>
      <c r="AA134" s="59">
        <v>3.3766490803968101E-3</v>
      </c>
      <c r="AB134" s="59">
        <v>0.19512298978251641</v>
      </c>
      <c r="AC134" s="59">
        <v>2.0699663488939209E-2</v>
      </c>
      <c r="AD134" s="21">
        <f t="shared" si="2"/>
        <v>1.9785428080433394</v>
      </c>
      <c r="AE134" s="21">
        <v>3.5677711969248649</v>
      </c>
      <c r="AF134" s="21">
        <v>0.29485872827531001</v>
      </c>
      <c r="AG134" s="21">
        <v>2.1377104498038122</v>
      </c>
      <c r="AH134" s="21">
        <v>6.7463428549333111</v>
      </c>
    </row>
    <row r="135" spans="1:34">
      <c r="A135" s="5" t="s">
        <v>41</v>
      </c>
      <c r="B135" s="21">
        <v>2009</v>
      </c>
      <c r="C135" s="21">
        <v>2754784</v>
      </c>
      <c r="D135" s="21">
        <v>2283867</v>
      </c>
      <c r="E135" s="21">
        <v>183879</v>
      </c>
      <c r="F135" s="21">
        <v>0</v>
      </c>
      <c r="G135" s="21">
        <v>287038</v>
      </c>
      <c r="H135" s="18">
        <v>9.2635631561279297</v>
      </c>
      <c r="I135" s="21">
        <v>916.18770556412733</v>
      </c>
      <c r="J135" s="21">
        <v>0.2492793765000095</v>
      </c>
      <c r="K135" s="21">
        <v>2.0070013915628741E-2</v>
      </c>
      <c r="L135" s="21">
        <v>0</v>
      </c>
      <c r="M135" s="21">
        <v>3.132960617750935E-2</v>
      </c>
      <c r="N135" s="21">
        <v>6.978712514639156</v>
      </c>
      <c r="O135" s="21">
        <v>24.286235999999999</v>
      </c>
      <c r="P135" s="21">
        <v>3.52126227238643</v>
      </c>
      <c r="Q135" s="21">
        <v>0.44729876552433162</v>
      </c>
      <c r="R135" s="21">
        <v>0.1218442115835275</v>
      </c>
      <c r="S135" s="21">
        <v>3.3823563819464909E-3</v>
      </c>
      <c r="T135" s="21">
        <v>5.0052986797641419E-2</v>
      </c>
      <c r="U135" s="21">
        <v>1.4877403915186911</v>
      </c>
      <c r="V135" s="21">
        <v>98.530881208885603</v>
      </c>
      <c r="W135" s="21">
        <v>1.2783616574608909</v>
      </c>
      <c r="X135" s="21">
        <v>31.494246489679881</v>
      </c>
      <c r="Y135" s="21">
        <v>0.87220986716091287</v>
      </c>
      <c r="Z135" s="59">
        <v>0.1149739486040736</v>
      </c>
      <c r="AA135" s="59">
        <v>3.3766490803968101E-3</v>
      </c>
      <c r="AB135" s="59">
        <v>0.369698898710275</v>
      </c>
      <c r="AC135" s="59">
        <v>4.8840626512987817E-2</v>
      </c>
      <c r="AD135" s="21">
        <f t="shared" si="2"/>
        <v>1.9935723669107572</v>
      </c>
      <c r="AE135" s="21">
        <v>3.481063042577067</v>
      </c>
      <c r="AF135" s="21">
        <v>0.484016439794687</v>
      </c>
      <c r="AG135" s="21">
        <v>2.3286000656250518</v>
      </c>
      <c r="AH135" s="21">
        <v>6.8213121465809223</v>
      </c>
    </row>
    <row r="136" spans="1:34">
      <c r="A136" s="5" t="s">
        <v>41</v>
      </c>
      <c r="B136" s="21">
        <v>2010</v>
      </c>
      <c r="C136" s="21">
        <v>5177590</v>
      </c>
      <c r="D136" s="21">
        <v>4175552</v>
      </c>
      <c r="E136" s="21">
        <v>243352</v>
      </c>
      <c r="F136" s="21">
        <v>0</v>
      </c>
      <c r="G136" s="21">
        <v>758686</v>
      </c>
      <c r="H136" s="18">
        <v>9.8000000000000007</v>
      </c>
      <c r="I136" s="21">
        <v>958.92110412833415</v>
      </c>
      <c r="J136" s="21">
        <v>0.43544270555976611</v>
      </c>
      <c r="K136" s="21">
        <v>2.537768737723305E-2</v>
      </c>
      <c r="L136" s="21">
        <v>0</v>
      </c>
      <c r="M136" s="21">
        <v>7.9118709217443989E-2</v>
      </c>
      <c r="N136" s="21">
        <v>3.458709217493563</v>
      </c>
      <c r="O136" s="21">
        <v>24.581507999999999</v>
      </c>
      <c r="P136" s="21">
        <v>1.49102370047808</v>
      </c>
      <c r="Q136" s="21">
        <v>0.87116446046278995</v>
      </c>
      <c r="R136" s="21">
        <v>0.14654718848207021</v>
      </c>
      <c r="S136" s="21">
        <v>3.3823563819464909E-3</v>
      </c>
      <c r="T136" s="21">
        <v>0.12706818589708491</v>
      </c>
      <c r="U136" s="21">
        <v>1.573892852151439</v>
      </c>
      <c r="V136" s="21">
        <v>100</v>
      </c>
      <c r="W136" s="21">
        <v>1.2974223327514569</v>
      </c>
      <c r="X136" s="21">
        <v>34.430481954304227</v>
      </c>
      <c r="Y136" s="21">
        <v>0.9535267370657815</v>
      </c>
      <c r="Z136" s="59">
        <v>0.1367549811971896</v>
      </c>
      <c r="AA136" s="59">
        <v>3.3766490803968101E-3</v>
      </c>
      <c r="AB136" s="59">
        <v>0.6265609431953173</v>
      </c>
      <c r="AC136" s="59">
        <v>0.11961973535442021</v>
      </c>
      <c r="AD136" s="21">
        <f t="shared" si="2"/>
        <v>2</v>
      </c>
      <c r="AE136" s="21">
        <v>3.5675725217852619</v>
      </c>
      <c r="AF136" s="21">
        <v>0.76461268181460273</v>
      </c>
      <c r="AG136" s="21">
        <v>2.379546134130174</v>
      </c>
      <c r="AH136" s="21">
        <v>6.8668510978850046</v>
      </c>
    </row>
    <row r="137" spans="1:34">
      <c r="A137" s="5" t="s">
        <v>41</v>
      </c>
      <c r="B137" s="21">
        <v>2011</v>
      </c>
      <c r="C137" s="21">
        <v>961219</v>
      </c>
      <c r="D137" s="21">
        <v>961219</v>
      </c>
      <c r="E137" s="21">
        <v>0</v>
      </c>
      <c r="F137" s="21">
        <v>0</v>
      </c>
      <c r="G137" s="21">
        <v>0</v>
      </c>
      <c r="H137" s="18">
        <v>10.3107233047485</v>
      </c>
      <c r="I137" s="21">
        <v>1012.6574013041439</v>
      </c>
      <c r="J137" s="21">
        <v>9.4920453725228351E-2</v>
      </c>
      <c r="K137" s="21">
        <v>0</v>
      </c>
      <c r="L137" s="21">
        <v>0</v>
      </c>
      <c r="M137" s="21">
        <v>0</v>
      </c>
      <c r="N137" s="21">
        <v>3.4430039997964879</v>
      </c>
      <c r="O137" s="21">
        <v>25.338892999999999</v>
      </c>
      <c r="P137" s="21">
        <v>1.19447572449849</v>
      </c>
      <c r="Q137" s="21">
        <v>0.96873904687029977</v>
      </c>
      <c r="R137" s="21">
        <v>0.14654718848207021</v>
      </c>
      <c r="S137" s="21">
        <v>3.3823563819464909E-3</v>
      </c>
      <c r="T137" s="21">
        <v>0.12706818589708491</v>
      </c>
      <c r="U137" s="21">
        <v>1.6559156846790739</v>
      </c>
      <c r="V137" s="21">
        <v>101.19447572449801</v>
      </c>
      <c r="W137" s="21">
        <v>1.312919727560389</v>
      </c>
      <c r="X137" s="21">
        <v>34.475618332729859</v>
      </c>
      <c r="Y137" s="21">
        <v>0.95477675568882248</v>
      </c>
      <c r="Z137" s="59">
        <v>0.1367549811971896</v>
      </c>
      <c r="AA137" s="59">
        <v>3.3766490803968101E-3</v>
      </c>
      <c r="AB137" s="59">
        <v>0.67739326008187895</v>
      </c>
      <c r="AC137" s="59">
        <v>0.11961973535442021</v>
      </c>
      <c r="AD137" s="21">
        <f t="shared" si="2"/>
        <v>2.0051568047186836</v>
      </c>
      <c r="AE137" s="21">
        <v>3.5688456529922972</v>
      </c>
      <c r="AF137" s="21">
        <v>0.8090336533803133</v>
      </c>
      <c r="AG137" s="21">
        <v>2.425751240757636</v>
      </c>
      <c r="AH137" s="21">
        <v>6.9213202585243474</v>
      </c>
    </row>
    <row r="138" spans="1:34">
      <c r="A138" s="5" t="s">
        <v>41</v>
      </c>
      <c r="B138" s="21">
        <v>2012</v>
      </c>
      <c r="C138" s="21">
        <v>2514654</v>
      </c>
      <c r="D138" s="21">
        <v>2514654</v>
      </c>
      <c r="E138" s="21">
        <v>0</v>
      </c>
      <c r="F138" s="21">
        <v>0</v>
      </c>
      <c r="G138" s="21">
        <v>0</v>
      </c>
      <c r="H138" s="18">
        <v>10.8942823410034</v>
      </c>
      <c r="I138" s="21">
        <v>1102.02752561172</v>
      </c>
      <c r="J138" s="21">
        <v>0.2281843185907857</v>
      </c>
      <c r="K138" s="21">
        <v>0</v>
      </c>
      <c r="L138" s="21">
        <v>0</v>
      </c>
      <c r="M138" s="21">
        <v>0</v>
      </c>
      <c r="N138" s="21">
        <v>4.6329221011555717</v>
      </c>
      <c r="O138" s="21">
        <v>24.609210999999998</v>
      </c>
      <c r="P138" s="21">
        <v>5.47829594346116</v>
      </c>
      <c r="Q138" s="21">
        <v>1.224004833343507</v>
      </c>
      <c r="R138" s="21">
        <v>0.14654718848207021</v>
      </c>
      <c r="S138" s="21">
        <v>3.3823563819464909E-3</v>
      </c>
      <c r="T138" s="21">
        <v>0.12706818589708491</v>
      </c>
      <c r="U138" s="21">
        <v>1.7496360312066219</v>
      </c>
      <c r="V138" s="21">
        <v>106.73820858312</v>
      </c>
      <c r="W138" s="21">
        <v>1.3848453557362319</v>
      </c>
      <c r="X138" s="21">
        <v>33.059448594331442</v>
      </c>
      <c r="Y138" s="21">
        <v>0.91555698201331837</v>
      </c>
      <c r="Z138" s="59">
        <v>0.1367549811971896</v>
      </c>
      <c r="AA138" s="59">
        <v>3.3766490803968101E-3</v>
      </c>
      <c r="AB138" s="59">
        <v>0.79930954965193979</v>
      </c>
      <c r="AC138" s="59">
        <v>0.11961973535442021</v>
      </c>
      <c r="AD138" s="21">
        <f t="shared" si="2"/>
        <v>2.0283199096443116</v>
      </c>
      <c r="AE138" s="21">
        <v>3.5281074858589689</v>
      </c>
      <c r="AF138" s="21">
        <v>0.91669167712670718</v>
      </c>
      <c r="AG138" s="21">
        <v>2.4760578091061891</v>
      </c>
      <c r="AH138" s="21">
        <v>7.0058139741658074</v>
      </c>
    </row>
    <row r="139" spans="1:34">
      <c r="A139" s="5" t="s">
        <v>41</v>
      </c>
      <c r="B139" s="21">
        <v>2013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18">
        <v>11.45654296875</v>
      </c>
      <c r="I139" s="21">
        <v>738.47489226244772</v>
      </c>
      <c r="J139" s="21">
        <v>0</v>
      </c>
      <c r="K139" s="21">
        <v>0</v>
      </c>
      <c r="L139" s="21">
        <v>0</v>
      </c>
      <c r="M139" s="21">
        <v>0</v>
      </c>
      <c r="N139" s="21">
        <v>-36.556919546226311</v>
      </c>
      <c r="O139" s="21">
        <v>20.577275</v>
      </c>
      <c r="P139" s="21">
        <v>6.9887934197020103</v>
      </c>
      <c r="Q139" s="21">
        <v>1.224004833343507</v>
      </c>
      <c r="R139" s="21">
        <v>0.14654718848207021</v>
      </c>
      <c r="S139" s="21">
        <v>3.3823563819464909E-3</v>
      </c>
      <c r="T139" s="21">
        <v>0.12706818589708491</v>
      </c>
      <c r="U139" s="21">
        <v>1.839935825396066</v>
      </c>
      <c r="V139" s="21">
        <v>114.197921480885</v>
      </c>
      <c r="W139" s="21">
        <v>1.4816293368309761</v>
      </c>
      <c r="X139" s="21">
        <v>38.399287572131527</v>
      </c>
      <c r="Y139" s="21">
        <v>1.063439873798453</v>
      </c>
      <c r="Z139" s="59">
        <v>0.1367549811971896</v>
      </c>
      <c r="AA139" s="59">
        <v>3.3766490803968101E-3</v>
      </c>
      <c r="AB139" s="59">
        <v>0.79930954965193979</v>
      </c>
      <c r="AC139" s="59">
        <v>0.11961973535442021</v>
      </c>
      <c r="AD139" s="21">
        <f t="shared" si="2"/>
        <v>2.0576581993774559</v>
      </c>
      <c r="AE139" s="21">
        <v>3.673747734214813</v>
      </c>
      <c r="AF139" s="21">
        <v>0.91669167712670718</v>
      </c>
      <c r="AG139" s="21">
        <v>2.5222460245217491</v>
      </c>
      <c r="AH139" s="21">
        <v>6.6059403292586367</v>
      </c>
    </row>
    <row r="140" spans="1:34">
      <c r="A140" s="5" t="s">
        <v>41</v>
      </c>
      <c r="B140" s="21">
        <v>2014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18">
        <v>12.052141189575201</v>
      </c>
      <c r="I140" s="21">
        <v>720.32410964920882</v>
      </c>
      <c r="J140" s="21">
        <v>0</v>
      </c>
      <c r="K140" s="21">
        <v>0</v>
      </c>
      <c r="L140" s="21">
        <v>0</v>
      </c>
      <c r="M140" s="21">
        <v>0</v>
      </c>
      <c r="N140" s="21">
        <v>-0.28269589285582702</v>
      </c>
      <c r="O140" s="21">
        <v>17.242408999999999</v>
      </c>
      <c r="P140" s="21">
        <v>14.8986841797549</v>
      </c>
      <c r="Q140" s="21">
        <v>1.224004833343507</v>
      </c>
      <c r="R140" s="21">
        <v>0.14654718848207021</v>
      </c>
      <c r="S140" s="21">
        <v>3.3823563819464909E-3</v>
      </c>
      <c r="T140" s="21">
        <v>0.12706818589708491</v>
      </c>
      <c r="U140" s="21">
        <v>1.9355896807543209</v>
      </c>
      <c r="V140" s="21">
        <v>131.211909142167</v>
      </c>
      <c r="W140" s="21">
        <v>1.702372612440026</v>
      </c>
      <c r="X140" s="21">
        <v>53.095092017982473</v>
      </c>
      <c r="Y140" s="21">
        <v>1.4704293106703139</v>
      </c>
      <c r="Z140" s="59">
        <v>0.1367549811971896</v>
      </c>
      <c r="AA140" s="59">
        <v>3.3766490803968101E-3</v>
      </c>
      <c r="AB140" s="59">
        <v>0.79930954965193979</v>
      </c>
      <c r="AC140" s="59">
        <v>0.11961973535442021</v>
      </c>
      <c r="AD140" s="21">
        <f t="shared" si="2"/>
        <v>2.1179732545518717</v>
      </c>
      <c r="AE140" s="21">
        <v>3.990743461182225</v>
      </c>
      <c r="AF140" s="21">
        <v>0.91669167712670718</v>
      </c>
      <c r="AG140" s="21">
        <v>2.5689521961392532</v>
      </c>
      <c r="AH140" s="21">
        <v>6.5810885642237293</v>
      </c>
    </row>
    <row r="141" spans="1:34">
      <c r="A141" s="5" t="s">
        <v>41</v>
      </c>
      <c r="B141" s="21">
        <v>2015</v>
      </c>
      <c r="C141" s="21">
        <v>3646</v>
      </c>
      <c r="D141" s="21">
        <v>0</v>
      </c>
      <c r="E141" s="21">
        <v>0</v>
      </c>
      <c r="F141" s="21">
        <v>0</v>
      </c>
      <c r="G141" s="21">
        <v>3646</v>
      </c>
      <c r="H141" s="18">
        <v>12.7457284927368</v>
      </c>
      <c r="I141" s="21">
        <v>787.01290648463532</v>
      </c>
      <c r="J141" s="21">
        <v>0</v>
      </c>
      <c r="K141" s="21">
        <v>0</v>
      </c>
      <c r="L141" s="21">
        <v>0</v>
      </c>
      <c r="M141" s="21">
        <v>4.63270674465258E-4</v>
      </c>
      <c r="N141" s="21">
        <v>3.6637043029342351</v>
      </c>
      <c r="O141" s="21">
        <v>19.638839999999998</v>
      </c>
      <c r="P141" s="21">
        <v>1.40297017136814</v>
      </c>
      <c r="Q141" s="21">
        <v>1.224004833343507</v>
      </c>
      <c r="R141" s="21">
        <v>0.14654718848207021</v>
      </c>
      <c r="S141" s="21">
        <v>3.3823563819464909E-3</v>
      </c>
      <c r="T141" s="21">
        <v>0.12743829608221621</v>
      </c>
      <c r="U141" s="21">
        <v>2.0469807112429979</v>
      </c>
      <c r="V141" s="21">
        <v>133.05277308871399</v>
      </c>
      <c r="W141" s="21">
        <v>1.726256392398096</v>
      </c>
      <c r="X141" s="21">
        <v>53.145147776962112</v>
      </c>
      <c r="Y141" s="21">
        <v>1.471815567900014</v>
      </c>
      <c r="Z141" s="59">
        <v>0.1367549811971896</v>
      </c>
      <c r="AA141" s="59">
        <v>3.3766490803968101E-3</v>
      </c>
      <c r="AB141" s="59">
        <v>0.79930954965193979</v>
      </c>
      <c r="AC141" s="59">
        <v>0.11994806458426679</v>
      </c>
      <c r="AD141" s="21">
        <f t="shared" si="2"/>
        <v>2.1240239305565232</v>
      </c>
      <c r="AE141" s="21">
        <v>3.9916683623584008</v>
      </c>
      <c r="AF141" s="21">
        <v>0.91683965090642927</v>
      </c>
      <c r="AG141" s="21">
        <v>2.6207281207756101</v>
      </c>
      <c r="AH141" s="21">
        <v>6.6695144685113563</v>
      </c>
    </row>
    <row r="142" spans="1:34">
      <c r="A142" s="5" t="s">
        <v>41</v>
      </c>
      <c r="B142" s="21">
        <v>2016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18">
        <v>13.498670578002899</v>
      </c>
      <c r="I142" s="21">
        <v>851.07267130635114</v>
      </c>
      <c r="J142" s="21">
        <v>0</v>
      </c>
      <c r="K142" s="21">
        <v>0</v>
      </c>
      <c r="L142" s="21">
        <v>0</v>
      </c>
      <c r="M142" s="21">
        <v>0</v>
      </c>
      <c r="N142" s="21">
        <v>3.7227778740376318</v>
      </c>
      <c r="O142" s="21">
        <v>19.712609</v>
      </c>
      <c r="P142" s="21">
        <v>4.9454327610651401</v>
      </c>
      <c r="Q142" s="21">
        <v>1.224004833343507</v>
      </c>
      <c r="R142" s="21">
        <v>0.14654718848207021</v>
      </c>
      <c r="S142" s="21">
        <v>3.3823563819464909E-3</v>
      </c>
      <c r="T142" s="21">
        <v>0.12743829608221621</v>
      </c>
      <c r="U142" s="21">
        <v>2.1679041975781321</v>
      </c>
      <c r="V142" s="21">
        <v>139.63280851854901</v>
      </c>
      <c r="W142" s="21">
        <v>1.8116272415677339</v>
      </c>
      <c r="X142" s="21">
        <v>50.530644021909993</v>
      </c>
      <c r="Y142" s="21">
        <v>1.399408819777529</v>
      </c>
      <c r="Z142" s="59">
        <v>0.1367549811971896</v>
      </c>
      <c r="AA142" s="59">
        <v>3.3766490803968101E-3</v>
      </c>
      <c r="AB142" s="59">
        <v>0.79930954965193979</v>
      </c>
      <c r="AC142" s="59">
        <v>0.11994806458426679</v>
      </c>
      <c r="AD142" s="21">
        <f t="shared" si="2"/>
        <v>2.1449874733336567</v>
      </c>
      <c r="AE142" s="21">
        <v>3.9421766602614512</v>
      </c>
      <c r="AF142" s="21">
        <v>0.91683965090642927</v>
      </c>
      <c r="AG142" s="21">
        <v>2.674056960947607</v>
      </c>
      <c r="AH142" s="21">
        <v>6.7476718181524138</v>
      </c>
    </row>
    <row r="143" spans="1:34">
      <c r="A143" s="5" t="s">
        <v>41</v>
      </c>
      <c r="B143" s="21">
        <v>2017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18">
        <v>14.169054031372101</v>
      </c>
      <c r="I143" s="21">
        <v>912.80304533503681</v>
      </c>
      <c r="J143" s="21">
        <v>0</v>
      </c>
      <c r="K143" s="21">
        <v>0</v>
      </c>
      <c r="L143" s="21">
        <v>0</v>
      </c>
      <c r="M143" s="21">
        <v>0</v>
      </c>
      <c r="N143" s="21">
        <v>3.200452518514012</v>
      </c>
      <c r="O143" s="21">
        <v>19.547336999999999</v>
      </c>
      <c r="P143" s="21">
        <v>4.1807233187127402</v>
      </c>
      <c r="Q143" s="21">
        <v>1.224004833343507</v>
      </c>
      <c r="R143" s="21">
        <v>0.14654718848207021</v>
      </c>
      <c r="S143" s="21">
        <v>3.3823563819464909E-3</v>
      </c>
      <c r="T143" s="21">
        <v>0.12743829608221621</v>
      </c>
      <c r="U143" s="21">
        <v>2.2755686593596001</v>
      </c>
      <c r="V143" s="21">
        <v>145.47046990485799</v>
      </c>
      <c r="W143" s="21">
        <v>1.887366364104115</v>
      </c>
      <c r="X143" s="21">
        <v>57.143545711711887</v>
      </c>
      <c r="Y143" s="21">
        <v>1.582548241966921</v>
      </c>
      <c r="Z143" s="59">
        <v>0.1367549811971896</v>
      </c>
      <c r="AA143" s="59">
        <v>3.3766490803968101E-3</v>
      </c>
      <c r="AB143" s="59">
        <v>0.79930954965193979</v>
      </c>
      <c r="AC143" s="59">
        <v>0.11994806458426679</v>
      </c>
      <c r="AD143" s="21">
        <f t="shared" si="2"/>
        <v>2.162774841713837</v>
      </c>
      <c r="AE143" s="21">
        <v>4.0629148790247331</v>
      </c>
      <c r="AF143" s="21">
        <v>0.91683965090642927</v>
      </c>
      <c r="AG143" s="21">
        <v>2.7192574335632478</v>
      </c>
      <c r="AH143" s="21">
        <v>6.8176150617292617</v>
      </c>
    </row>
    <row r="144" spans="1:34">
      <c r="A144" s="5" t="s">
        <v>41</v>
      </c>
      <c r="B144" s="21">
        <v>2018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18">
        <v>14.6539525985718</v>
      </c>
      <c r="I144" s="21">
        <v>955.51374429212831</v>
      </c>
      <c r="J144" s="21">
        <v>0</v>
      </c>
      <c r="K144" s="21">
        <v>0</v>
      </c>
      <c r="L144" s="21">
        <v>0</v>
      </c>
      <c r="M144" s="21">
        <v>0</v>
      </c>
      <c r="N144" s="21">
        <v>2.2246754513949161</v>
      </c>
      <c r="O144" s="21">
        <v>19.258241999999999</v>
      </c>
      <c r="P144" s="21">
        <v>1.61215686991553</v>
      </c>
      <c r="Q144" s="21">
        <v>1.224004833343507</v>
      </c>
      <c r="R144" s="21">
        <v>0.14654718848207021</v>
      </c>
      <c r="S144" s="21">
        <v>3.3823563819464909E-3</v>
      </c>
      <c r="T144" s="21">
        <v>0.12743829608221621</v>
      </c>
      <c r="U144" s="21">
        <v>2.3534440051691998</v>
      </c>
      <c r="V144" s="21">
        <v>147.81568207912699</v>
      </c>
      <c r="W144" s="21">
        <v>1.917793670603487</v>
      </c>
      <c r="X144" s="21">
        <v>65.863646864753349</v>
      </c>
      <c r="Y144" s="21">
        <v>1.8240449950585149</v>
      </c>
      <c r="Z144" s="59">
        <v>0.1367549811971896</v>
      </c>
      <c r="AA144" s="59">
        <v>3.3766490803968101E-3</v>
      </c>
      <c r="AB144" s="59">
        <v>0.79930954965193979</v>
      </c>
      <c r="AC144" s="59">
        <v>0.11994806458426679</v>
      </c>
      <c r="AD144" s="21">
        <f t="shared" si="2"/>
        <v>2.1697205117255134</v>
      </c>
      <c r="AE144" s="21">
        <v>4.2026554242958447</v>
      </c>
      <c r="AF144" s="21">
        <v>0.91683965090642927</v>
      </c>
      <c r="AG144" s="21">
        <v>2.7507234473067572</v>
      </c>
      <c r="AH144" s="21">
        <v>6.8632951581363253</v>
      </c>
    </row>
    <row r="145" spans="1:34">
      <c r="A145" s="5" t="s">
        <v>41</v>
      </c>
      <c r="B145" s="21">
        <v>2019</v>
      </c>
      <c r="C145" s="21">
        <v>90592</v>
      </c>
      <c r="D145" s="21">
        <v>30142</v>
      </c>
      <c r="E145" s="21">
        <v>14681</v>
      </c>
      <c r="F145" s="21">
        <v>0</v>
      </c>
      <c r="G145" s="21">
        <v>45769</v>
      </c>
      <c r="H145" s="18">
        <v>14.3</v>
      </c>
      <c r="I145" s="21">
        <v>985.11204135221487</v>
      </c>
      <c r="J145" s="21">
        <v>3.0597534833322671E-3</v>
      </c>
      <c r="K145" s="21">
        <v>1.4902873362351869E-3</v>
      </c>
      <c r="L145" s="21">
        <v>0</v>
      </c>
      <c r="M145" s="21">
        <v>4.6460705055614941E-3</v>
      </c>
      <c r="N145" s="21">
        <v>1.2894613670000581</v>
      </c>
      <c r="O145" s="21">
        <v>19.011216999999998</v>
      </c>
      <c r="P145" s="21">
        <v>2.6853735526678499</v>
      </c>
      <c r="Q145" s="21">
        <v>1.2270645868268391</v>
      </c>
      <c r="R145" s="21">
        <v>0.1480374758183054</v>
      </c>
      <c r="S145" s="21">
        <v>3.3823563819464909E-3</v>
      </c>
      <c r="T145" s="21">
        <v>0.1320843665877777</v>
      </c>
      <c r="U145" s="21">
        <v>2.296598753649548</v>
      </c>
      <c r="V145" s="21">
        <v>151.785085312376</v>
      </c>
      <c r="W145" s="21">
        <v>1.969293594628619</v>
      </c>
      <c r="X145" s="21">
        <v>52.201599998034347</v>
      </c>
      <c r="Y145" s="21">
        <v>1.4456847098974821</v>
      </c>
      <c r="Z145" s="59">
        <v>0.13805394180558911</v>
      </c>
      <c r="AA145" s="59">
        <v>3.3766490803968101E-3</v>
      </c>
      <c r="AB145" s="59">
        <v>0.80068438957307198</v>
      </c>
      <c r="AC145" s="59">
        <v>0.1240605057916486</v>
      </c>
      <c r="AD145" s="21">
        <f t="shared" si="2"/>
        <v>2.1812290990643159</v>
      </c>
      <c r="AE145" s="21">
        <v>3.9740884710463722</v>
      </c>
      <c r="AF145" s="21">
        <v>0.92050933528670853</v>
      </c>
      <c r="AG145" s="21">
        <v>2.7278528283983898</v>
      </c>
      <c r="AH145" s="21">
        <v>6.8937699803500436</v>
      </c>
    </row>
    <row r="146" spans="1:34">
      <c r="A146" s="5" t="s">
        <v>42</v>
      </c>
      <c r="B146" s="21">
        <v>2002</v>
      </c>
      <c r="C146" s="21">
        <v>2772073</v>
      </c>
      <c r="D146" s="21">
        <v>1977971</v>
      </c>
      <c r="E146" s="21">
        <v>189962</v>
      </c>
      <c r="F146" s="21">
        <v>189962</v>
      </c>
      <c r="G146" s="21">
        <v>414178</v>
      </c>
      <c r="H146" s="18">
        <v>3.9233729839325</v>
      </c>
      <c r="I146" s="21">
        <v>891.92272257168952</v>
      </c>
      <c r="J146" s="21">
        <v>0.22176484015306799</v>
      </c>
      <c r="K146" s="21">
        <v>2.129803347225875E-2</v>
      </c>
      <c r="L146" s="21">
        <v>2.129803347225875E-2</v>
      </c>
      <c r="M146" s="21">
        <v>4.6436534188275473E-2</v>
      </c>
      <c r="N146" s="21">
        <v>4.3872317733688533</v>
      </c>
      <c r="O146" s="21">
        <v>27.798193000000001</v>
      </c>
      <c r="P146" s="21">
        <v>5.1918189519544597</v>
      </c>
      <c r="Q146" s="21">
        <v>0.1201370804442327</v>
      </c>
      <c r="R146" s="21">
        <v>1.153782339344072E-2</v>
      </c>
      <c r="S146" s="21">
        <v>1.153782339344072E-2</v>
      </c>
      <c r="T146" s="21">
        <v>2.5156150269256439E-2</v>
      </c>
      <c r="U146" s="21">
        <v>1</v>
      </c>
      <c r="V146" s="21">
        <v>85.353125263669497</v>
      </c>
      <c r="W146" s="21">
        <v>1</v>
      </c>
      <c r="X146" s="21">
        <v>126.3508078499123</v>
      </c>
      <c r="Y146" s="21">
        <v>1</v>
      </c>
      <c r="Z146" s="59">
        <v>1.147177029623773E-2</v>
      </c>
      <c r="AA146" s="59">
        <v>1.147177029623773E-2</v>
      </c>
      <c r="AB146" s="59">
        <v>0.1134510710713392</v>
      </c>
      <c r="AC146" s="59">
        <v>2.4844942713653079E-2</v>
      </c>
      <c r="AD146" s="21">
        <f t="shared" si="2"/>
        <v>1.9312194277344887</v>
      </c>
      <c r="AE146" s="21">
        <v>4.8469455449460783</v>
      </c>
      <c r="AF146" s="21">
        <v>0.15560865432318161</v>
      </c>
      <c r="AG146" s="21">
        <v>1.5939938614512461</v>
      </c>
      <c r="AH146" s="21">
        <v>6.7945000402581597</v>
      </c>
    </row>
    <row r="147" spans="1:34">
      <c r="A147" s="5" t="s">
        <v>42</v>
      </c>
      <c r="B147" s="21">
        <v>2003</v>
      </c>
      <c r="C147" s="21">
        <v>8304</v>
      </c>
      <c r="D147" s="21">
        <v>0</v>
      </c>
      <c r="E147" s="21">
        <v>8304</v>
      </c>
      <c r="F147" s="21">
        <v>0</v>
      </c>
      <c r="G147" s="21">
        <v>0</v>
      </c>
      <c r="H147" s="18">
        <v>4.2783989906311</v>
      </c>
      <c r="I147" s="21">
        <v>1002.795357716024</v>
      </c>
      <c r="J147" s="21">
        <v>0</v>
      </c>
      <c r="K147" s="21">
        <v>8.2808520563091431E-4</v>
      </c>
      <c r="L147" s="21">
        <v>0</v>
      </c>
      <c r="M147" s="21">
        <v>0</v>
      </c>
      <c r="N147" s="21">
        <v>10.38086676064782</v>
      </c>
      <c r="O147" s="21">
        <v>25.847356000000001</v>
      </c>
      <c r="P147" s="21">
        <v>-1.7525694124865401</v>
      </c>
      <c r="Q147" s="21">
        <v>0.1201370804442327</v>
      </c>
      <c r="R147" s="21">
        <v>1.204218787401648E-2</v>
      </c>
      <c r="S147" s="21">
        <v>1.153782339344072E-2</v>
      </c>
      <c r="T147" s="21">
        <v>2.5156150269256439E-2</v>
      </c>
      <c r="U147" s="21">
        <v>1.090489996274264</v>
      </c>
      <c r="V147" s="21">
        <v>83.857252497697104</v>
      </c>
      <c r="W147" s="21">
        <v>0.98247430587513462</v>
      </c>
      <c r="X147" s="21">
        <v>83.378914959931507</v>
      </c>
      <c r="Y147" s="21">
        <v>0.65990013343622145</v>
      </c>
      <c r="Z147" s="59">
        <v>1.197025761891491E-2</v>
      </c>
      <c r="AA147" s="59">
        <v>1.147177029623773E-2</v>
      </c>
      <c r="AB147" s="59">
        <v>0.1134510710713392</v>
      </c>
      <c r="AC147" s="59">
        <v>2.4844942713653079E-2</v>
      </c>
      <c r="AD147" s="21">
        <f t="shared" si="2"/>
        <v>1.9235406290592452</v>
      </c>
      <c r="AE147" s="21">
        <v>4.4353175476413833</v>
      </c>
      <c r="AF147" s="21">
        <v>0.15604024374577569</v>
      </c>
      <c r="AG147" s="21">
        <v>1.663622830265862</v>
      </c>
      <c r="AH147" s="21">
        <v>6.9115434525000614</v>
      </c>
    </row>
    <row r="148" spans="1:34">
      <c r="A148" s="5" t="s">
        <v>42</v>
      </c>
      <c r="B148" s="21">
        <v>2004</v>
      </c>
      <c r="C148" s="21">
        <v>191849</v>
      </c>
      <c r="D148" s="21">
        <v>0</v>
      </c>
      <c r="E148" s="21">
        <v>191849</v>
      </c>
      <c r="F148" s="21">
        <v>0</v>
      </c>
      <c r="G148" s="21">
        <v>0</v>
      </c>
      <c r="H148" s="18">
        <v>3.5</v>
      </c>
      <c r="I148" s="21">
        <v>1325.096100424372</v>
      </c>
      <c r="J148" s="21">
        <v>0</v>
      </c>
      <c r="K148" s="21">
        <v>1.4478119733244929E-2</v>
      </c>
      <c r="L148" s="21">
        <v>0</v>
      </c>
      <c r="M148" s="21">
        <v>0</v>
      </c>
      <c r="N148" s="21">
        <v>28.67599995415026</v>
      </c>
      <c r="O148" s="21">
        <v>25.002275999999998</v>
      </c>
      <c r="P148" s="21">
        <v>-5.35540028884816</v>
      </c>
      <c r="Q148" s="21">
        <v>0.1201370804442327</v>
      </c>
      <c r="R148" s="21">
        <v>2.3694622993715199E-2</v>
      </c>
      <c r="S148" s="21">
        <v>1.153782339344072E-2</v>
      </c>
      <c r="T148" s="21">
        <v>2.5156150269256439E-2</v>
      </c>
      <c r="U148" s="21">
        <v>0.89208953987644013</v>
      </c>
      <c r="V148" s="21">
        <v>79.366360955215299</v>
      </c>
      <c r="W148" s="21">
        <v>0.92985887406043866</v>
      </c>
      <c r="X148" s="21">
        <v>101.7685909215638</v>
      </c>
      <c r="Y148" s="21">
        <v>0.80544471897996206</v>
      </c>
      <c r="Z148" s="59">
        <v>2.341826240826882E-2</v>
      </c>
      <c r="AA148" s="59">
        <v>1.147177029623773E-2</v>
      </c>
      <c r="AB148" s="59">
        <v>0.1134510710713392</v>
      </c>
      <c r="AC148" s="59">
        <v>2.4844942713653079E-2</v>
      </c>
      <c r="AD148" s="21">
        <f t="shared" si="2"/>
        <v>1.8996364678286182</v>
      </c>
      <c r="AE148" s="21">
        <v>4.6324797705530436</v>
      </c>
      <c r="AF148" s="21">
        <v>0.16595982834512249</v>
      </c>
      <c r="AG148" s="21">
        <v>1.5040773967762739</v>
      </c>
      <c r="AH148" s="21">
        <v>7.1899946420445664</v>
      </c>
    </row>
    <row r="149" spans="1:34">
      <c r="A149" s="5" t="s">
        <v>42</v>
      </c>
      <c r="B149" s="21">
        <v>2005</v>
      </c>
      <c r="C149" s="21">
        <v>2882476</v>
      </c>
      <c r="D149" s="21">
        <v>2882476</v>
      </c>
      <c r="E149" s="21">
        <v>0</v>
      </c>
      <c r="F149" s="21">
        <v>0</v>
      </c>
      <c r="G149" s="21">
        <v>0</v>
      </c>
      <c r="H149" s="18">
        <v>4.9555072784423801</v>
      </c>
      <c r="I149" s="21">
        <v>1545.7394123071181</v>
      </c>
      <c r="J149" s="21">
        <v>0.1864787801261866</v>
      </c>
      <c r="K149" s="21">
        <v>0</v>
      </c>
      <c r="L149" s="21">
        <v>0</v>
      </c>
      <c r="M149" s="21">
        <v>0</v>
      </c>
      <c r="N149" s="21">
        <v>13.127268547572539</v>
      </c>
      <c r="O149" s="21">
        <v>22.322811000000002</v>
      </c>
      <c r="P149" s="21">
        <v>7.89036567462992</v>
      </c>
      <c r="Q149" s="21">
        <v>0.29521156388740261</v>
      </c>
      <c r="R149" s="21">
        <v>2.3694622993715199E-2</v>
      </c>
      <c r="S149" s="21">
        <v>1.153782339344072E-2</v>
      </c>
      <c r="T149" s="21">
        <v>2.5156150269256439E-2</v>
      </c>
      <c r="U149" s="21">
        <v>1.2630732022514319</v>
      </c>
      <c r="V149" s="21">
        <v>85.628657057228494</v>
      </c>
      <c r="W149" s="21">
        <v>1.0032281394818039</v>
      </c>
      <c r="X149" s="21">
        <v>85.846745026887504</v>
      </c>
      <c r="Y149" s="21">
        <v>0.67943170675142694</v>
      </c>
      <c r="Z149" s="59">
        <v>2.341826240826882E-2</v>
      </c>
      <c r="AA149" s="59">
        <v>1.147177029623773E-2</v>
      </c>
      <c r="AB149" s="59">
        <v>0.25867405160533108</v>
      </c>
      <c r="AC149" s="59">
        <v>2.4844942713653079E-2</v>
      </c>
      <c r="AD149" s="21">
        <f t="shared" si="2"/>
        <v>1.9326191328900681</v>
      </c>
      <c r="AE149" s="21">
        <v>4.4641450138833241</v>
      </c>
      <c r="AF149" s="21">
        <v>0.30424427918083119</v>
      </c>
      <c r="AG149" s="21">
        <v>1.7843163844759911</v>
      </c>
      <c r="AH149" s="21">
        <v>7.3439043892653926</v>
      </c>
    </row>
    <row r="150" spans="1:34">
      <c r="A150" s="5" t="s">
        <v>42</v>
      </c>
      <c r="B150" s="21">
        <v>2006</v>
      </c>
      <c r="C150" s="21">
        <v>327301</v>
      </c>
      <c r="D150" s="21">
        <v>0</v>
      </c>
      <c r="E150" s="21">
        <v>327301</v>
      </c>
      <c r="F150" s="21">
        <v>0</v>
      </c>
      <c r="G150" s="21">
        <v>0</v>
      </c>
      <c r="H150" s="18">
        <v>5.2790975570678702</v>
      </c>
      <c r="I150" s="21">
        <v>1547.5850590357661</v>
      </c>
      <c r="J150" s="21">
        <v>0</v>
      </c>
      <c r="K150" s="21">
        <v>2.114914447441921E-2</v>
      </c>
      <c r="L150" s="21">
        <v>0</v>
      </c>
      <c r="M150" s="21">
        <v>0</v>
      </c>
      <c r="N150" s="21">
        <v>-2.8214204922380191</v>
      </c>
      <c r="O150" s="21">
        <v>22.005016999999999</v>
      </c>
      <c r="P150" s="21">
        <v>8.0362889795133103</v>
      </c>
      <c r="Q150" s="21">
        <v>0.29521156388740261</v>
      </c>
      <c r="R150" s="21">
        <v>4.3574078540069429E-2</v>
      </c>
      <c r="S150" s="21">
        <v>1.153782339344072E-2</v>
      </c>
      <c r="T150" s="21">
        <v>2.5156150269256439E-2</v>
      </c>
      <c r="U150" s="21">
        <v>1.3455507744707189</v>
      </c>
      <c r="V150" s="21">
        <v>92.510023387623804</v>
      </c>
      <c r="W150" s="21">
        <v>1.083850451894357</v>
      </c>
      <c r="X150" s="21">
        <v>95.913228634579625</v>
      </c>
      <c r="Y150" s="21">
        <v>0.75910261490778586</v>
      </c>
      <c r="Z150" s="59">
        <v>4.2651435470680572E-2</v>
      </c>
      <c r="AA150" s="59">
        <v>1.147177029623773E-2</v>
      </c>
      <c r="AB150" s="59">
        <v>0.25867405160533108</v>
      </c>
      <c r="AC150" s="59">
        <v>2.4844942713653079E-2</v>
      </c>
      <c r="AD150" s="21">
        <f t="shared" si="2"/>
        <v>1.9661887907509128</v>
      </c>
      <c r="AE150" s="21">
        <v>4.5738160279956439</v>
      </c>
      <c r="AF150" s="21">
        <v>0.31880248199981698</v>
      </c>
      <c r="AG150" s="21">
        <v>1.8372262690502721</v>
      </c>
      <c r="AH150" s="21">
        <v>7.3450969278599523</v>
      </c>
    </row>
    <row r="151" spans="1:34">
      <c r="A151" s="5" t="s">
        <v>42</v>
      </c>
      <c r="B151" s="21">
        <v>2007</v>
      </c>
      <c r="C151" s="21">
        <v>206539</v>
      </c>
      <c r="D151" s="21">
        <v>29447</v>
      </c>
      <c r="E151" s="21">
        <v>100899</v>
      </c>
      <c r="F151" s="21">
        <v>0</v>
      </c>
      <c r="G151" s="21">
        <v>76193</v>
      </c>
      <c r="H151" s="18">
        <v>5.5996370315551802</v>
      </c>
      <c r="I151" s="21">
        <v>1586.3951782726219</v>
      </c>
      <c r="J151" s="21">
        <v>1.856220972132805E-3</v>
      </c>
      <c r="K151" s="21">
        <v>6.3602689532797178E-3</v>
      </c>
      <c r="L151" s="21">
        <v>0</v>
      </c>
      <c r="M151" s="21">
        <v>4.8029016378481598E-3</v>
      </c>
      <c r="N151" s="21">
        <v>-0.17382366353321291</v>
      </c>
      <c r="O151" s="21">
        <v>21.580537</v>
      </c>
      <c r="P151" s="21">
        <v>-8.9747396200926897</v>
      </c>
      <c r="Q151" s="21">
        <v>0.29700010204485849</v>
      </c>
      <c r="R151" s="21">
        <v>4.9702434961747317E-2</v>
      </c>
      <c r="S151" s="21">
        <v>1.153782339344072E-2</v>
      </c>
      <c r="T151" s="21">
        <v>2.9783925181167389E-2</v>
      </c>
      <c r="U151" s="21">
        <v>1.4272507494157529</v>
      </c>
      <c r="V151" s="21">
        <v>84.2074896660977</v>
      </c>
      <c r="W151" s="21">
        <v>0.98657769596563982</v>
      </c>
      <c r="X151" s="21">
        <v>84.731023863553943</v>
      </c>
      <c r="Y151" s="21">
        <v>0.6706013622342879</v>
      </c>
      <c r="Z151" s="59">
        <v>4.8506728730876553E-2</v>
      </c>
      <c r="AA151" s="59">
        <v>1.147177029623773E-2</v>
      </c>
      <c r="AB151" s="59">
        <v>0.26005398401191238</v>
      </c>
      <c r="AC151" s="59">
        <v>2.934899885684595E-2</v>
      </c>
      <c r="AD151" s="21">
        <f t="shared" si="2"/>
        <v>1.9253507206682943</v>
      </c>
      <c r="AE151" s="21">
        <v>4.4512147655046164</v>
      </c>
      <c r="AF151" s="21">
        <v>0.3278813587479818</v>
      </c>
      <c r="AG151" s="21">
        <v>1.887014652301175</v>
      </c>
      <c r="AH151" s="21">
        <v>7.3698496991522386</v>
      </c>
    </row>
    <row r="152" spans="1:34">
      <c r="A152" s="5" t="s">
        <v>42</v>
      </c>
      <c r="B152" s="21">
        <v>2008</v>
      </c>
      <c r="C152" s="21">
        <v>12083</v>
      </c>
      <c r="D152" s="21">
        <v>12083</v>
      </c>
      <c r="E152" s="21">
        <v>0</v>
      </c>
      <c r="F152" s="21">
        <v>0</v>
      </c>
      <c r="G152" s="21">
        <v>0</v>
      </c>
      <c r="H152" s="18">
        <v>5.92336130142212</v>
      </c>
      <c r="I152" s="21">
        <v>1612.1454986941369</v>
      </c>
      <c r="J152" s="21">
        <v>7.4949810732265914E-4</v>
      </c>
      <c r="K152" s="21">
        <v>0</v>
      </c>
      <c r="L152" s="21">
        <v>0</v>
      </c>
      <c r="M152" s="21">
        <v>0</v>
      </c>
      <c r="N152" s="21">
        <v>-0.3157920390073059</v>
      </c>
      <c r="O152" s="21">
        <v>19.763027000000001</v>
      </c>
      <c r="P152" s="21">
        <v>10.2969758221254</v>
      </c>
      <c r="Q152" s="21">
        <v>0.29773399366561931</v>
      </c>
      <c r="R152" s="21">
        <v>4.9702434961747317E-2</v>
      </c>
      <c r="S152" s="21">
        <v>1.153782339344072E-2</v>
      </c>
      <c r="T152" s="21">
        <v>2.9783925181167389E-2</v>
      </c>
      <c r="U152" s="21">
        <v>1.509762473687877</v>
      </c>
      <c r="V152" s="21">
        <v>92.878314517434504</v>
      </c>
      <c r="W152" s="21">
        <v>1.0881653627857031</v>
      </c>
      <c r="X152" s="21">
        <v>80.289666415130611</v>
      </c>
      <c r="Y152" s="21">
        <v>0.63545036063800953</v>
      </c>
      <c r="Z152" s="59">
        <v>4.8506728730876553E-2</v>
      </c>
      <c r="AA152" s="59">
        <v>1.147177029623773E-2</v>
      </c>
      <c r="AB152" s="59">
        <v>0.26061966173707429</v>
      </c>
      <c r="AC152" s="59">
        <v>2.934899885684595E-2</v>
      </c>
      <c r="AD152" s="21">
        <f t="shared" si="2"/>
        <v>1.9679143255675184</v>
      </c>
      <c r="AE152" s="21">
        <v>4.3980189041103834</v>
      </c>
      <c r="AF152" s="21">
        <v>0.32840995012860669</v>
      </c>
      <c r="AG152" s="21">
        <v>1.9349013888971811</v>
      </c>
      <c r="AH152" s="21">
        <v>7.3859412778352311</v>
      </c>
    </row>
    <row r="153" spans="1:34">
      <c r="A153" s="5" t="s">
        <v>42</v>
      </c>
      <c r="B153" s="21">
        <v>2009</v>
      </c>
      <c r="C153" s="21">
        <v>238446</v>
      </c>
      <c r="D153" s="21">
        <v>238446</v>
      </c>
      <c r="E153" s="21">
        <v>0</v>
      </c>
      <c r="F153" s="21">
        <v>0</v>
      </c>
      <c r="G153" s="21">
        <v>0</v>
      </c>
      <c r="H153" s="18">
        <v>6.2565073966979998</v>
      </c>
      <c r="I153" s="21">
        <v>1637.804341159765</v>
      </c>
      <c r="J153" s="21">
        <v>1.4558881913278549E-2</v>
      </c>
      <c r="K153" s="21">
        <v>0</v>
      </c>
      <c r="L153" s="21">
        <v>0</v>
      </c>
      <c r="M153" s="21">
        <v>0</v>
      </c>
      <c r="N153" s="21">
        <v>0.82297203438648125</v>
      </c>
      <c r="O153" s="21">
        <v>22.531544</v>
      </c>
      <c r="P153" s="21">
        <v>9.9524229074886392</v>
      </c>
      <c r="Q153" s="21">
        <v>0.31221661564723863</v>
      </c>
      <c r="R153" s="21">
        <v>4.9702434961747317E-2</v>
      </c>
      <c r="S153" s="21">
        <v>1.153782339344072E-2</v>
      </c>
      <c r="T153" s="21">
        <v>2.9783925181167389E-2</v>
      </c>
      <c r="U153" s="21">
        <v>1.5946756585011039</v>
      </c>
      <c r="V153" s="21">
        <v>102.121957167557</v>
      </c>
      <c r="W153" s="21">
        <v>1.1964641816229451</v>
      </c>
      <c r="X153" s="21">
        <v>77.109464366371455</v>
      </c>
      <c r="Y153" s="21">
        <v>0.61028073882968037</v>
      </c>
      <c r="Z153" s="59">
        <v>4.8506728730876553E-2</v>
      </c>
      <c r="AA153" s="59">
        <v>1.147177029623773E-2</v>
      </c>
      <c r="AB153" s="59">
        <v>0.27171778028349619</v>
      </c>
      <c r="AC153" s="59">
        <v>2.934899885684595E-2</v>
      </c>
      <c r="AD153" s="21">
        <f t="shared" si="2"/>
        <v>2.0091191294667712</v>
      </c>
      <c r="AE153" s="21">
        <v>4.3581112321716224</v>
      </c>
      <c r="AF153" s="21">
        <v>0.33878441802807818</v>
      </c>
      <c r="AG153" s="21">
        <v>1.981898638248095</v>
      </c>
      <c r="AH153" s="21">
        <v>7.401722194656128</v>
      </c>
    </row>
    <row r="154" spans="1:34">
      <c r="A154" s="5" t="s">
        <v>42</v>
      </c>
      <c r="B154" s="21">
        <v>2010</v>
      </c>
      <c r="C154" s="21">
        <v>836999</v>
      </c>
      <c r="D154" s="21">
        <v>309881</v>
      </c>
      <c r="E154" s="21">
        <v>0</v>
      </c>
      <c r="F154" s="21">
        <v>0</v>
      </c>
      <c r="G154" s="21">
        <v>527118</v>
      </c>
      <c r="H154" s="18">
        <v>6.4</v>
      </c>
      <c r="I154" s="21">
        <v>1819.6950719126751</v>
      </c>
      <c r="J154" s="21">
        <v>1.7029281706757889E-2</v>
      </c>
      <c r="K154" s="21">
        <v>0</v>
      </c>
      <c r="L154" s="21">
        <v>0</v>
      </c>
      <c r="M154" s="21">
        <v>2.8967380751652429E-2</v>
      </c>
      <c r="N154" s="21">
        <v>9.8260185211032507</v>
      </c>
      <c r="O154" s="21">
        <v>23.548831</v>
      </c>
      <c r="P154" s="21">
        <v>-2.0778657464186701</v>
      </c>
      <c r="Q154" s="21">
        <v>0.33103802335500537</v>
      </c>
      <c r="R154" s="21">
        <v>4.9702434961747317E-2</v>
      </c>
      <c r="S154" s="21">
        <v>1.153782339344072E-2</v>
      </c>
      <c r="T154" s="21">
        <v>6.1799772516443308E-2</v>
      </c>
      <c r="U154" s="21">
        <v>1.631249444345491</v>
      </c>
      <c r="V154" s="21">
        <v>100</v>
      </c>
      <c r="W154" s="21">
        <v>1.1716032622248329</v>
      </c>
      <c r="X154" s="21">
        <v>80.390709289116216</v>
      </c>
      <c r="Y154" s="21">
        <v>0.63625006169022302</v>
      </c>
      <c r="Z154" s="59">
        <v>4.8506728730876553E-2</v>
      </c>
      <c r="AA154" s="59">
        <v>1.147177029623773E-2</v>
      </c>
      <c r="AB154" s="59">
        <v>0.28595910651432649</v>
      </c>
      <c r="AC154" s="59">
        <v>5.996536692409167E-2</v>
      </c>
      <c r="AD154" s="21">
        <f t="shared" si="2"/>
        <v>2</v>
      </c>
      <c r="AE154" s="21">
        <v>4.3992611299970852</v>
      </c>
      <c r="AF154" s="21">
        <v>0.37437206008219559</v>
      </c>
      <c r="AG154" s="21">
        <v>2.0014800002101238</v>
      </c>
      <c r="AH154" s="21">
        <v>7.5069736148070056</v>
      </c>
    </row>
    <row r="155" spans="1:34">
      <c r="A155" s="5" t="s">
        <v>42</v>
      </c>
      <c r="B155" s="21">
        <v>2011</v>
      </c>
      <c r="C155" s="21">
        <v>-3939666</v>
      </c>
      <c r="D155" s="21">
        <v>28820</v>
      </c>
      <c r="E155" s="21">
        <v>-4018599</v>
      </c>
      <c r="F155" s="21">
        <v>0</v>
      </c>
      <c r="G155" s="21">
        <v>50113</v>
      </c>
      <c r="H155" s="18">
        <v>8.98</v>
      </c>
      <c r="I155" s="21">
        <v>1797.7497965157679</v>
      </c>
      <c r="J155" s="21">
        <v>1.6031151863210469E-3</v>
      </c>
      <c r="K155" s="21">
        <v>-0.22353494394984641</v>
      </c>
      <c r="L155" s="21">
        <v>0</v>
      </c>
      <c r="M155" s="21">
        <v>2.7875402960481138E-3</v>
      </c>
      <c r="N155" s="21">
        <v>-3.2274714221433101</v>
      </c>
      <c r="O155" s="21">
        <v>25.087790999999999</v>
      </c>
      <c r="P155" s="21">
        <v>2.0292405367825701</v>
      </c>
      <c r="Q155" s="21">
        <v>0.33278847907877629</v>
      </c>
      <c r="R155" s="21">
        <v>-0.19437735758127439</v>
      </c>
      <c r="S155" s="21">
        <v>1.153782339344072E-2</v>
      </c>
      <c r="T155" s="21">
        <v>6.4843512547162599E-2</v>
      </c>
      <c r="U155" s="21">
        <v>2.2888468765972672</v>
      </c>
      <c r="V155" s="21">
        <v>102.02924053678301</v>
      </c>
      <c r="W155" s="21">
        <v>1.195377910552172</v>
      </c>
      <c r="X155" s="21">
        <v>80.681074893641508</v>
      </c>
      <c r="Y155" s="21">
        <v>0.63854815229578687</v>
      </c>
      <c r="Z155" s="59">
        <v>-0.21613983169330769</v>
      </c>
      <c r="AA155" s="59">
        <v>1.147177029623773E-2</v>
      </c>
      <c r="AB155" s="59">
        <v>0.28727334824450312</v>
      </c>
      <c r="AC155" s="59">
        <v>6.2827851789718156E-2</v>
      </c>
      <c r="AD155" s="21">
        <f t="shared" si="2"/>
        <v>2.0087246539569823</v>
      </c>
      <c r="AE155" s="21">
        <v>4.4028223335842362</v>
      </c>
      <c r="AF155" s="21">
        <v>0.19457324527826941</v>
      </c>
      <c r="AG155" s="21">
        <v>2.3005830903233728</v>
      </c>
      <c r="AH155" s="21">
        <v>7.494847145076216</v>
      </c>
    </row>
    <row r="156" spans="1:34">
      <c r="A156" s="5" t="s">
        <v>42</v>
      </c>
      <c r="B156" s="21">
        <v>2012</v>
      </c>
      <c r="C156" s="21">
        <v>748801</v>
      </c>
      <c r="D156" s="21">
        <v>348</v>
      </c>
      <c r="E156" s="21">
        <v>62530</v>
      </c>
      <c r="F156" s="21">
        <v>-7071</v>
      </c>
      <c r="G156" s="21">
        <v>692994</v>
      </c>
      <c r="H156" s="18">
        <v>7.8592600822448704</v>
      </c>
      <c r="I156" s="21">
        <v>1730.793963613384</v>
      </c>
      <c r="J156" s="21">
        <v>2.0106379344741841E-5</v>
      </c>
      <c r="K156" s="21">
        <v>3.6127928173181239E-3</v>
      </c>
      <c r="L156" s="21">
        <v>-4.0854082858238368E-4</v>
      </c>
      <c r="M156" s="21">
        <v>4.0039081171350653E-2</v>
      </c>
      <c r="N156" s="21">
        <v>5.2735649123672772</v>
      </c>
      <c r="O156" s="21">
        <v>26.163679999999999</v>
      </c>
      <c r="P156" s="21">
        <v>7.51662364663835</v>
      </c>
      <c r="Q156" s="21">
        <v>0.33280961574053453</v>
      </c>
      <c r="R156" s="21">
        <v>-0.1905794395935092</v>
      </c>
      <c r="S156" s="21">
        <v>1.11083482920256E-2</v>
      </c>
      <c r="T156" s="21">
        <v>0.1069342590370609</v>
      </c>
      <c r="U156" s="21">
        <v>2.0031896315825999</v>
      </c>
      <c r="V156" s="21">
        <v>109.698394557456</v>
      </c>
      <c r="W156" s="21">
        <v>1.285229969243423</v>
      </c>
      <c r="X156" s="21">
        <v>80.57561968420994</v>
      </c>
      <c r="Y156" s="21">
        <v>0.63771352993581887</v>
      </c>
      <c r="Z156" s="59">
        <v>-0.21143664482878649</v>
      </c>
      <c r="AA156" s="59">
        <v>1.1047103724415541E-2</v>
      </c>
      <c r="AB156" s="59">
        <v>0.28728920709569278</v>
      </c>
      <c r="AC156" s="59">
        <v>0.10159426536599191</v>
      </c>
      <c r="AD156" s="21">
        <f t="shared" si="2"/>
        <v>2.0402002716955874</v>
      </c>
      <c r="AE156" s="21">
        <v>4.4015304389471286</v>
      </c>
      <c r="AF156" s="21">
        <v>0.2313281923540754</v>
      </c>
      <c r="AG156" s="21">
        <v>2.1814632489676762</v>
      </c>
      <c r="AH156" s="21">
        <v>7.4569131233934582</v>
      </c>
    </row>
    <row r="157" spans="1:34">
      <c r="A157" s="5" t="s">
        <v>42</v>
      </c>
      <c r="B157" s="21">
        <v>2013</v>
      </c>
      <c r="C157" s="21">
        <v>2257688</v>
      </c>
      <c r="D157" s="21">
        <v>1204</v>
      </c>
      <c r="E157" s="21">
        <v>241047</v>
      </c>
      <c r="F157" s="21">
        <v>241047</v>
      </c>
      <c r="G157" s="21">
        <v>1774390</v>
      </c>
      <c r="H157" s="18">
        <v>8.1158475875854492</v>
      </c>
      <c r="I157" s="21">
        <v>1569.0587041162471</v>
      </c>
      <c r="J157" s="21">
        <v>7.6733904017832027E-5</v>
      </c>
      <c r="K157" s="21">
        <v>1.5362522725736179E-2</v>
      </c>
      <c r="L157" s="21">
        <v>1.5362522725736179E-2</v>
      </c>
      <c r="M157" s="21">
        <v>0.1130862723838879</v>
      </c>
      <c r="N157" s="21">
        <v>2.2166128010938881</v>
      </c>
      <c r="O157" s="21">
        <v>26.554345999999999</v>
      </c>
      <c r="P157" s="21">
        <v>0.22267156462458901</v>
      </c>
      <c r="Q157" s="21">
        <v>0.33288274373121529</v>
      </c>
      <c r="R157" s="21">
        <v>-0.17593883928650719</v>
      </c>
      <c r="S157" s="21">
        <v>2.5748948599027561E-2</v>
      </c>
      <c r="T157" s="21">
        <v>0.21470633161519381</v>
      </c>
      <c r="U157" s="21">
        <v>2.0685893543189771</v>
      </c>
      <c r="V157" s="21">
        <v>109.942661688985</v>
      </c>
      <c r="W157" s="21">
        <v>1.2880918109249599</v>
      </c>
      <c r="X157" s="21">
        <v>72.648915757205742</v>
      </c>
      <c r="Y157" s="21">
        <v>0.57497784931856422</v>
      </c>
      <c r="Z157" s="59">
        <v>-0.1935105276602824</v>
      </c>
      <c r="AA157" s="59">
        <v>2.5423027332592059E-2</v>
      </c>
      <c r="AB157" s="59">
        <v>0.28734407313485849</v>
      </c>
      <c r="AC157" s="59">
        <v>0.19450234520345919</v>
      </c>
      <c r="AD157" s="21">
        <f t="shared" si="2"/>
        <v>2.0411662469361143</v>
      </c>
      <c r="AE157" s="21">
        <v>4.2993094212416301</v>
      </c>
      <c r="AF157" s="21">
        <v>0.33461278366597691</v>
      </c>
      <c r="AG157" s="21">
        <v>2.2100143920231181</v>
      </c>
      <c r="AH157" s="21">
        <v>7.3588682888001671</v>
      </c>
    </row>
    <row r="158" spans="1:34">
      <c r="A158" s="5" t="s">
        <v>42</v>
      </c>
      <c r="B158" s="21">
        <v>2014</v>
      </c>
      <c r="C158" s="21">
        <v>707014</v>
      </c>
      <c r="D158" s="21">
        <v>0</v>
      </c>
      <c r="E158" s="21">
        <v>11103</v>
      </c>
      <c r="F158" s="21">
        <v>11103</v>
      </c>
      <c r="G158" s="21">
        <v>684808</v>
      </c>
      <c r="H158" s="18">
        <v>8.4057731628418004</v>
      </c>
      <c r="I158" s="21">
        <v>1677.090331044401</v>
      </c>
      <c r="J158" s="21">
        <v>0</v>
      </c>
      <c r="K158" s="21">
        <v>6.6203947363322119E-4</v>
      </c>
      <c r="L158" s="21">
        <v>6.6203947363322119E-4</v>
      </c>
      <c r="M158" s="21">
        <v>4.0833101671603977E-2</v>
      </c>
      <c r="N158" s="21">
        <v>3.433064525390733</v>
      </c>
      <c r="O158" s="21">
        <v>25.078326000000001</v>
      </c>
      <c r="P158" s="21">
        <v>1.68197313925659</v>
      </c>
      <c r="Q158" s="21">
        <v>0.33288274373121529</v>
      </c>
      <c r="R158" s="21">
        <v>-0.17526447044885879</v>
      </c>
      <c r="S158" s="21">
        <v>2.6423317436675999E-2</v>
      </c>
      <c r="T158" s="21">
        <v>0.25629988065350329</v>
      </c>
      <c r="U158" s="21">
        <v>2.142486375184363</v>
      </c>
      <c r="V158" s="21">
        <v>111.791867727178</v>
      </c>
      <c r="W158" s="21">
        <v>1.309757169193688</v>
      </c>
      <c r="X158" s="21">
        <v>76.626523166897073</v>
      </c>
      <c r="Y158" s="21">
        <v>0.6064585139646993</v>
      </c>
      <c r="Z158" s="59">
        <v>-0.19269251428212061</v>
      </c>
      <c r="AA158" s="59">
        <v>2.6080251750915481E-2</v>
      </c>
      <c r="AB158" s="59">
        <v>0.28734407313485849</v>
      </c>
      <c r="AC158" s="59">
        <v>0.22817079802982521</v>
      </c>
      <c r="AD158" s="21">
        <f t="shared" si="2"/>
        <v>2.0484102120506833</v>
      </c>
      <c r="AE158" s="21">
        <v>4.3519091621789681</v>
      </c>
      <c r="AF158" s="21">
        <v>0.36488021837394202</v>
      </c>
      <c r="AG158" s="21">
        <v>2.241323667012812</v>
      </c>
      <c r="AH158" s="21">
        <v>7.4254117181434278</v>
      </c>
    </row>
    <row r="159" spans="1:34">
      <c r="A159" s="5" t="s">
        <v>42</v>
      </c>
      <c r="B159" s="21">
        <v>2015</v>
      </c>
      <c r="C159" s="21">
        <v>3701061</v>
      </c>
      <c r="D159" s="21">
        <v>0</v>
      </c>
      <c r="E159" s="21">
        <v>1392729</v>
      </c>
      <c r="F159" s="21">
        <v>1392729</v>
      </c>
      <c r="G159" s="21">
        <v>915603</v>
      </c>
      <c r="H159" s="18">
        <v>7.7</v>
      </c>
      <c r="I159" s="21">
        <v>1820.0599087616999</v>
      </c>
      <c r="J159" s="21">
        <v>0</v>
      </c>
      <c r="K159" s="21">
        <v>7.6521052592579783E-2</v>
      </c>
      <c r="L159" s="21">
        <v>7.6521052592579783E-2</v>
      </c>
      <c r="M159" s="21">
        <v>5.0306201218559977E-2</v>
      </c>
      <c r="N159" s="21">
        <v>-0.49072396819691733</v>
      </c>
      <c r="O159" s="21">
        <v>26.887153000000001</v>
      </c>
      <c r="P159" s="21">
        <v>4.3771266506566002</v>
      </c>
      <c r="Q159" s="21">
        <v>0.33288274373121529</v>
      </c>
      <c r="R159" s="21">
        <v>-9.0673545753797172E-2</v>
      </c>
      <c r="S159" s="21">
        <v>0.1110142421317377</v>
      </c>
      <c r="T159" s="21">
        <v>0.31191134880242</v>
      </c>
      <c r="U159" s="21">
        <v>1.9625969877281679</v>
      </c>
      <c r="V159" s="21">
        <v>116.68513936273099</v>
      </c>
      <c r="W159" s="21">
        <v>1.3670868993053491</v>
      </c>
      <c r="X159" s="21">
        <v>66.564164349706516</v>
      </c>
      <c r="Y159" s="21">
        <v>0.52682025134952648</v>
      </c>
      <c r="Z159" s="59">
        <v>-9.5051113694024553E-2</v>
      </c>
      <c r="AA159" s="59">
        <v>0.10527332977581171</v>
      </c>
      <c r="AB159" s="59">
        <v>0.28734407313485849</v>
      </c>
      <c r="AC159" s="59">
        <v>0.27148511872862457</v>
      </c>
      <c r="AD159" s="21">
        <f t="shared" si="2"/>
        <v>2.0670155492440045</v>
      </c>
      <c r="AE159" s="21">
        <v>4.2130777293192327</v>
      </c>
      <c r="AF159" s="21">
        <v>0.50990607445703118</v>
      </c>
      <c r="AG159" s="21">
        <v>2.1633230256605378</v>
      </c>
      <c r="AH159" s="21">
        <v>7.5071739780122089</v>
      </c>
    </row>
    <row r="160" spans="1:34">
      <c r="A160" s="5" t="s">
        <v>42</v>
      </c>
      <c r="B160" s="21">
        <v>2016</v>
      </c>
      <c r="C160" s="21">
        <v>4745534</v>
      </c>
      <c r="D160" s="21">
        <v>0</v>
      </c>
      <c r="E160" s="21">
        <v>2293071</v>
      </c>
      <c r="F160" s="21">
        <v>2293071</v>
      </c>
      <c r="G160" s="21">
        <v>159392</v>
      </c>
      <c r="H160" s="18">
        <v>9.2409553527831996</v>
      </c>
      <c r="I160" s="21">
        <v>1664.5125859939101</v>
      </c>
      <c r="J160" s="21">
        <v>0</v>
      </c>
      <c r="K160" s="21">
        <v>0.1377623106785201</v>
      </c>
      <c r="L160" s="21">
        <v>0.1377623106785201</v>
      </c>
      <c r="M160" s="21">
        <v>9.5758963519536385E-3</v>
      </c>
      <c r="N160" s="21">
        <v>-9.1569422446632842</v>
      </c>
      <c r="O160" s="21">
        <v>23.965057000000002</v>
      </c>
      <c r="P160" s="21">
        <v>-0.79244052523602804</v>
      </c>
      <c r="Q160" s="21">
        <v>0.33288274373121529</v>
      </c>
      <c r="R160" s="21">
        <v>4.8601931587042103E-2</v>
      </c>
      <c r="S160" s="21">
        <v>0.25028971947257689</v>
      </c>
      <c r="T160" s="21">
        <v>0.32159242578796082</v>
      </c>
      <c r="U160" s="21">
        <v>2.3553598881951689</v>
      </c>
      <c r="V160" s="21">
        <v>115.760479031492</v>
      </c>
      <c r="W160" s="21">
        <v>1.356253548700054</v>
      </c>
      <c r="X160" s="21">
        <v>63.29692513368984</v>
      </c>
      <c r="Y160" s="21">
        <v>0.50096177627038241</v>
      </c>
      <c r="Z160" s="59">
        <v>4.7457783217389207E-2</v>
      </c>
      <c r="AA160" s="59">
        <v>0.2233753000364615</v>
      </c>
      <c r="AB160" s="59">
        <v>0.28734407313485849</v>
      </c>
      <c r="AC160" s="59">
        <v>0.27883739267550911</v>
      </c>
      <c r="AD160" s="21">
        <f t="shared" si="2"/>
        <v>2.0635603152801516</v>
      </c>
      <c r="AE160" s="21">
        <v>4.1635118094732233</v>
      </c>
      <c r="AF160" s="21">
        <v>0.66955445841488237</v>
      </c>
      <c r="AG160" s="21">
        <v>2.3263949114297788</v>
      </c>
      <c r="AH160" s="21">
        <v>7.4178882144913478</v>
      </c>
    </row>
    <row r="161" spans="1:34">
      <c r="A161" s="5" t="s">
        <v>42</v>
      </c>
      <c r="B161" s="21">
        <v>2017</v>
      </c>
      <c r="C161" s="21">
        <v>8394892</v>
      </c>
      <c r="D161" s="21">
        <v>0</v>
      </c>
      <c r="E161" s="21">
        <v>4088319</v>
      </c>
      <c r="F161" s="21">
        <v>4088319</v>
      </c>
      <c r="G161" s="21">
        <v>218254</v>
      </c>
      <c r="H161" s="18">
        <v>10.9</v>
      </c>
      <c r="I161" s="21">
        <v>1587.0323278472649</v>
      </c>
      <c r="J161" s="21">
        <v>0</v>
      </c>
      <c r="K161" s="21">
        <v>0.25760779590076871</v>
      </c>
      <c r="L161" s="21">
        <v>0.25760779590076871</v>
      </c>
      <c r="M161" s="21">
        <v>1.375233485609278E-2</v>
      </c>
      <c r="N161" s="21">
        <v>-5.9287531317436759</v>
      </c>
      <c r="O161" s="21">
        <v>24.604841</v>
      </c>
      <c r="P161" s="21">
        <v>-1.53709962980847</v>
      </c>
      <c r="Q161" s="21">
        <v>0.33288274373121529</v>
      </c>
      <c r="R161" s="21">
        <v>0.29691634498576491</v>
      </c>
      <c r="S161" s="21">
        <v>0.49860413287129968</v>
      </c>
      <c r="T161" s="21">
        <v>0.33484863548733229</v>
      </c>
      <c r="U161" s="21">
        <v>2.7782217099009139</v>
      </c>
      <c r="V161" s="21">
        <v>113.981125136835</v>
      </c>
      <c r="W161" s="21">
        <v>1.3354065804237281</v>
      </c>
      <c r="X161" s="21">
        <v>73.575008182222334</v>
      </c>
      <c r="Y161" s="21">
        <v>0.58230738239220048</v>
      </c>
      <c r="Z161" s="59">
        <v>0.2599894043997058</v>
      </c>
      <c r="AA161" s="59">
        <v>0.40453409676577029</v>
      </c>
      <c r="AB161" s="59">
        <v>0.28734407313485849</v>
      </c>
      <c r="AC161" s="59">
        <v>0.28881790376659788</v>
      </c>
      <c r="AD161" s="21">
        <f t="shared" si="2"/>
        <v>2.0568329396908656</v>
      </c>
      <c r="AE161" s="21">
        <v>4.3118054401188397</v>
      </c>
      <c r="AF161" s="21">
        <v>0.90148237013292509</v>
      </c>
      <c r="AG161" s="21">
        <v>2.4765384001174842</v>
      </c>
      <c r="AH161" s="21">
        <v>7.3702509991863074</v>
      </c>
    </row>
    <row r="162" spans="1:34">
      <c r="A162" s="5" t="s">
        <v>42</v>
      </c>
      <c r="B162" s="21">
        <v>2018</v>
      </c>
      <c r="C162" s="21">
        <v>11258898</v>
      </c>
      <c r="D162" s="21">
        <v>8811</v>
      </c>
      <c r="E162" s="21">
        <v>5406030</v>
      </c>
      <c r="F162" s="21">
        <v>5406030</v>
      </c>
      <c r="G162" s="21">
        <v>438027</v>
      </c>
      <c r="H162" s="18">
        <v>10.1215171813965</v>
      </c>
      <c r="I162" s="21">
        <v>1614.1682869198251</v>
      </c>
      <c r="J162" s="21">
        <v>5.45853866130232E-4</v>
      </c>
      <c r="K162" s="21">
        <v>0.33491117647440899</v>
      </c>
      <c r="L162" s="21">
        <v>0.33491117647440899</v>
      </c>
      <c r="M162" s="21">
        <v>2.7136389901194768E-2</v>
      </c>
      <c r="N162" s="21">
        <v>-0.67492092002656534</v>
      </c>
      <c r="O162" s="21">
        <v>24.368320000000001</v>
      </c>
      <c r="P162" s="21">
        <v>4.2746219861054398</v>
      </c>
      <c r="Q162" s="21">
        <v>0.33341790214142158</v>
      </c>
      <c r="R162" s="21">
        <v>0.62526527476983929</v>
      </c>
      <c r="S162" s="21">
        <v>0.82695306265537416</v>
      </c>
      <c r="T162" s="21">
        <v>0.36145331519989932</v>
      </c>
      <c r="U162" s="21">
        <v>2.5797998872009971</v>
      </c>
      <c r="V162" s="21">
        <v>118.853387371944</v>
      </c>
      <c r="W162" s="21">
        <v>1.392490163714414</v>
      </c>
      <c r="X162" s="21">
        <v>74.204753732165727</v>
      </c>
      <c r="Y162" s="21">
        <v>0.58729148625872618</v>
      </c>
      <c r="Z162" s="59">
        <v>0.48567104847072928</v>
      </c>
      <c r="AA162" s="59">
        <v>0.60264958612735942</v>
      </c>
      <c r="AB162" s="59">
        <v>0.28774549704646502</v>
      </c>
      <c r="AC162" s="59">
        <v>0.30855274330390481</v>
      </c>
      <c r="AD162" s="21">
        <f t="shared" si="2"/>
        <v>2.0750115638174975</v>
      </c>
      <c r="AE162" s="21">
        <v>4.320214443481321</v>
      </c>
      <c r="AF162" s="21">
        <v>1.1464780748640679</v>
      </c>
      <c r="AG162" s="21">
        <v>2.4088817166916758</v>
      </c>
      <c r="AH162" s="21">
        <v>7.387194432655197</v>
      </c>
    </row>
    <row r="163" spans="1:34">
      <c r="A163" s="5" t="s">
        <v>42</v>
      </c>
      <c r="B163" s="21">
        <v>2019</v>
      </c>
      <c r="C163" s="21">
        <v>1144221</v>
      </c>
      <c r="D163" s="21">
        <v>886311</v>
      </c>
      <c r="E163" s="21">
        <v>152009</v>
      </c>
      <c r="F163" s="21">
        <v>105901</v>
      </c>
      <c r="G163" s="21">
        <v>0</v>
      </c>
      <c r="H163" s="18">
        <v>8.4</v>
      </c>
      <c r="I163" s="21">
        <v>1646.4283905402281</v>
      </c>
      <c r="J163" s="21">
        <v>5.3832344309197831E-2</v>
      </c>
      <c r="K163" s="21">
        <v>9.2326517735838252E-3</v>
      </c>
      <c r="L163" s="21">
        <v>6.4321655656855896E-3</v>
      </c>
      <c r="M163" s="21">
        <v>0</v>
      </c>
      <c r="N163" s="21">
        <v>0.209664512309331</v>
      </c>
      <c r="O163" s="21">
        <v>24.946646999999999</v>
      </c>
      <c r="P163" s="21">
        <v>-0.97193917541935304</v>
      </c>
      <c r="Q163" s="21">
        <v>0.38725024645061951</v>
      </c>
      <c r="R163" s="21">
        <v>0.63449792654342307</v>
      </c>
      <c r="S163" s="21">
        <v>0.83338522822105965</v>
      </c>
      <c r="T163" s="21">
        <v>0.36145331519989932</v>
      </c>
      <c r="U163" s="21">
        <v>2.141014895703456</v>
      </c>
      <c r="V163" s="21">
        <v>117.698204738763</v>
      </c>
      <c r="W163" s="21">
        <v>1.37895600629941</v>
      </c>
      <c r="X163" s="21">
        <v>74.570525555855824</v>
      </c>
      <c r="Y163" s="21">
        <v>0.59018637731573143</v>
      </c>
      <c r="Z163" s="59">
        <v>0.49133567862422539</v>
      </c>
      <c r="AA163" s="59">
        <v>0.60616410947209587</v>
      </c>
      <c r="AB163" s="59">
        <v>0.32732354787793572</v>
      </c>
      <c r="AC163" s="59">
        <v>0.30855274330390481</v>
      </c>
      <c r="AD163" s="21">
        <f t="shared" si="2"/>
        <v>2.0707698385614042</v>
      </c>
      <c r="AE163" s="21">
        <v>4.3250663335652249</v>
      </c>
      <c r="AF163" s="21">
        <v>1.168320771373377</v>
      </c>
      <c r="AG163" s="21">
        <v>2.2407096892759579</v>
      </c>
      <c r="AH163" s="21">
        <v>7.4069707999025569</v>
      </c>
    </row>
    <row r="164" spans="1:34">
      <c r="A164" s="5" t="s">
        <v>43</v>
      </c>
      <c r="B164" s="21">
        <v>2002</v>
      </c>
      <c r="C164" s="21">
        <v>465366</v>
      </c>
      <c r="D164" s="21">
        <v>465366</v>
      </c>
      <c r="E164" s="21">
        <v>0</v>
      </c>
      <c r="F164" s="21">
        <v>0</v>
      </c>
      <c r="G164" s="21">
        <v>0</v>
      </c>
      <c r="H164" s="18">
        <v>44.8</v>
      </c>
      <c r="I164" s="21">
        <v>1865.2671645251071</v>
      </c>
      <c r="J164" s="21">
        <v>2.4949026544327828E-2</v>
      </c>
      <c r="K164" s="21">
        <v>0</v>
      </c>
      <c r="L164" s="21">
        <v>0</v>
      </c>
      <c r="M164" s="21">
        <v>0</v>
      </c>
      <c r="N164" s="21">
        <v>-0.1160265088715136</v>
      </c>
      <c r="O164" s="21">
        <v>37.176710999999997</v>
      </c>
      <c r="P164" s="21">
        <v>3.5330421430807499</v>
      </c>
      <c r="Q164" s="21">
        <v>1.459662448075625E-2</v>
      </c>
      <c r="R164" s="21">
        <v>0</v>
      </c>
      <c r="S164" s="21">
        <v>0</v>
      </c>
      <c r="T164" s="21">
        <v>0</v>
      </c>
      <c r="U164" s="21">
        <v>1</v>
      </c>
      <c r="V164" s="21">
        <v>75.563770812791105</v>
      </c>
      <c r="W164" s="21">
        <v>1</v>
      </c>
      <c r="X164" s="21">
        <v>35.757119071576497</v>
      </c>
      <c r="Y164" s="21">
        <v>1</v>
      </c>
      <c r="Z164" s="59">
        <v>0</v>
      </c>
      <c r="AA164" s="59">
        <v>0</v>
      </c>
      <c r="AB164" s="59">
        <v>1.449111919908372E-2</v>
      </c>
      <c r="AC164" s="59">
        <v>0</v>
      </c>
      <c r="AD164" s="21">
        <f t="shared" si="2"/>
        <v>1.8783136221233485</v>
      </c>
      <c r="AE164" s="21">
        <v>3.6043319231316531</v>
      </c>
      <c r="AF164" s="21">
        <v>1.449111919908372E-2</v>
      </c>
      <c r="AG164" s="21">
        <v>3.824284091120139</v>
      </c>
      <c r="AH164" s="21">
        <v>7.5316955461453876</v>
      </c>
    </row>
    <row r="165" spans="1:34">
      <c r="A165" s="5" t="s">
        <v>43</v>
      </c>
      <c r="B165" s="21">
        <v>2003</v>
      </c>
      <c r="C165" s="21">
        <v>4537759</v>
      </c>
      <c r="D165" s="21">
        <v>593735</v>
      </c>
      <c r="E165" s="21">
        <v>2295191</v>
      </c>
      <c r="F165" s="21">
        <v>282895</v>
      </c>
      <c r="G165" s="21">
        <v>1365938</v>
      </c>
      <c r="H165" s="18">
        <v>46.659778594970703</v>
      </c>
      <c r="I165" s="21">
        <v>1894.199956955646</v>
      </c>
      <c r="J165" s="21">
        <v>3.1344895654746477E-2</v>
      </c>
      <c r="K165" s="21">
        <v>0.12116941464241331</v>
      </c>
      <c r="L165" s="21">
        <v>1.493480131076912E-2</v>
      </c>
      <c r="M165" s="21">
        <v>7.2111605481996341E-2</v>
      </c>
      <c r="N165" s="21">
        <v>-0.30038284640103541</v>
      </c>
      <c r="O165" s="21">
        <v>31.88006</v>
      </c>
      <c r="P165" s="21">
        <v>3.79908136671901</v>
      </c>
      <c r="Q165" s="21">
        <v>3.3219658471382571E-2</v>
      </c>
      <c r="R165" s="21">
        <v>7.199073662152243E-2</v>
      </c>
      <c r="S165" s="21">
        <v>8.8732569256962015E-3</v>
      </c>
      <c r="T165" s="21">
        <v>4.2843877829483089E-2</v>
      </c>
      <c r="U165" s="21">
        <v>1.0415129150663101</v>
      </c>
      <c r="V165" s="21">
        <v>78.434499949730096</v>
      </c>
      <c r="W165" s="21">
        <v>1.03799081366719</v>
      </c>
      <c r="X165" s="21">
        <v>35.756959130219087</v>
      </c>
      <c r="Y165" s="21">
        <v>0.99999552700660566</v>
      </c>
      <c r="Z165" s="59">
        <v>6.9517421400008383E-2</v>
      </c>
      <c r="AA165" s="59">
        <v>8.8341209203008659E-3</v>
      </c>
      <c r="AB165" s="59">
        <v>3.2679808840754623E-2</v>
      </c>
      <c r="AC165" s="59">
        <v>4.1951479128596883E-2</v>
      </c>
      <c r="AD165" s="21">
        <f t="shared" si="2"/>
        <v>1.8945071320988873</v>
      </c>
      <c r="AE165" s="21">
        <v>3.6043275718193239</v>
      </c>
      <c r="AF165" s="21">
        <v>0.14576780999058869</v>
      </c>
      <c r="AG165" s="21">
        <v>3.864087826149329</v>
      </c>
      <c r="AH165" s="21">
        <v>7.5470796301322736</v>
      </c>
    </row>
    <row r="166" spans="1:34">
      <c r="A166" s="5" t="s">
        <v>43</v>
      </c>
      <c r="B166" s="21">
        <v>2004</v>
      </c>
      <c r="C166" s="21">
        <v>1937459</v>
      </c>
      <c r="D166" s="21">
        <v>99686</v>
      </c>
      <c r="E166" s="21">
        <v>1256137</v>
      </c>
      <c r="F166" s="21">
        <v>581636</v>
      </c>
      <c r="G166" s="21">
        <v>0</v>
      </c>
      <c r="H166" s="18">
        <v>48.945610046386697</v>
      </c>
      <c r="I166" s="21">
        <v>1936.0067981271191</v>
      </c>
      <c r="J166" s="21">
        <v>5.149052167401252E-3</v>
      </c>
      <c r="K166" s="21">
        <v>6.4882881672480658E-2</v>
      </c>
      <c r="L166" s="21">
        <v>3.004307632404344E-2</v>
      </c>
      <c r="M166" s="21">
        <v>0</v>
      </c>
      <c r="N166" s="21">
        <v>-0.47239663933240189</v>
      </c>
      <c r="O166" s="21">
        <v>32.549014999999997</v>
      </c>
      <c r="P166" s="21">
        <v>4.4749928907810501</v>
      </c>
      <c r="Q166" s="21">
        <v>3.6346399806135583E-2</v>
      </c>
      <c r="R166" s="21">
        <v>0.1113906070146833</v>
      </c>
      <c r="S166" s="21">
        <v>2.7116794864628441E-2</v>
      </c>
      <c r="T166" s="21">
        <v>4.2843877829483089E-2</v>
      </c>
      <c r="U166" s="21">
        <v>1.092535938535417</v>
      </c>
      <c r="V166" s="21">
        <v>81.944438246400196</v>
      </c>
      <c r="W166" s="21">
        <v>1.084440828785757</v>
      </c>
      <c r="X166" s="21">
        <v>35.757063116189798</v>
      </c>
      <c r="Y166" s="21">
        <v>0.99999843512597908</v>
      </c>
      <c r="Z166" s="59">
        <v>0.105612030338572</v>
      </c>
      <c r="AA166" s="59">
        <v>2.675564878860652E-2</v>
      </c>
      <c r="AB166" s="59">
        <v>3.5701450697760297E-2</v>
      </c>
      <c r="AC166" s="59">
        <v>4.1951479128596883E-2</v>
      </c>
      <c r="AD166" s="21">
        <f t="shared" si="2"/>
        <v>1.9135194823620776</v>
      </c>
      <c r="AE166" s="21">
        <v>3.604330400829832</v>
      </c>
      <c r="AF166" s="21">
        <v>0.19696192789948641</v>
      </c>
      <c r="AG166" s="21">
        <v>3.9109346142730521</v>
      </c>
      <c r="AH166" s="21">
        <v>7.5688991730173161</v>
      </c>
    </row>
    <row r="167" spans="1:34">
      <c r="A167" s="5" t="s">
        <v>43</v>
      </c>
      <c r="B167" s="21">
        <v>2005</v>
      </c>
      <c r="C167" s="21">
        <v>2610984</v>
      </c>
      <c r="D167" s="21">
        <v>420049</v>
      </c>
      <c r="E167" s="21">
        <v>377774</v>
      </c>
      <c r="F167" s="21">
        <v>1813161</v>
      </c>
      <c r="G167" s="21">
        <v>0</v>
      </c>
      <c r="H167" s="18">
        <v>51.219783782958999</v>
      </c>
      <c r="I167" s="21">
        <v>2004.6408682963929</v>
      </c>
      <c r="J167" s="21">
        <v>2.0953828021922499E-2</v>
      </c>
      <c r="K167" s="21">
        <v>1.8844971484645239E-2</v>
      </c>
      <c r="L167" s="21">
        <v>9.0448170975426706E-2</v>
      </c>
      <c r="M167" s="21">
        <v>0</v>
      </c>
      <c r="N167" s="21">
        <v>0.41719797969412298</v>
      </c>
      <c r="O167" s="21">
        <v>31.432943999999999</v>
      </c>
      <c r="P167" s="21">
        <v>3.0133239505812099</v>
      </c>
      <c r="Q167" s="21">
        <v>4.9521615693237729E-2</v>
      </c>
      <c r="R167" s="21">
        <v>0.1232398293828692</v>
      </c>
      <c r="S167" s="21">
        <v>8.3988225609789191E-2</v>
      </c>
      <c r="T167" s="21">
        <v>4.2843877829483089E-2</v>
      </c>
      <c r="U167" s="21">
        <v>1.1432987451553349</v>
      </c>
      <c r="V167" s="21">
        <v>84.4136896302482</v>
      </c>
      <c r="W167" s="21">
        <v>1.11711854400944</v>
      </c>
      <c r="X167" s="21">
        <v>35.757409334039806</v>
      </c>
      <c r="Y167" s="21">
        <v>1.0000081176132429</v>
      </c>
      <c r="Z167" s="59">
        <v>0.11621721429359259</v>
      </c>
      <c r="AA167" s="59">
        <v>8.0647040974873435E-2</v>
      </c>
      <c r="AB167" s="59">
        <v>4.8334456248670048E-2</v>
      </c>
      <c r="AC167" s="59">
        <v>4.1951479128596883E-2</v>
      </c>
      <c r="AD167" s="21">
        <f t="shared" si="2"/>
        <v>1.9264128832223806</v>
      </c>
      <c r="AE167" s="21">
        <v>3.6043398198690628</v>
      </c>
      <c r="AF167" s="21">
        <v>0.2620515605925603</v>
      </c>
      <c r="AG167" s="21">
        <v>3.9554614227599019</v>
      </c>
      <c r="AH167" s="21">
        <v>7.6037189237288114</v>
      </c>
    </row>
    <row r="168" spans="1:34">
      <c r="A168" s="5" t="s">
        <v>43</v>
      </c>
      <c r="B168" s="21">
        <v>2006</v>
      </c>
      <c r="C168" s="21">
        <v>2300075</v>
      </c>
      <c r="D168" s="21">
        <v>0</v>
      </c>
      <c r="E168" s="21">
        <v>254666</v>
      </c>
      <c r="F168" s="21">
        <v>0</v>
      </c>
      <c r="G168" s="21">
        <v>2045409</v>
      </c>
      <c r="H168" s="18">
        <v>53.484821319580099</v>
      </c>
      <c r="I168" s="21">
        <v>2069.8797436115301</v>
      </c>
      <c r="J168" s="21">
        <v>0</v>
      </c>
      <c r="K168" s="21">
        <v>1.2303420079644739E-2</v>
      </c>
      <c r="L168" s="21">
        <v>0</v>
      </c>
      <c r="M168" s="21">
        <v>9.881776979135834E-2</v>
      </c>
      <c r="N168" s="21">
        <v>0.22148493435393851</v>
      </c>
      <c r="O168" s="21">
        <v>33.119956000000002</v>
      </c>
      <c r="P168" s="21">
        <v>3.3743636012120799</v>
      </c>
      <c r="Q168" s="21">
        <v>4.9521615693237729E-2</v>
      </c>
      <c r="R168" s="21">
        <v>0.1312276582530838</v>
      </c>
      <c r="S168" s="21">
        <v>8.3988225609789191E-2</v>
      </c>
      <c r="T168" s="21">
        <v>0.1069999766475299</v>
      </c>
      <c r="U168" s="21">
        <v>1.1938576187406269</v>
      </c>
      <c r="V168" s="21">
        <v>87.262114447571406</v>
      </c>
      <c r="W168" s="21">
        <v>1.154814185540884</v>
      </c>
      <c r="X168" s="21">
        <v>35.757274564330061</v>
      </c>
      <c r="Y168" s="21">
        <v>1.0000043485816981</v>
      </c>
      <c r="Z168" s="59">
        <v>0.12330346622643901</v>
      </c>
      <c r="AA168" s="59">
        <v>8.0647040974873435E-2</v>
      </c>
      <c r="AB168" s="59">
        <v>4.8334456248670048E-2</v>
      </c>
      <c r="AC168" s="59">
        <v>0.1016536326312239</v>
      </c>
      <c r="AD168" s="21">
        <f t="shared" si="2"/>
        <v>1.9408257321642883</v>
      </c>
      <c r="AE168" s="21">
        <v>3.6043361533985672</v>
      </c>
      <c r="AF168" s="21">
        <v>0.31607816712022108</v>
      </c>
      <c r="AG168" s="21">
        <v>3.9979221549810591</v>
      </c>
      <c r="AH168" s="21">
        <v>7.6357287928875888</v>
      </c>
    </row>
    <row r="169" spans="1:34">
      <c r="A169" s="5" t="s">
        <v>43</v>
      </c>
      <c r="B169" s="21">
        <v>2007</v>
      </c>
      <c r="C169" s="21">
        <v>-11732</v>
      </c>
      <c r="D169" s="21">
        <v>-5866</v>
      </c>
      <c r="E169" s="21">
        <v>0</v>
      </c>
      <c r="F169" s="21">
        <v>0</v>
      </c>
      <c r="G169" s="21">
        <v>-5866</v>
      </c>
      <c r="H169" s="18">
        <v>55.7468070983887</v>
      </c>
      <c r="I169" s="21">
        <v>2091.7419835257938</v>
      </c>
      <c r="J169" s="21">
        <v>-2.8043611717886932E-4</v>
      </c>
      <c r="K169" s="21">
        <v>0</v>
      </c>
      <c r="L169" s="21">
        <v>0</v>
      </c>
      <c r="M169" s="21">
        <v>-2.8043611717886932E-4</v>
      </c>
      <c r="N169" s="21">
        <v>-1.587427950748292</v>
      </c>
      <c r="O169" s="21">
        <v>29.813974000000002</v>
      </c>
      <c r="P169" s="21">
        <v>4.4661671009812904</v>
      </c>
      <c r="Q169" s="21">
        <v>4.9337623310459197E-2</v>
      </c>
      <c r="R169" s="21">
        <v>0.1312276582530838</v>
      </c>
      <c r="S169" s="21">
        <v>8.3988225609789191E-2</v>
      </c>
      <c r="T169" s="21">
        <v>0.10681598426475131</v>
      </c>
      <c r="U169" s="21">
        <v>1.2443483727318909</v>
      </c>
      <c r="V169" s="21">
        <v>91.159386294649494</v>
      </c>
      <c r="W169" s="21">
        <v>1.206390116772976</v>
      </c>
      <c r="X169" s="21">
        <v>33.156179212749493</v>
      </c>
      <c r="Y169" s="21">
        <v>0.92726092240203706</v>
      </c>
      <c r="Z169" s="59">
        <v>0.12330346622643901</v>
      </c>
      <c r="AA169" s="59">
        <v>8.0647040974873435E-2</v>
      </c>
      <c r="AB169" s="59">
        <v>4.8159130166929479E-2</v>
      </c>
      <c r="AC169" s="59">
        <v>0.10148741069909339</v>
      </c>
      <c r="AD169" s="21">
        <f t="shared" si="2"/>
        <v>1.9598013927507205</v>
      </c>
      <c r="AE169" s="21">
        <v>3.5309435129208531</v>
      </c>
      <c r="AF169" s="21">
        <v>0.3158098693308129</v>
      </c>
      <c r="AG169" s="21">
        <v>4.0385993921952554</v>
      </c>
      <c r="AH169" s="21">
        <v>7.6462304389394919</v>
      </c>
    </row>
    <row r="170" spans="1:34">
      <c r="A170" s="5" t="s">
        <v>43</v>
      </c>
      <c r="B170" s="21">
        <v>2008</v>
      </c>
      <c r="C170" s="21">
        <v>371689</v>
      </c>
      <c r="D170" s="21">
        <v>371689</v>
      </c>
      <c r="E170" s="21">
        <v>0</v>
      </c>
      <c r="F170" s="21">
        <v>0</v>
      </c>
      <c r="G170" s="21">
        <v>0</v>
      </c>
      <c r="H170" s="18">
        <v>58.011978149414098</v>
      </c>
      <c r="I170" s="21">
        <v>2165.0754252947399</v>
      </c>
      <c r="J170" s="21">
        <v>1.7167485051907631E-2</v>
      </c>
      <c r="K170" s="21">
        <v>0</v>
      </c>
      <c r="L170" s="21">
        <v>0</v>
      </c>
      <c r="M170" s="21">
        <v>0</v>
      </c>
      <c r="N170" s="21">
        <v>1.530944451518067</v>
      </c>
      <c r="O170" s="21">
        <v>28.954767</v>
      </c>
      <c r="P170" s="21">
        <v>1.7007817628453199</v>
      </c>
      <c r="Q170" s="21">
        <v>6.0995984163267111E-2</v>
      </c>
      <c r="R170" s="21">
        <v>0.1312276582530838</v>
      </c>
      <c r="S170" s="21">
        <v>8.3988225609789191E-2</v>
      </c>
      <c r="T170" s="21">
        <v>0.10681598426475131</v>
      </c>
      <c r="U170" s="21">
        <v>1.2949102265494219</v>
      </c>
      <c r="V170" s="21">
        <v>92.709808511870605</v>
      </c>
      <c r="W170" s="21">
        <v>1.2269081798678201</v>
      </c>
      <c r="X170" s="21">
        <v>36.218526354280939</v>
      </c>
      <c r="Y170" s="21">
        <v>1.012903927796331</v>
      </c>
      <c r="Z170" s="59">
        <v>0.12330346622643901</v>
      </c>
      <c r="AA170" s="59">
        <v>8.0647040974873435E-2</v>
      </c>
      <c r="AB170" s="59">
        <v>5.9208074670175123E-2</v>
      </c>
      <c r="AC170" s="59">
        <v>0.10148741069909339</v>
      </c>
      <c r="AD170" s="21">
        <f t="shared" si="2"/>
        <v>1.9671256840607312</v>
      </c>
      <c r="AE170" s="21">
        <v>3.6168066575845308</v>
      </c>
      <c r="AF170" s="21">
        <v>0.32427519151880052</v>
      </c>
      <c r="AG170" s="21">
        <v>4.0777404427816482</v>
      </c>
      <c r="AH170" s="21">
        <v>7.6806722493437274</v>
      </c>
    </row>
    <row r="171" spans="1:34">
      <c r="A171" s="5" t="s">
        <v>43</v>
      </c>
      <c r="B171" s="21">
        <v>2009</v>
      </c>
      <c r="C171" s="21">
        <v>288192</v>
      </c>
      <c r="D171" s="21">
        <v>130936</v>
      </c>
      <c r="E171" s="21">
        <v>0</v>
      </c>
      <c r="F171" s="21">
        <v>130492</v>
      </c>
      <c r="G171" s="21">
        <v>26764</v>
      </c>
      <c r="H171" s="18">
        <v>60.286571502685497</v>
      </c>
      <c r="I171" s="21">
        <v>2197.8086635857098</v>
      </c>
      <c r="J171" s="21">
        <v>5.9575704732357732E-3</v>
      </c>
      <c r="K171" s="21">
        <v>0</v>
      </c>
      <c r="L171" s="21">
        <v>5.9373685326684989E-3</v>
      </c>
      <c r="M171" s="21">
        <v>1.217758417438155E-3</v>
      </c>
      <c r="N171" s="21">
        <v>0.74385443161287412</v>
      </c>
      <c r="O171" s="21">
        <v>29.462275999999999</v>
      </c>
      <c r="P171" s="21">
        <v>4.3623482932571997</v>
      </c>
      <c r="Q171" s="21">
        <v>6.5102909944291715E-2</v>
      </c>
      <c r="R171" s="21">
        <v>0.1312276582530838</v>
      </c>
      <c r="S171" s="21">
        <v>8.808122493020118E-2</v>
      </c>
      <c r="T171" s="21">
        <v>0.1076554612733918</v>
      </c>
      <c r="U171" s="21">
        <v>1.3456823996135161</v>
      </c>
      <c r="V171" s="21">
        <v>96.754133261170196</v>
      </c>
      <c r="W171" s="21">
        <v>1.280430187912116</v>
      </c>
      <c r="X171" s="21">
        <v>37.896922325354183</v>
      </c>
      <c r="Y171" s="21">
        <v>1.0598427196971421</v>
      </c>
      <c r="Z171" s="59">
        <v>0.12330346622643901</v>
      </c>
      <c r="AA171" s="59">
        <v>8.4415800913914193E-2</v>
      </c>
      <c r="AB171" s="59">
        <v>6.3071423548774902E-2</v>
      </c>
      <c r="AC171" s="59">
        <v>0.10224558443896679</v>
      </c>
      <c r="AD171" s="21">
        <f t="shared" si="2"/>
        <v>1.9856695268090505</v>
      </c>
      <c r="AE171" s="21">
        <v>3.6609151298942888</v>
      </c>
      <c r="AF171" s="21">
        <v>0.33078987568832308</v>
      </c>
      <c r="AG171" s="21">
        <v>4.1155607569981898</v>
      </c>
      <c r="AH171" s="21">
        <v>7.6956709761214164</v>
      </c>
    </row>
    <row r="172" spans="1:34">
      <c r="A172" s="5" t="s">
        <v>43</v>
      </c>
      <c r="B172" s="21">
        <v>2010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18">
        <v>70.182312011718807</v>
      </c>
      <c r="I172" s="21">
        <v>2252.8777064459932</v>
      </c>
      <c r="J172" s="21">
        <v>0</v>
      </c>
      <c r="K172" s="21">
        <v>0</v>
      </c>
      <c r="L172" s="21">
        <v>0</v>
      </c>
      <c r="M172" s="21">
        <v>0</v>
      </c>
      <c r="N172" s="21">
        <v>1.3249446108100069</v>
      </c>
      <c r="O172" s="21">
        <v>31.480405000000001</v>
      </c>
      <c r="P172" s="21">
        <v>3.35475770328918</v>
      </c>
      <c r="Q172" s="21">
        <v>6.5102909944291715E-2</v>
      </c>
      <c r="R172" s="21">
        <v>0.1312276582530838</v>
      </c>
      <c r="S172" s="21">
        <v>8.808122493020118E-2</v>
      </c>
      <c r="T172" s="21">
        <v>0.1076554612733918</v>
      </c>
      <c r="U172" s="21">
        <v>1.566569464547295</v>
      </c>
      <c r="V172" s="21">
        <v>100</v>
      </c>
      <c r="W172" s="21">
        <v>1.3233855182763381</v>
      </c>
      <c r="X172" s="21">
        <v>39.550136965160689</v>
      </c>
      <c r="Y172" s="21">
        <v>1.1060772789326661</v>
      </c>
      <c r="Z172" s="59">
        <v>0.12330346622643901</v>
      </c>
      <c r="AA172" s="59">
        <v>8.4415800913914193E-2</v>
      </c>
      <c r="AB172" s="59">
        <v>6.3071423548774902E-2</v>
      </c>
      <c r="AC172" s="59">
        <v>0.10224558443896679</v>
      </c>
      <c r="AD172" s="21">
        <f t="shared" si="2"/>
        <v>2</v>
      </c>
      <c r="AE172" s="21">
        <v>3.7025391582415539</v>
      </c>
      <c r="AF172" s="21">
        <v>0.33078987568832308</v>
      </c>
      <c r="AG172" s="21">
        <v>4.2652443607531776</v>
      </c>
      <c r="AH172" s="21">
        <v>7.7204074368926587</v>
      </c>
    </row>
    <row r="173" spans="1:34">
      <c r="A173" s="5" t="s">
        <v>43</v>
      </c>
      <c r="B173" s="21">
        <v>2011</v>
      </c>
      <c r="C173" s="21">
        <v>65575</v>
      </c>
      <c r="D173" s="21">
        <v>65575</v>
      </c>
      <c r="E173" s="21">
        <v>0</v>
      </c>
      <c r="F173" s="21">
        <v>0</v>
      </c>
      <c r="G173" s="21">
        <v>0</v>
      </c>
      <c r="H173" s="18">
        <v>69.609405517578097</v>
      </c>
      <c r="I173" s="21">
        <v>2337.0276194451121</v>
      </c>
      <c r="J173" s="21">
        <v>2.8059146350854708E-3</v>
      </c>
      <c r="K173" s="21">
        <v>0</v>
      </c>
      <c r="L173" s="21">
        <v>0</v>
      </c>
      <c r="M173" s="21">
        <v>0</v>
      </c>
      <c r="N173" s="21">
        <v>1.612628818693324</v>
      </c>
      <c r="O173" s="21">
        <v>32.132905999999998</v>
      </c>
      <c r="P173" s="21">
        <v>1.84266300756184</v>
      </c>
      <c r="Q173" s="21">
        <v>6.7159728986348075E-2</v>
      </c>
      <c r="R173" s="21">
        <v>0.1312276582530838</v>
      </c>
      <c r="S173" s="21">
        <v>8.808122493020118E-2</v>
      </c>
      <c r="T173" s="21">
        <v>0.1076554612733918</v>
      </c>
      <c r="U173" s="21">
        <v>1.553781373160225</v>
      </c>
      <c r="V173" s="21">
        <v>101.842663007562</v>
      </c>
      <c r="W173" s="21">
        <v>1.347771053669049</v>
      </c>
      <c r="X173" s="21">
        <v>40.00099558623436</v>
      </c>
      <c r="Y173" s="21">
        <v>1.1186861980173159</v>
      </c>
      <c r="Z173" s="59">
        <v>0.12330346622643901</v>
      </c>
      <c r="AA173" s="59">
        <v>8.4415800913914193E-2</v>
      </c>
      <c r="AB173" s="59">
        <v>6.5000660259536588E-2</v>
      </c>
      <c r="AC173" s="59">
        <v>0.10224558443896679</v>
      </c>
      <c r="AD173" s="21">
        <f t="shared" si="2"/>
        <v>2.0079297468353938</v>
      </c>
      <c r="AE173" s="21">
        <v>3.7135963490005719</v>
      </c>
      <c r="AF173" s="21">
        <v>0.33226631371692122</v>
      </c>
      <c r="AG173" s="21">
        <v>4.2571633582544353</v>
      </c>
      <c r="AH173" s="21">
        <v>7.7570629552407286</v>
      </c>
    </row>
    <row r="174" spans="1:34">
      <c r="A174" s="5" t="s">
        <v>43</v>
      </c>
      <c r="B174" s="21">
        <v>2012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18">
        <v>69.3</v>
      </c>
      <c r="I174" s="21">
        <v>2511.5059791859462</v>
      </c>
      <c r="J174" s="21">
        <v>0</v>
      </c>
      <c r="K174" s="21">
        <v>0</v>
      </c>
      <c r="L174" s="21">
        <v>0</v>
      </c>
      <c r="M174" s="21">
        <v>0</v>
      </c>
      <c r="N174" s="21">
        <v>0.73569301926372077</v>
      </c>
      <c r="O174" s="21">
        <v>32.398802000000003</v>
      </c>
      <c r="P174" s="21">
        <v>6.3147445031518199</v>
      </c>
      <c r="Q174" s="21">
        <v>6.7159728986348075E-2</v>
      </c>
      <c r="R174" s="21">
        <v>0.1312276582530838</v>
      </c>
      <c r="S174" s="21">
        <v>8.808122493020118E-2</v>
      </c>
      <c r="T174" s="21">
        <v>0.1076554612733918</v>
      </c>
      <c r="U174" s="21">
        <v>1.546875</v>
      </c>
      <c r="V174" s="21">
        <v>108.273766971695</v>
      </c>
      <c r="W174" s="21">
        <v>1.4328793521956811</v>
      </c>
      <c r="X174" s="21">
        <v>40.810418937539851</v>
      </c>
      <c r="Y174" s="21">
        <v>1.1413229028839811</v>
      </c>
      <c r="Z174" s="59">
        <v>0.12330346622643901</v>
      </c>
      <c r="AA174" s="59">
        <v>8.4415800913914193E-2</v>
      </c>
      <c r="AB174" s="59">
        <v>6.5000660259536588E-2</v>
      </c>
      <c r="AC174" s="59">
        <v>0.10224558443896679</v>
      </c>
      <c r="AD174" s="21">
        <f t="shared" si="2"/>
        <v>2.0345232466578205</v>
      </c>
      <c r="AE174" s="21">
        <v>3.7331455653503198</v>
      </c>
      <c r="AF174" s="21">
        <v>0.33226631371692122</v>
      </c>
      <c r="AG174" s="21">
        <v>4.2527717988166192</v>
      </c>
      <c r="AH174" s="21">
        <v>7.8290359321400009</v>
      </c>
    </row>
    <row r="175" spans="1:34">
      <c r="A175" s="5" t="s">
        <v>43</v>
      </c>
      <c r="B175" s="21">
        <v>2013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18">
        <v>69.5902099609375</v>
      </c>
      <c r="I175" s="21">
        <v>2636.4729763772352</v>
      </c>
      <c r="J175" s="21">
        <v>0</v>
      </c>
      <c r="K175" s="21">
        <v>0</v>
      </c>
      <c r="L175" s="21">
        <v>0</v>
      </c>
      <c r="M175" s="21">
        <v>0</v>
      </c>
      <c r="N175" s="21">
        <v>2.0130536820952609</v>
      </c>
      <c r="O175" s="21">
        <v>34.794145</v>
      </c>
      <c r="P175" s="21">
        <v>-4.2948733153675303</v>
      </c>
      <c r="Q175" s="21">
        <v>6.7159728986348075E-2</v>
      </c>
      <c r="R175" s="21">
        <v>0.1312276582530838</v>
      </c>
      <c r="S175" s="21">
        <v>8.808122493020118E-2</v>
      </c>
      <c r="T175" s="21">
        <v>0.1076554612733918</v>
      </c>
      <c r="U175" s="21">
        <v>1.5533529009137841</v>
      </c>
      <c r="V175" s="21">
        <v>103.623545846485</v>
      </c>
      <c r="W175" s="21">
        <v>1.371338999256825</v>
      </c>
      <c r="X175" s="21">
        <v>39.243295273981381</v>
      </c>
      <c r="Y175" s="21">
        <v>1.097496003395197</v>
      </c>
      <c r="Z175" s="59">
        <v>0.12330346622643901</v>
      </c>
      <c r="AA175" s="59">
        <v>8.4415800913914193E-2</v>
      </c>
      <c r="AB175" s="59">
        <v>6.5000660259536588E-2</v>
      </c>
      <c r="AC175" s="59">
        <v>0.10224558443896679</v>
      </c>
      <c r="AD175" s="21">
        <f t="shared" si="2"/>
        <v>2.0154584491286216</v>
      </c>
      <c r="AE175" s="21">
        <v>3.6949434129451348</v>
      </c>
      <c r="AF175" s="21">
        <v>0.33226631371692122</v>
      </c>
      <c r="AG175" s="21">
        <v>4.2568914657752126</v>
      </c>
      <c r="AH175" s="21">
        <v>7.8775765318085087</v>
      </c>
    </row>
    <row r="176" spans="1:34">
      <c r="A176" s="5" t="s">
        <v>43</v>
      </c>
      <c r="B176" s="21">
        <v>2014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18">
        <v>71.972984313964801</v>
      </c>
      <c r="I176" s="21">
        <v>2716.8275245154082</v>
      </c>
      <c r="J176" s="21">
        <v>0</v>
      </c>
      <c r="K176" s="21">
        <v>0</v>
      </c>
      <c r="L176" s="21">
        <v>0</v>
      </c>
      <c r="M176" s="21">
        <v>0</v>
      </c>
      <c r="N176" s="21">
        <v>-0.30382560466638608</v>
      </c>
      <c r="O176" s="21">
        <v>36.520623000000001</v>
      </c>
      <c r="P176" s="21">
        <v>0</v>
      </c>
      <c r="Q176" s="21">
        <v>6.7159728986348075E-2</v>
      </c>
      <c r="R176" s="21">
        <v>0.1312276582530838</v>
      </c>
      <c r="S176" s="21">
        <v>8.808122493020118E-2</v>
      </c>
      <c r="T176" s="21">
        <v>0.1076554612733918</v>
      </c>
      <c r="U176" s="21">
        <v>1.6065398284367149</v>
      </c>
      <c r="V176" s="21">
        <v>104.4525342132569</v>
      </c>
      <c r="W176" s="21">
        <v>1.3823097112508791</v>
      </c>
      <c r="X176" s="21">
        <v>39.235823195439181</v>
      </c>
      <c r="Y176" s="21">
        <v>1.097287035817937</v>
      </c>
      <c r="Z176" s="59">
        <v>0.12330346622643901</v>
      </c>
      <c r="AA176" s="59">
        <v>8.4415800913914193E-2</v>
      </c>
      <c r="AB176" s="59">
        <v>6.5000660259536588E-2</v>
      </c>
      <c r="AC176" s="59">
        <v>0.10224558443896679</v>
      </c>
      <c r="AD176" s="21">
        <f t="shared" si="2"/>
        <v>2.0189189812381283</v>
      </c>
      <c r="AE176" s="21">
        <v>3.6947577230741282</v>
      </c>
      <c r="AF176" s="21">
        <v>0.33226631371692122</v>
      </c>
      <c r="AG176" s="21">
        <v>4.2900892947617759</v>
      </c>
      <c r="AH176" s="21">
        <v>7.9075881359336089</v>
      </c>
    </row>
    <row r="177" spans="1:34">
      <c r="A177" s="5" t="s">
        <v>43</v>
      </c>
      <c r="B177" s="21">
        <v>2015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18">
        <v>74.371826171875</v>
      </c>
      <c r="I177" s="21">
        <v>2709.5625399148648</v>
      </c>
      <c r="J177" s="21">
        <v>0</v>
      </c>
      <c r="K177" s="21">
        <v>0</v>
      </c>
      <c r="L177" s="21">
        <v>0</v>
      </c>
      <c r="M177" s="21">
        <v>0</v>
      </c>
      <c r="N177" s="21">
        <v>-1.2308604615044769</v>
      </c>
      <c r="O177" s="21">
        <v>36.451233000000002</v>
      </c>
      <c r="P177" s="21">
        <v>0</v>
      </c>
      <c r="Q177" s="21">
        <v>6.7159728986348075E-2</v>
      </c>
      <c r="R177" s="21">
        <v>0.1312276582530838</v>
      </c>
      <c r="S177" s="21">
        <v>8.808122493020118E-2</v>
      </c>
      <c r="T177" s="21">
        <v>0.1076554612733918</v>
      </c>
      <c r="U177" s="21">
        <v>1.6600854056222101</v>
      </c>
      <c r="V177" s="21">
        <v>103.9302715421906</v>
      </c>
      <c r="W177" s="21">
        <v>1.375398162694625</v>
      </c>
      <c r="X177" s="21">
        <v>37.804952071456263</v>
      </c>
      <c r="Y177" s="21">
        <v>1.0572706373737919</v>
      </c>
      <c r="Z177" s="59">
        <v>0.12330346622643901</v>
      </c>
      <c r="AA177" s="59">
        <v>8.4415800913914193E-2</v>
      </c>
      <c r="AB177" s="59">
        <v>6.5000660259536588E-2</v>
      </c>
      <c r="AC177" s="59">
        <v>0.10224558443896679</v>
      </c>
      <c r="AD177" s="21">
        <f t="shared" si="2"/>
        <v>2.0167420619838534</v>
      </c>
      <c r="AE177" s="21">
        <v>3.6585478691927582</v>
      </c>
      <c r="AF177" s="21">
        <v>0.33226631371692122</v>
      </c>
      <c r="AG177" s="21">
        <v>4.3224335469883464</v>
      </c>
      <c r="AH177" s="21">
        <v>7.9049114716365221</v>
      </c>
    </row>
    <row r="178" spans="1:34">
      <c r="A178" s="5" t="s">
        <v>43</v>
      </c>
      <c r="B178" s="21">
        <v>2016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18">
        <v>76.782722473144503</v>
      </c>
      <c r="I178" s="21">
        <v>2863.852043807985</v>
      </c>
      <c r="J178" s="21">
        <v>0</v>
      </c>
      <c r="K178" s="21">
        <v>0</v>
      </c>
      <c r="L178" s="21">
        <v>0</v>
      </c>
      <c r="M178" s="21">
        <v>0</v>
      </c>
      <c r="N178" s="21">
        <v>0.96206103742622417</v>
      </c>
      <c r="O178" s="21">
        <v>36.913480999999997</v>
      </c>
      <c r="P178" s="21">
        <v>0</v>
      </c>
      <c r="Q178" s="21">
        <v>6.7159728986348075E-2</v>
      </c>
      <c r="R178" s="21">
        <v>0.1312276582530838</v>
      </c>
      <c r="S178" s="21">
        <v>8.808122493020118E-2</v>
      </c>
      <c r="T178" s="21">
        <v>0.1076554612733918</v>
      </c>
      <c r="U178" s="21">
        <v>1.7139000552041179</v>
      </c>
      <c r="V178" s="21">
        <v>105.6970861584078</v>
      </c>
      <c r="W178" s="21">
        <v>1.398779931460433</v>
      </c>
      <c r="X178" s="21">
        <v>37.132879715833738</v>
      </c>
      <c r="Y178" s="21">
        <v>1.03847515347932</v>
      </c>
      <c r="Z178" s="59">
        <v>0.12330346622643901</v>
      </c>
      <c r="AA178" s="59">
        <v>8.4415800913914193E-2</v>
      </c>
      <c r="AB178" s="59">
        <v>6.5000660259536588E-2</v>
      </c>
      <c r="AC178" s="59">
        <v>0.10224558443896679</v>
      </c>
      <c r="AD178" s="21">
        <f t="shared" si="2"/>
        <v>2.0240630149065981</v>
      </c>
      <c r="AE178" s="21">
        <v>3.6410768946430339</v>
      </c>
      <c r="AF178" s="21">
        <v>0.33226631371692122</v>
      </c>
      <c r="AG178" s="21">
        <v>4.3539193303411174</v>
      </c>
      <c r="AH178" s="21">
        <v>7.9602719851653942</v>
      </c>
    </row>
    <row r="179" spans="1:34">
      <c r="A179" s="5" t="s">
        <v>43</v>
      </c>
      <c r="B179" s="21">
        <v>2017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18">
        <v>79.20166015625</v>
      </c>
      <c r="I179" s="21">
        <v>3032.2621330811239</v>
      </c>
      <c r="J179" s="21">
        <v>0</v>
      </c>
      <c r="K179" s="21">
        <v>0</v>
      </c>
      <c r="L179" s="21">
        <v>0</v>
      </c>
      <c r="M179" s="21">
        <v>0</v>
      </c>
      <c r="N179" s="21">
        <v>1.4823393257603781</v>
      </c>
      <c r="O179" s="21">
        <v>36.588538</v>
      </c>
      <c r="P179" s="21">
        <v>0</v>
      </c>
      <c r="Q179" s="21">
        <v>6.7159728986348075E-2</v>
      </c>
      <c r="R179" s="21">
        <v>0.1312276582530838</v>
      </c>
      <c r="S179" s="21">
        <v>8.808122493020118E-2</v>
      </c>
      <c r="T179" s="21">
        <v>0.1076554612733918</v>
      </c>
      <c r="U179" s="21">
        <v>1.7678941999162949</v>
      </c>
      <c r="V179" s="21">
        <v>106.1198745030415</v>
      </c>
      <c r="W179" s="21">
        <v>1.4043750511862749</v>
      </c>
      <c r="X179" s="21">
        <v>40.164358921351948</v>
      </c>
      <c r="Y179" s="21">
        <v>1.1232548920105481</v>
      </c>
      <c r="Z179" s="59">
        <v>0.12330346622643901</v>
      </c>
      <c r="AA179" s="59">
        <v>8.4415800913914193E-2</v>
      </c>
      <c r="AB179" s="59">
        <v>6.5000660259536588E-2</v>
      </c>
      <c r="AC179" s="59">
        <v>0.10224558443896679</v>
      </c>
      <c r="AD179" s="21">
        <f t="shared" si="2"/>
        <v>2.0257967277155986</v>
      </c>
      <c r="AE179" s="21">
        <v>3.7175728072379401</v>
      </c>
      <c r="AF179" s="21">
        <v>0.33226631371692122</v>
      </c>
      <c r="AG179" s="21">
        <v>4.3845442148608411</v>
      </c>
      <c r="AH179" s="21">
        <v>8.0173939309507265</v>
      </c>
    </row>
    <row r="180" spans="1:34">
      <c r="A180" s="5" t="s">
        <v>43</v>
      </c>
      <c r="B180" s="21">
        <v>2018</v>
      </c>
      <c r="C180" s="21">
        <v>61184</v>
      </c>
      <c r="D180" s="21">
        <v>61184</v>
      </c>
      <c r="E180" s="21">
        <v>0</v>
      </c>
      <c r="F180" s="21">
        <v>0</v>
      </c>
      <c r="G180" s="21">
        <v>0</v>
      </c>
      <c r="H180" s="18">
        <v>81.624610900878906</v>
      </c>
      <c r="I180" s="21">
        <v>3146.9017476525141</v>
      </c>
      <c r="J180" s="21">
        <v>1.9442615278866351E-3</v>
      </c>
      <c r="K180" s="21">
        <v>0</v>
      </c>
      <c r="L180" s="21">
        <v>0</v>
      </c>
      <c r="M180" s="21">
        <v>0</v>
      </c>
      <c r="N180" s="21">
        <v>1.3473327484250039</v>
      </c>
      <c r="O180" s="21">
        <v>33.745775000000002</v>
      </c>
      <c r="P180" s="21">
        <v>0</v>
      </c>
      <c r="Q180" s="21">
        <v>6.9078820351489892E-2</v>
      </c>
      <c r="R180" s="21">
        <v>0.1312276582530838</v>
      </c>
      <c r="S180" s="21">
        <v>8.808122493020118E-2</v>
      </c>
      <c r="T180" s="21">
        <v>0.1076554612733918</v>
      </c>
      <c r="U180" s="21">
        <v>1.821977921894619</v>
      </c>
      <c r="V180" s="21">
        <v>108.0300322440962</v>
      </c>
      <c r="W180" s="21">
        <v>1.4296538021076279</v>
      </c>
      <c r="X180" s="21">
        <v>42.996153341343003</v>
      </c>
      <c r="Y180" s="21">
        <v>1.2024501541993871</v>
      </c>
      <c r="Z180" s="59">
        <v>0.12330346622643901</v>
      </c>
      <c r="AA180" s="59">
        <v>8.4415800913914193E-2</v>
      </c>
      <c r="AB180" s="59">
        <v>6.6797362113825365E-2</v>
      </c>
      <c r="AC180" s="59">
        <v>0.10224558443896679</v>
      </c>
      <c r="AD180" s="21">
        <f t="shared" si="2"/>
        <v>2.0335445057163386</v>
      </c>
      <c r="AE180" s="21">
        <v>3.7841022060361689</v>
      </c>
      <c r="AF180" s="21">
        <v>0.33364192421184619</v>
      </c>
      <c r="AG180" s="21">
        <v>4.4143075889429566</v>
      </c>
      <c r="AH180" s="21">
        <v>8.0544913980122637</v>
      </c>
    </row>
    <row r="181" spans="1:34">
      <c r="A181" s="5" t="s">
        <v>43</v>
      </c>
      <c r="B181" s="21">
        <v>2019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18">
        <v>84.048240661621094</v>
      </c>
      <c r="I181" s="21">
        <v>3188.1754621660962</v>
      </c>
      <c r="J181" s="21">
        <v>0</v>
      </c>
      <c r="K181" s="21">
        <v>0</v>
      </c>
      <c r="L181" s="21">
        <v>0</v>
      </c>
      <c r="M181" s="21">
        <v>0</v>
      </c>
      <c r="N181" s="21">
        <v>-0.46527893172581969</v>
      </c>
      <c r="O181" s="21">
        <v>33.317655000000002</v>
      </c>
      <c r="P181" s="21">
        <v>0</v>
      </c>
      <c r="Q181" s="21">
        <v>6.9078820351489892E-2</v>
      </c>
      <c r="R181" s="21">
        <v>0.1312276582530838</v>
      </c>
      <c r="S181" s="21">
        <v>8.808122493020118E-2</v>
      </c>
      <c r="T181" s="21">
        <v>0.1076554612733918</v>
      </c>
      <c r="U181" s="21">
        <v>1.876076800482614</v>
      </c>
      <c r="V181" s="21">
        <v>112.3512335338601</v>
      </c>
      <c r="W181" s="21">
        <v>1.486839954191933</v>
      </c>
      <c r="X181" s="21">
        <v>42.303553233629593</v>
      </c>
      <c r="Y181" s="21">
        <v>1.183080581770271</v>
      </c>
      <c r="Z181" s="59">
        <v>0.12330346622643901</v>
      </c>
      <c r="AA181" s="59">
        <v>8.4415800913914193E-2</v>
      </c>
      <c r="AB181" s="59">
        <v>6.6797362113825365E-2</v>
      </c>
      <c r="AC181" s="59">
        <v>0.10224558443896679</v>
      </c>
      <c r="AD181" s="21">
        <f t="shared" si="2"/>
        <v>2.0505778450151189</v>
      </c>
      <c r="AE181" s="21">
        <v>3.7682346924644929</v>
      </c>
      <c r="AF181" s="21">
        <v>0.33364192421184619</v>
      </c>
      <c r="AG181" s="21">
        <v>4.4432186326975334</v>
      </c>
      <c r="AH181" s="21">
        <v>8.0675176865582596</v>
      </c>
    </row>
    <row r="182" spans="1:34" s="13" customFormat="1">
      <c r="A182" s="11" t="s">
        <v>44</v>
      </c>
      <c r="B182" s="12">
        <v>2002</v>
      </c>
      <c r="C182" s="12">
        <v>5922368</v>
      </c>
      <c r="D182" s="12">
        <v>0</v>
      </c>
      <c r="E182" s="12">
        <v>4134566</v>
      </c>
      <c r="F182" s="12">
        <v>681173</v>
      </c>
      <c r="G182" s="12">
        <v>1106629</v>
      </c>
      <c r="H182" s="18">
        <v>51.4</v>
      </c>
      <c r="I182" s="12">
        <v>3088.723846263902</v>
      </c>
      <c r="J182" s="12">
        <v>0</v>
      </c>
      <c r="K182" s="12">
        <v>0.1338600083980036</v>
      </c>
      <c r="L182" s="12">
        <v>2.205354165358428E-2</v>
      </c>
      <c r="M182" s="12">
        <v>3.5828033035020933E-2</v>
      </c>
      <c r="N182" s="12">
        <v>-4.8671703896553709</v>
      </c>
      <c r="O182" s="12">
        <v>29.524435</v>
      </c>
      <c r="P182" s="12">
        <v>3.0772648515743</v>
      </c>
      <c r="Q182" s="21">
        <v>0</v>
      </c>
      <c r="R182" s="21">
        <v>7.610107906121133E-2</v>
      </c>
      <c r="S182" s="21">
        <v>1.2537712622645881E-2</v>
      </c>
      <c r="T182" s="21">
        <v>2.0368682231806001E-2</v>
      </c>
      <c r="U182" s="21">
        <v>1</v>
      </c>
      <c r="V182" s="12">
        <v>80.9241638777508</v>
      </c>
      <c r="W182" s="21">
        <v>1</v>
      </c>
      <c r="X182" s="21">
        <v>55.90194822884694</v>
      </c>
      <c r="Y182" s="21">
        <v>1</v>
      </c>
      <c r="Z182" s="59">
        <v>7.3344396975506168E-2</v>
      </c>
      <c r="AA182" s="59">
        <v>1.245976633961548E-2</v>
      </c>
      <c r="AB182" s="59">
        <v>0</v>
      </c>
      <c r="AC182" s="59">
        <v>2.016401515615741E-2</v>
      </c>
      <c r="AD182" s="21">
        <f t="shared" si="2"/>
        <v>1.9080782208932088</v>
      </c>
      <c r="AE182" s="21">
        <v>4.0413295800689193</v>
      </c>
      <c r="AF182" s="21">
        <v>0.1034654476743425</v>
      </c>
      <c r="AG182" s="21">
        <v>3.958906591326997</v>
      </c>
      <c r="AH182" s="21">
        <v>8.0358369957569096</v>
      </c>
    </row>
    <row r="183" spans="1:34" s="13" customFormat="1">
      <c r="A183" s="11" t="s">
        <v>44</v>
      </c>
      <c r="B183" s="12">
        <v>2003</v>
      </c>
      <c r="C183" s="12">
        <v>17249969</v>
      </c>
      <c r="D183" s="12">
        <v>1911054</v>
      </c>
      <c r="E183" s="12">
        <v>9157356</v>
      </c>
      <c r="F183" s="12">
        <v>1391737</v>
      </c>
      <c r="G183" s="12">
        <v>4789822</v>
      </c>
      <c r="H183" s="18">
        <v>51.623306274414098</v>
      </c>
      <c r="I183" s="12">
        <v>2934.7176505485231</v>
      </c>
      <c r="J183" s="12">
        <v>6.5118836888543877E-2</v>
      </c>
      <c r="K183" s="12">
        <v>0.31203533322152521</v>
      </c>
      <c r="L183" s="12">
        <v>4.7423199289371942E-2</v>
      </c>
      <c r="M183" s="12">
        <v>0.1632123621536383</v>
      </c>
      <c r="N183" s="12">
        <v>-6.7184064999152184</v>
      </c>
      <c r="O183" s="12">
        <v>26.678640000000001</v>
      </c>
      <c r="P183" s="12">
        <v>3.2968074697421099</v>
      </c>
      <c r="Q183" s="21">
        <v>3.5174978835564398E-2</v>
      </c>
      <c r="R183" s="21">
        <v>0.2446519433956198</v>
      </c>
      <c r="S183" s="21">
        <v>3.8154110442734632E-2</v>
      </c>
      <c r="T183" s="21">
        <v>0.108530444001029</v>
      </c>
      <c r="U183" s="21">
        <v>1.004344480046967</v>
      </c>
      <c r="V183" s="12">
        <v>83.592077757298895</v>
      </c>
      <c r="W183" s="21">
        <v>1.0329680746974219</v>
      </c>
      <c r="X183" s="21">
        <v>53.2600606798295</v>
      </c>
      <c r="Y183" s="21">
        <v>0.95274068914016574</v>
      </c>
      <c r="Z183" s="59">
        <v>0.2188559272938457</v>
      </c>
      <c r="AA183" s="59">
        <v>3.7444242357938938E-2</v>
      </c>
      <c r="AB183" s="59">
        <v>3.4570474104891433E-2</v>
      </c>
      <c r="AC183" s="59">
        <v>0.1030352138387555</v>
      </c>
      <c r="AD183" s="21">
        <f t="shared" si="2"/>
        <v>1.9221651201504879</v>
      </c>
      <c r="AE183" s="21">
        <v>3.9937884255462222</v>
      </c>
      <c r="AF183" s="21">
        <v>0.35523193697725802</v>
      </c>
      <c r="AG183" s="21">
        <v>3.96315910667537</v>
      </c>
      <c r="AH183" s="21">
        <v>7.9847072170406568</v>
      </c>
    </row>
    <row r="184" spans="1:34" s="13" customFormat="1">
      <c r="A184" s="11" t="s">
        <v>44</v>
      </c>
      <c r="B184" s="12">
        <v>2004</v>
      </c>
      <c r="C184" s="12">
        <v>22813198</v>
      </c>
      <c r="D184" s="12">
        <v>366732</v>
      </c>
      <c r="E184" s="12">
        <v>13320555</v>
      </c>
      <c r="F184" s="12">
        <v>22377</v>
      </c>
      <c r="G184" s="12">
        <v>9103534</v>
      </c>
      <c r="H184" s="18">
        <v>52.586502075195298</v>
      </c>
      <c r="I184" s="12">
        <v>3045.535661726326</v>
      </c>
      <c r="J184" s="12">
        <v>1.204162553762783E-2</v>
      </c>
      <c r="K184" s="12">
        <v>0.43737970851569008</v>
      </c>
      <c r="L184" s="12">
        <v>7.3474759403460276E-4</v>
      </c>
      <c r="M184" s="12">
        <v>0.29891405030666329</v>
      </c>
      <c r="N184" s="12">
        <v>1.055476898117121</v>
      </c>
      <c r="O184" s="12">
        <v>23.182151999999999</v>
      </c>
      <c r="P184" s="12">
        <v>1.4579883560074001</v>
      </c>
      <c r="Q184" s="21">
        <v>4.1925070846739493E-2</v>
      </c>
      <c r="R184" s="21">
        <v>0.48983090757087161</v>
      </c>
      <c r="S184" s="21">
        <v>3.856598289709931E-2</v>
      </c>
      <c r="T184" s="21">
        <v>0.27609065725446968</v>
      </c>
      <c r="U184" s="21">
        <v>1.0230836979609981</v>
      </c>
      <c r="V184" s="12">
        <v>84.810840517544904</v>
      </c>
      <c r="W184" s="21">
        <v>1.0480286289477829</v>
      </c>
      <c r="X184" s="21">
        <v>58.118296303633613</v>
      </c>
      <c r="Y184" s="21">
        <v>1.039647063206341</v>
      </c>
      <c r="Z184" s="59">
        <v>0.39866262866571073</v>
      </c>
      <c r="AA184" s="59">
        <v>3.7840899048540447E-2</v>
      </c>
      <c r="AB184" s="59">
        <v>4.1070031769343193E-2</v>
      </c>
      <c r="AC184" s="59">
        <v>0.24380123040387841</v>
      </c>
      <c r="AD184" s="21">
        <f t="shared" si="2"/>
        <v>1.9284513673044876</v>
      </c>
      <c r="AE184" s="21">
        <v>4.0795404586271742</v>
      </c>
      <c r="AF184" s="21">
        <v>0.61324463145537689</v>
      </c>
      <c r="AG184" s="21">
        <v>3.981297209407713</v>
      </c>
      <c r="AH184" s="21">
        <v>8.0217603754222111</v>
      </c>
    </row>
    <row r="185" spans="1:34" s="13" customFormat="1">
      <c r="A185" s="11" t="s">
        <v>44</v>
      </c>
      <c r="B185" s="12">
        <v>2005</v>
      </c>
      <c r="C185" s="12">
        <v>17089962</v>
      </c>
      <c r="D185" s="12">
        <v>0</v>
      </c>
      <c r="E185" s="12">
        <v>17061240</v>
      </c>
      <c r="F185" s="12">
        <v>0</v>
      </c>
      <c r="G185" s="12">
        <v>28722</v>
      </c>
      <c r="H185" s="18">
        <v>58.9</v>
      </c>
      <c r="I185" s="12">
        <v>3105.3236716054321</v>
      </c>
      <c r="J185" s="12">
        <v>0</v>
      </c>
      <c r="K185" s="12">
        <v>0.54941905592660656</v>
      </c>
      <c r="L185" s="12">
        <v>0</v>
      </c>
      <c r="M185" s="12">
        <v>9.2492773821386913E-4</v>
      </c>
      <c r="N185" s="12">
        <v>-1.1170119732490349</v>
      </c>
      <c r="O185" s="12">
        <v>22.126826000000001</v>
      </c>
      <c r="P185" s="12">
        <v>3.8858303988648002</v>
      </c>
      <c r="Q185" s="21">
        <v>4.1925070846739493E-2</v>
      </c>
      <c r="R185" s="21">
        <v>0.80386115261286661</v>
      </c>
      <c r="S185" s="21">
        <v>3.856598289709931E-2</v>
      </c>
      <c r="T185" s="21">
        <v>0.27661931617363961</v>
      </c>
      <c r="U185" s="21">
        <v>1.145914396887159</v>
      </c>
      <c r="V185" s="12">
        <v>88.106445939908397</v>
      </c>
      <c r="W185" s="21">
        <v>1.0887532440002421</v>
      </c>
      <c r="X185" s="21">
        <v>62.820936039604071</v>
      </c>
      <c r="Y185" s="21">
        <v>1.123770065802228</v>
      </c>
      <c r="Z185" s="59">
        <v>0.58992945227751659</v>
      </c>
      <c r="AA185" s="59">
        <v>3.7840899048540447E-2</v>
      </c>
      <c r="AB185" s="59">
        <v>4.1070031769343193E-2</v>
      </c>
      <c r="AC185" s="59">
        <v>0.2442154246775961</v>
      </c>
      <c r="AD185" s="21">
        <f t="shared" si="2"/>
        <v>1.9450076829151792</v>
      </c>
      <c r="AE185" s="21">
        <v>4.156081287611924</v>
      </c>
      <c r="AF185" s="21">
        <v>0.77055789952507592</v>
      </c>
      <c r="AG185" s="21">
        <v>4.0926765051214034</v>
      </c>
      <c r="AH185" s="21">
        <v>8.0411952067807313</v>
      </c>
    </row>
    <row r="186" spans="1:34" s="13" customFormat="1">
      <c r="A186" s="11" t="s">
        <v>44</v>
      </c>
      <c r="B186" s="12">
        <v>2006</v>
      </c>
      <c r="C186" s="12">
        <v>12518802</v>
      </c>
      <c r="D186" s="12">
        <v>391703</v>
      </c>
      <c r="E186" s="12">
        <v>0</v>
      </c>
      <c r="F186" s="12">
        <v>11789567</v>
      </c>
      <c r="G186" s="12">
        <v>337532</v>
      </c>
      <c r="H186" s="18">
        <v>60.171052631578902</v>
      </c>
      <c r="I186" s="12">
        <v>3219.1505501112192</v>
      </c>
      <c r="J186" s="12">
        <v>1.216789938533527E-2</v>
      </c>
      <c r="K186" s="12">
        <v>0</v>
      </c>
      <c r="L186" s="12">
        <v>0.36623223476120681</v>
      </c>
      <c r="M186" s="12">
        <v>1.048512626998257E-2</v>
      </c>
      <c r="N186" s="12">
        <v>0.62055597458903833</v>
      </c>
      <c r="O186" s="12">
        <v>24.117235000000001</v>
      </c>
      <c r="P186" s="12">
        <v>2.46719148596913</v>
      </c>
      <c r="Q186" s="21">
        <v>4.9134780637685789E-2</v>
      </c>
      <c r="R186" s="21">
        <v>0.80386115261286661</v>
      </c>
      <c r="S186" s="21">
        <v>0.25556548668164347</v>
      </c>
      <c r="T186" s="21">
        <v>0.28283195116790227</v>
      </c>
      <c r="U186" s="21">
        <v>1.1706430473069831</v>
      </c>
      <c r="V186" s="12">
        <v>90.280200672727801</v>
      </c>
      <c r="W186" s="21">
        <v>1.1156148713394289</v>
      </c>
      <c r="X186" s="21">
        <v>63.690377062109967</v>
      </c>
      <c r="Y186" s="21">
        <v>1.139323030413526</v>
      </c>
      <c r="Z186" s="59">
        <v>0.58992945227751659</v>
      </c>
      <c r="AA186" s="59">
        <v>0.22758605809723531</v>
      </c>
      <c r="AB186" s="59">
        <v>4.7965806039317889E-2</v>
      </c>
      <c r="AC186" s="59">
        <v>0.24907009589174209</v>
      </c>
      <c r="AD186" s="21">
        <f t="shared" si="2"/>
        <v>1.9555925157464586</v>
      </c>
      <c r="AE186" s="21">
        <v>4.1696124587931189</v>
      </c>
      <c r="AF186" s="21">
        <v>0.87187619652496606</v>
      </c>
      <c r="AG186" s="21">
        <v>4.1136740814042527</v>
      </c>
      <c r="AH186" s="21">
        <v>8.0771833921384122</v>
      </c>
    </row>
    <row r="187" spans="1:34" s="13" customFormat="1">
      <c r="A187" s="11" t="s">
        <v>44</v>
      </c>
      <c r="B187" s="12">
        <v>2007</v>
      </c>
      <c r="C187" s="12">
        <v>39670505</v>
      </c>
      <c r="D187" s="12">
        <v>1620742</v>
      </c>
      <c r="E187" s="12">
        <v>38049763</v>
      </c>
      <c r="F187" s="12">
        <v>0</v>
      </c>
      <c r="G187" s="12">
        <v>0</v>
      </c>
      <c r="H187" s="18">
        <v>55.4197807312012</v>
      </c>
      <c r="I187" s="12">
        <v>3269.4571369662131</v>
      </c>
      <c r="J187" s="12">
        <v>4.9572205173606131E-2</v>
      </c>
      <c r="K187" s="12">
        <v>1.163794520190806</v>
      </c>
      <c r="L187" s="12">
        <v>0</v>
      </c>
      <c r="M187" s="12">
        <v>0</v>
      </c>
      <c r="N187" s="12">
        <v>-1.0941581528335009</v>
      </c>
      <c r="O187" s="12">
        <v>25.177921000000001</v>
      </c>
      <c r="P187" s="12">
        <v>1.89200629349599</v>
      </c>
      <c r="Q187" s="21">
        <v>7.8966258737158804E-2</v>
      </c>
      <c r="R187" s="21">
        <v>1.5042074579622919</v>
      </c>
      <c r="S187" s="21">
        <v>0.25556548668164347</v>
      </c>
      <c r="T187" s="21">
        <v>0.28283195116790227</v>
      </c>
      <c r="U187" s="21">
        <v>1.0782058508015799</v>
      </c>
      <c r="V187" s="12">
        <v>91.988307751236704</v>
      </c>
      <c r="W187" s="21">
        <v>1.1367223749163491</v>
      </c>
      <c r="X187" s="21">
        <v>61.430942349017037</v>
      </c>
      <c r="Y187" s="21">
        <v>1.098905213420039</v>
      </c>
      <c r="Z187" s="59">
        <v>0.91797230042984734</v>
      </c>
      <c r="AA187" s="59">
        <v>0.22758605809723531</v>
      </c>
      <c r="AB187" s="59">
        <v>7.600341492251167E-2</v>
      </c>
      <c r="AC187" s="59">
        <v>0.24907009589174209</v>
      </c>
      <c r="AD187" s="21">
        <f t="shared" si="2"/>
        <v>1.963732629499694</v>
      </c>
      <c r="AE187" s="21">
        <v>4.1340610234498332</v>
      </c>
      <c r="AF187" s="21">
        <v>1.138336450245923</v>
      </c>
      <c r="AG187" s="21">
        <v>4.0328198191997826</v>
      </c>
      <c r="AH187" s="21">
        <v>8.0926850513579502</v>
      </c>
    </row>
    <row r="188" spans="1:34" s="13" customFormat="1">
      <c r="A188" s="11" t="s">
        <v>44</v>
      </c>
      <c r="B188" s="12">
        <v>2008</v>
      </c>
      <c r="C188" s="12">
        <v>2469735</v>
      </c>
      <c r="D188" s="12">
        <v>1564815</v>
      </c>
      <c r="E188" s="12">
        <v>37525</v>
      </c>
      <c r="F188" s="12">
        <v>0</v>
      </c>
      <c r="G188" s="12">
        <v>867395</v>
      </c>
      <c r="H188" s="18">
        <v>60.3</v>
      </c>
      <c r="I188" s="12">
        <v>3415.09339388131</v>
      </c>
      <c r="J188" s="12">
        <v>4.5820562412835282E-2</v>
      </c>
      <c r="K188" s="12">
        <v>1.0987986468315059E-3</v>
      </c>
      <c r="L188" s="12">
        <v>0</v>
      </c>
      <c r="M188" s="12">
        <v>2.5398866149724569E-2</v>
      </c>
      <c r="N188" s="12">
        <v>2.461437750093467</v>
      </c>
      <c r="O188" s="12">
        <v>25.103206</v>
      </c>
      <c r="P188" s="12">
        <v>6.3085276915258</v>
      </c>
      <c r="Q188" s="21">
        <v>0.1077683409946846</v>
      </c>
      <c r="R188" s="21">
        <v>1.504898145447211</v>
      </c>
      <c r="S188" s="21">
        <v>0.25556548668164347</v>
      </c>
      <c r="T188" s="21">
        <v>0.29879727750984458</v>
      </c>
      <c r="U188" s="21">
        <v>1.1731517509727629</v>
      </c>
      <c r="V188" s="12">
        <v>97.791415618689399</v>
      </c>
      <c r="W188" s="21">
        <v>1.208432820713716</v>
      </c>
      <c r="X188" s="21">
        <v>61.940621297153783</v>
      </c>
      <c r="Y188" s="21">
        <v>1.1080225870409059</v>
      </c>
      <c r="Z188" s="59">
        <v>0.9182480732100522</v>
      </c>
      <c r="AA188" s="59">
        <v>0.22758605809723531</v>
      </c>
      <c r="AB188" s="59">
        <v>0.10234748794047741</v>
      </c>
      <c r="AC188" s="59">
        <v>0.2614386650862453</v>
      </c>
      <c r="AD188" s="21">
        <f t="shared" si="2"/>
        <v>1.9903007329771494</v>
      </c>
      <c r="AE188" s="21">
        <v>4.1421917628483236</v>
      </c>
      <c r="AF188" s="21">
        <v>1.1527940035837541</v>
      </c>
      <c r="AG188" s="21">
        <v>4.1157798429421657</v>
      </c>
      <c r="AH188" s="21">
        <v>8.1362528946639152</v>
      </c>
    </row>
    <row r="189" spans="1:34" s="13" customFormat="1">
      <c r="A189" s="11" t="s">
        <v>44</v>
      </c>
      <c r="B189" s="12">
        <v>2009</v>
      </c>
      <c r="C189" s="12">
        <v>19676042</v>
      </c>
      <c r="D189" s="12">
        <v>3498101</v>
      </c>
      <c r="E189" s="12">
        <v>15727458</v>
      </c>
      <c r="F189" s="12">
        <v>0</v>
      </c>
      <c r="G189" s="12">
        <v>450483</v>
      </c>
      <c r="H189" s="18">
        <v>57.314273834228501</v>
      </c>
      <c r="I189" s="12">
        <v>3484.5084319615298</v>
      </c>
      <c r="J189" s="12">
        <v>0.1003900856692954</v>
      </c>
      <c r="K189" s="12">
        <v>0.45135370762029009</v>
      </c>
      <c r="L189" s="12">
        <v>0</v>
      </c>
      <c r="M189" s="12">
        <v>1.2928165013692049E-2</v>
      </c>
      <c r="N189" s="12">
        <v>1.2606351601726691</v>
      </c>
      <c r="O189" s="12">
        <v>27.800509000000002</v>
      </c>
      <c r="P189" s="12">
        <v>1.01950457731134</v>
      </c>
      <c r="Q189" s="21">
        <v>0.17215460566311711</v>
      </c>
      <c r="R189" s="21">
        <v>1.7943787160052529</v>
      </c>
      <c r="S189" s="21">
        <v>0.25556548668164347</v>
      </c>
      <c r="T189" s="21">
        <v>0.30708889563826047</v>
      </c>
      <c r="U189" s="21">
        <v>1.1150636932729281</v>
      </c>
      <c r="V189" s="12">
        <v>98.788403577139505</v>
      </c>
      <c r="W189" s="21">
        <v>1.2207528486346251</v>
      </c>
      <c r="X189" s="21">
        <v>66.672903747644312</v>
      </c>
      <c r="Y189" s="21">
        <v>1.192675852274488</v>
      </c>
      <c r="Z189" s="59">
        <v>1.0276097978214629</v>
      </c>
      <c r="AA189" s="59">
        <v>0.22758605809723531</v>
      </c>
      <c r="AB189" s="59">
        <v>0.15884359854946781</v>
      </c>
      <c r="AC189" s="59">
        <v>0.26780244735461589</v>
      </c>
      <c r="AD189" s="21">
        <f t="shared" si="2"/>
        <v>1.9947059672795195</v>
      </c>
      <c r="AE189" s="21">
        <v>4.2146858597364583</v>
      </c>
      <c r="AF189" s="21">
        <v>1.26106773228071</v>
      </c>
      <c r="AG189" s="21">
        <v>4.0658468975957636</v>
      </c>
      <c r="AH189" s="21">
        <v>8.1563692040776026</v>
      </c>
    </row>
    <row r="190" spans="1:34" s="13" customFormat="1">
      <c r="A190" s="11" t="s">
        <v>44</v>
      </c>
      <c r="B190" s="12">
        <v>2010</v>
      </c>
      <c r="C190" s="12">
        <v>6568080</v>
      </c>
      <c r="D190" s="12">
        <v>585292</v>
      </c>
      <c r="E190" s="12">
        <v>5710590</v>
      </c>
      <c r="F190" s="12">
        <v>0</v>
      </c>
      <c r="G190" s="12">
        <v>272198</v>
      </c>
      <c r="H190" s="18">
        <v>58.281887054443402</v>
      </c>
      <c r="I190" s="12">
        <v>3679.6009110918958</v>
      </c>
      <c r="J190" s="12">
        <v>1.5906398931353639E-2</v>
      </c>
      <c r="K190" s="12">
        <v>0.15519590678396211</v>
      </c>
      <c r="L190" s="12">
        <v>0</v>
      </c>
      <c r="M190" s="12">
        <v>7.3974870258206107E-3</v>
      </c>
      <c r="N190" s="12">
        <v>4.3825342136798611</v>
      </c>
      <c r="O190" s="12">
        <v>26.663744999999999</v>
      </c>
      <c r="P190" s="12">
        <v>1.2264561213548</v>
      </c>
      <c r="Q190" s="21">
        <v>0.182927526633757</v>
      </c>
      <c r="R190" s="21">
        <v>1.899488190875448</v>
      </c>
      <c r="S190" s="21">
        <v>0.25556548668164347</v>
      </c>
      <c r="T190" s="21">
        <v>0.31209898896324401</v>
      </c>
      <c r="U190" s="21">
        <v>1.1338888531992879</v>
      </c>
      <c r="V190" s="12">
        <v>100</v>
      </c>
      <c r="W190" s="21">
        <v>1.2357248466733171</v>
      </c>
      <c r="X190" s="21">
        <v>67.472940081202054</v>
      </c>
      <c r="Y190" s="21">
        <v>1.2069872735917311</v>
      </c>
      <c r="Z190" s="59">
        <v>1.06453423551194</v>
      </c>
      <c r="AA190" s="59">
        <v>0.22758605809723531</v>
      </c>
      <c r="AB190" s="59">
        <v>0.16799232076439991</v>
      </c>
      <c r="AC190" s="59">
        <v>0.27162813658068341</v>
      </c>
      <c r="AD190" s="21">
        <f t="shared" si="2"/>
        <v>2</v>
      </c>
      <c r="AE190" s="21">
        <v>4.2264386319102574</v>
      </c>
      <c r="AF190" s="21">
        <v>1.2947491380801961</v>
      </c>
      <c r="AG190" s="21">
        <v>4.0823038133833922</v>
      </c>
      <c r="AH190" s="21">
        <v>8.2108313088900235</v>
      </c>
    </row>
    <row r="191" spans="1:34" s="13" customFormat="1">
      <c r="A191" s="11" t="s">
        <v>44</v>
      </c>
      <c r="B191" s="12">
        <v>2011</v>
      </c>
      <c r="C191" s="12">
        <v>71698485</v>
      </c>
      <c r="D191" s="12">
        <v>614115</v>
      </c>
      <c r="E191" s="12">
        <v>30755334</v>
      </c>
      <c r="F191" s="12">
        <v>39691578</v>
      </c>
      <c r="G191" s="12">
        <v>637458</v>
      </c>
      <c r="H191" s="18">
        <v>55.8</v>
      </c>
      <c r="I191" s="12">
        <v>3470.9298340689588</v>
      </c>
      <c r="J191" s="12">
        <v>1.7693097508689051E-2</v>
      </c>
      <c r="K191" s="12">
        <v>0.88608342635223003</v>
      </c>
      <c r="L191" s="12">
        <v>1.1435430820412089</v>
      </c>
      <c r="M191" s="12">
        <v>1.8365626229116541E-2</v>
      </c>
      <c r="N191" s="12">
        <v>-7.6011478269761739</v>
      </c>
      <c r="O191" s="12">
        <v>28.279629</v>
      </c>
      <c r="P191" s="12">
        <v>4.91243395052462</v>
      </c>
      <c r="Q191" s="21">
        <v>0.19423096553585109</v>
      </c>
      <c r="R191" s="21">
        <v>2.465572782169422</v>
      </c>
      <c r="S191" s="21">
        <v>0.98613114107976818</v>
      </c>
      <c r="T191" s="21">
        <v>0.3238320805758102</v>
      </c>
      <c r="U191" s="21">
        <v>1.0856031128404671</v>
      </c>
      <c r="V191" s="12">
        <v>104.912433950525</v>
      </c>
      <c r="W191" s="21">
        <v>1.2964290135763701</v>
      </c>
      <c r="X191" s="21">
        <v>64.715903063536061</v>
      </c>
      <c r="Y191" s="21">
        <v>1.157668115583508</v>
      </c>
      <c r="Z191" s="59">
        <v>1.242877924079884</v>
      </c>
      <c r="AA191" s="59">
        <v>0.68618859621218253</v>
      </c>
      <c r="AB191" s="59">
        <v>0.1775024347358386</v>
      </c>
      <c r="AC191" s="59">
        <v>0.28053062211188678</v>
      </c>
      <c r="AD191" s="21">
        <f t="shared" si="2"/>
        <v>2.0208269627034894</v>
      </c>
      <c r="AE191" s="21">
        <v>4.1853409519613791</v>
      </c>
      <c r="AF191" s="21">
        <v>1.603372951556741</v>
      </c>
      <c r="AG191" s="21">
        <v>4.0395363257271057</v>
      </c>
      <c r="AH191" s="21">
        <v>8.1524658664945129</v>
      </c>
    </row>
    <row r="192" spans="1:34" s="13" customFormat="1">
      <c r="A192" s="11" t="s">
        <v>44</v>
      </c>
      <c r="B192" s="12">
        <v>2012</v>
      </c>
      <c r="C192" s="12">
        <v>930341</v>
      </c>
      <c r="D192" s="12">
        <v>0</v>
      </c>
      <c r="E192" s="12">
        <v>930341</v>
      </c>
      <c r="F192" s="12">
        <v>0</v>
      </c>
      <c r="G192" s="12">
        <v>0</v>
      </c>
      <c r="H192" s="18">
        <v>55.8</v>
      </c>
      <c r="I192" s="12">
        <v>3558.6310676474841</v>
      </c>
      <c r="J192" s="12">
        <v>0</v>
      </c>
      <c r="K192" s="12">
        <v>2.6143227053177599E-2</v>
      </c>
      <c r="L192" s="12">
        <v>0</v>
      </c>
      <c r="M192" s="12">
        <v>0</v>
      </c>
      <c r="N192" s="12">
        <v>5.0305119653527868</v>
      </c>
      <c r="O192" s="12">
        <v>31.374233</v>
      </c>
      <c r="P192" s="12">
        <v>1.3045111991559499</v>
      </c>
      <c r="Q192" s="21">
        <v>0.19423096553585109</v>
      </c>
      <c r="R192" s="21">
        <v>2.4826966965040551</v>
      </c>
      <c r="S192" s="21">
        <v>0.98613114107976818</v>
      </c>
      <c r="T192" s="21">
        <v>0.3238320805758102</v>
      </c>
      <c r="U192" s="21">
        <v>1.0856031128404671</v>
      </c>
      <c r="V192" s="12">
        <v>106.281028400716</v>
      </c>
      <c r="W192" s="21">
        <v>1.313341075247572</v>
      </c>
      <c r="X192" s="21">
        <v>70.301089321327069</v>
      </c>
      <c r="Y192" s="21">
        <v>1.2575785200461</v>
      </c>
      <c r="Z192" s="59">
        <v>1.247806906485009</v>
      </c>
      <c r="AA192" s="59">
        <v>0.68618859621218253</v>
      </c>
      <c r="AB192" s="59">
        <v>0.1775024347358386</v>
      </c>
      <c r="AC192" s="59">
        <v>0.28053062211188678</v>
      </c>
      <c r="AD192" s="21">
        <f t="shared" si="2"/>
        <v>2.0264557480961183</v>
      </c>
      <c r="AE192" s="21">
        <v>4.2669116053025196</v>
      </c>
      <c r="AF192" s="21">
        <v>1.60681264617532</v>
      </c>
      <c r="AG192" s="21">
        <v>4.0395363257271057</v>
      </c>
      <c r="AH192" s="21">
        <v>8.1774121857925479</v>
      </c>
    </row>
    <row r="193" spans="1:34" s="13" customFormat="1">
      <c r="A193" s="11" t="s">
        <v>44</v>
      </c>
      <c r="B193" s="12">
        <v>2013</v>
      </c>
      <c r="C193" s="12">
        <v>4164074</v>
      </c>
      <c r="D193" s="12">
        <v>4164074</v>
      </c>
      <c r="E193" s="12">
        <v>0</v>
      </c>
      <c r="F193" s="12">
        <v>0</v>
      </c>
      <c r="G193" s="12">
        <v>0</v>
      </c>
      <c r="H193" s="18">
        <v>61.327358245849602</v>
      </c>
      <c r="I193" s="12">
        <v>3867.323876206206</v>
      </c>
      <c r="J193" s="12">
        <v>0.1076732679571927</v>
      </c>
      <c r="K193" s="12">
        <v>0</v>
      </c>
      <c r="L193" s="12">
        <v>0</v>
      </c>
      <c r="M193" s="12">
        <v>0</v>
      </c>
      <c r="N193" s="12">
        <v>8.0507294608144377</v>
      </c>
      <c r="O193" s="12">
        <v>33.831536</v>
      </c>
      <c r="P193" s="12">
        <v>2.5811703725294</v>
      </c>
      <c r="Q193" s="21">
        <v>0.27087517068113948</v>
      </c>
      <c r="R193" s="21">
        <v>2.4826966965040551</v>
      </c>
      <c r="S193" s="21">
        <v>0.98613114107976818</v>
      </c>
      <c r="T193" s="21">
        <v>0.3238320805758102</v>
      </c>
      <c r="U193" s="21">
        <v>1.1931392654834549</v>
      </c>
      <c r="V193" s="12">
        <v>109.024322817415</v>
      </c>
      <c r="W193" s="21">
        <v>1.347240645972124</v>
      </c>
      <c r="X193" s="21">
        <v>58.352679254234552</v>
      </c>
      <c r="Y193" s="21">
        <v>1.0438398142289249</v>
      </c>
      <c r="Z193" s="59">
        <v>1.247806906485009</v>
      </c>
      <c r="AA193" s="59">
        <v>0.68618859621218253</v>
      </c>
      <c r="AB193" s="59">
        <v>0.23970577391524611</v>
      </c>
      <c r="AC193" s="59">
        <v>0.28053062211188678</v>
      </c>
      <c r="AD193" s="21">
        <f t="shared" si="2"/>
        <v>2.0375233978212881</v>
      </c>
      <c r="AE193" s="21">
        <v>4.0834972633262954</v>
      </c>
      <c r="AF193" s="21">
        <v>1.6220648735263921</v>
      </c>
      <c r="AG193" s="21">
        <v>4.1324004665734444</v>
      </c>
      <c r="AH193" s="21">
        <v>8.2605765852824735</v>
      </c>
    </row>
    <row r="194" spans="1:34" s="13" customFormat="1">
      <c r="A194" s="11" t="s">
        <v>44</v>
      </c>
      <c r="B194" s="12">
        <v>2014</v>
      </c>
      <c r="C194" s="12">
        <v>51024</v>
      </c>
      <c r="D194" s="12">
        <v>0</v>
      </c>
      <c r="E194" s="12">
        <v>51024</v>
      </c>
      <c r="F194" s="12">
        <v>0</v>
      </c>
      <c r="G194" s="12">
        <v>0</v>
      </c>
      <c r="H194" s="18">
        <v>61.9</v>
      </c>
      <c r="I194" s="12">
        <v>4319.5786546442596</v>
      </c>
      <c r="J194" s="12">
        <v>0</v>
      </c>
      <c r="K194" s="12">
        <v>1.181226320422266E-3</v>
      </c>
      <c r="L194" s="12">
        <v>0</v>
      </c>
      <c r="M194" s="12">
        <v>0</v>
      </c>
      <c r="N194" s="12">
        <v>6.6668002324956461</v>
      </c>
      <c r="O194" s="12">
        <v>37.916561999999999</v>
      </c>
      <c r="P194" s="12">
        <v>0.44868207676614003</v>
      </c>
      <c r="Q194" s="21">
        <v>0.27087517068113948</v>
      </c>
      <c r="R194" s="21">
        <v>2.483635847422923</v>
      </c>
      <c r="S194" s="21">
        <v>0.98613114107976818</v>
      </c>
      <c r="T194" s="21">
        <v>0.3238320805758102</v>
      </c>
      <c r="U194" s="21">
        <v>1.2042801556420231</v>
      </c>
      <c r="V194" s="12">
        <v>109.51349541321299</v>
      </c>
      <c r="W194" s="21">
        <v>1.353285473281516</v>
      </c>
      <c r="X194" s="21">
        <v>53.680417562050209</v>
      </c>
      <c r="Y194" s="21">
        <v>0.96026022818198742</v>
      </c>
      <c r="Z194" s="59">
        <v>1.2480765321219229</v>
      </c>
      <c r="AA194" s="59">
        <v>0.68618859621218253</v>
      </c>
      <c r="AB194" s="59">
        <v>0.23970577391524611</v>
      </c>
      <c r="AC194" s="59">
        <v>0.28053062211188678</v>
      </c>
      <c r="AD194" s="21">
        <f t="shared" ref="AD194:AD257" si="3">LOG(V194)</f>
        <v>2.0394676408414187</v>
      </c>
      <c r="AE194" s="21">
        <v>4.0015056482942244</v>
      </c>
      <c r="AF194" s="21">
        <v>1.6222503296986941</v>
      </c>
      <c r="AG194" s="21">
        <v>4.1415461637063951</v>
      </c>
      <c r="AH194" s="21">
        <v>8.3711446201022657</v>
      </c>
    </row>
    <row r="195" spans="1:34" s="13" customFormat="1">
      <c r="A195" s="11" t="s">
        <v>44</v>
      </c>
      <c r="B195" s="12">
        <v>2015</v>
      </c>
      <c r="C195" s="12">
        <v>141173</v>
      </c>
      <c r="D195" s="12">
        <v>9256</v>
      </c>
      <c r="E195" s="12">
        <v>131917</v>
      </c>
      <c r="F195" s="12">
        <v>0</v>
      </c>
      <c r="G195" s="12">
        <v>0</v>
      </c>
      <c r="H195" s="18">
        <v>62.6</v>
      </c>
      <c r="I195" s="12">
        <v>4652.8896192009825</v>
      </c>
      <c r="J195" s="12">
        <v>1.98930143577949E-4</v>
      </c>
      <c r="K195" s="12">
        <v>2.83516289437903E-3</v>
      </c>
      <c r="L195" s="12">
        <v>0</v>
      </c>
      <c r="M195" s="12">
        <v>0</v>
      </c>
      <c r="N195" s="12">
        <v>4.5242889725900284</v>
      </c>
      <c r="O195" s="12">
        <v>38.957619999999999</v>
      </c>
      <c r="P195" s="12">
        <v>1.2514995478147399</v>
      </c>
      <c r="Q195" s="21">
        <v>0.27104553719307589</v>
      </c>
      <c r="R195" s="21">
        <v>2.4860639199331982</v>
      </c>
      <c r="S195" s="21">
        <v>0.98613114107976818</v>
      </c>
      <c r="T195" s="21">
        <v>0.3238320805758102</v>
      </c>
      <c r="U195" s="21">
        <v>1.217898832684825</v>
      </c>
      <c r="V195" s="12">
        <v>110.88405631310501</v>
      </c>
      <c r="W195" s="21">
        <v>1.370221834860271</v>
      </c>
      <c r="X195" s="21">
        <v>52.715782789359132</v>
      </c>
      <c r="Y195" s="21">
        <v>0.94300439357775978</v>
      </c>
      <c r="Z195" s="59">
        <v>1.2487732831125109</v>
      </c>
      <c r="AA195" s="59">
        <v>0.68618859621218253</v>
      </c>
      <c r="AB195" s="59">
        <v>0.23983981941215221</v>
      </c>
      <c r="AC195" s="59">
        <v>0.28053062211188678</v>
      </c>
      <c r="AD195" s="21">
        <f t="shared" si="3"/>
        <v>2.0448691047332463</v>
      </c>
      <c r="AE195" s="21">
        <v>3.983706865024685</v>
      </c>
      <c r="AF195" s="21">
        <v>1.622763269943668</v>
      </c>
      <c r="AG195" s="21">
        <v>4.1526134703460764</v>
      </c>
      <c r="AH195" s="21">
        <v>8.4454586261768032</v>
      </c>
    </row>
    <row r="196" spans="1:34" s="13" customFormat="1">
      <c r="A196" s="11" t="s">
        <v>44</v>
      </c>
      <c r="B196" s="12">
        <v>2016</v>
      </c>
      <c r="C196" s="12">
        <v>372063</v>
      </c>
      <c r="D196" s="12">
        <v>0</v>
      </c>
      <c r="E196" s="12">
        <v>372063</v>
      </c>
      <c r="F196" s="12">
        <v>0</v>
      </c>
      <c r="G196" s="12">
        <v>0</v>
      </c>
      <c r="H196" s="18">
        <v>64.3</v>
      </c>
      <c r="I196" s="12">
        <v>4726.9807399501542</v>
      </c>
      <c r="J196" s="12">
        <v>0</v>
      </c>
      <c r="K196" s="12">
        <v>7.871049629111105E-3</v>
      </c>
      <c r="L196" s="12">
        <v>0</v>
      </c>
      <c r="M196" s="12">
        <v>0</v>
      </c>
      <c r="N196" s="12">
        <v>4.4951842808096103</v>
      </c>
      <c r="O196" s="12">
        <v>38.694746000000002</v>
      </c>
      <c r="P196" s="12">
        <v>0.72317845751325205</v>
      </c>
      <c r="Q196" s="21">
        <v>0.27104553719307589</v>
      </c>
      <c r="R196" s="21">
        <v>2.4929121346620842</v>
      </c>
      <c r="S196" s="21">
        <v>0.98613114107976818</v>
      </c>
      <c r="T196" s="21">
        <v>0.3238320805758102</v>
      </c>
      <c r="U196" s="21">
        <v>1.2509727626459139</v>
      </c>
      <c r="V196" s="12">
        <v>111.685945921178</v>
      </c>
      <c r="W196" s="21">
        <v>1.380130983990121</v>
      </c>
      <c r="X196" s="21">
        <v>47.515602552980639</v>
      </c>
      <c r="Y196" s="21">
        <v>0.84998115554873066</v>
      </c>
      <c r="Z196" s="59">
        <v>1.2507358108166651</v>
      </c>
      <c r="AA196" s="59">
        <v>0.68618859621218253</v>
      </c>
      <c r="AB196" s="59">
        <v>0.23983981941215221</v>
      </c>
      <c r="AC196" s="59">
        <v>0.28053062211188678</v>
      </c>
      <c r="AD196" s="21">
        <f t="shared" si="3"/>
        <v>2.0479985268050411</v>
      </c>
      <c r="AE196" s="21">
        <v>3.8818854483317171</v>
      </c>
      <c r="AF196" s="21">
        <v>1.6241138704979561</v>
      </c>
      <c r="AG196" s="21">
        <v>4.1789920362823851</v>
      </c>
      <c r="AH196" s="21">
        <v>8.4612534854630326</v>
      </c>
    </row>
    <row r="197" spans="1:34" s="13" customFormat="1">
      <c r="A197" s="11" t="s">
        <v>44</v>
      </c>
      <c r="B197" s="12">
        <v>2017</v>
      </c>
      <c r="C197" s="12">
        <v>1431321</v>
      </c>
      <c r="D197" s="12">
        <v>16118</v>
      </c>
      <c r="E197" s="12">
        <v>777459</v>
      </c>
      <c r="F197" s="12">
        <v>637744</v>
      </c>
      <c r="G197" s="12">
        <v>0</v>
      </c>
      <c r="H197" s="18">
        <v>65.599999999999994</v>
      </c>
      <c r="I197" s="12">
        <v>4830.7505152267786</v>
      </c>
      <c r="J197" s="12">
        <v>3.3365415889715727E-4</v>
      </c>
      <c r="K197" s="12">
        <v>1.6093958848618001E-2</v>
      </c>
      <c r="L197" s="12">
        <v>1.320175815310266E-2</v>
      </c>
      <c r="M197" s="12">
        <v>0</v>
      </c>
      <c r="N197" s="12">
        <v>4.6588995644908806</v>
      </c>
      <c r="O197" s="12">
        <v>38.021538</v>
      </c>
      <c r="P197" s="12">
        <v>0.68588106530464399</v>
      </c>
      <c r="Q197" s="21">
        <v>0.27134220610398663</v>
      </c>
      <c r="R197" s="21">
        <v>2.507222093391936</v>
      </c>
      <c r="S197" s="21">
        <v>0.99786949682613013</v>
      </c>
      <c r="T197" s="21">
        <v>0.3238320805758102</v>
      </c>
      <c r="U197" s="21">
        <v>1.2762645914396891</v>
      </c>
      <c r="V197" s="12">
        <v>112.451978676858</v>
      </c>
      <c r="W197" s="21">
        <v>1.389597041085715</v>
      </c>
      <c r="X197" s="21">
        <v>48.540778320554722</v>
      </c>
      <c r="Y197" s="21">
        <v>0.86831997557298635</v>
      </c>
      <c r="Z197" s="59">
        <v>1.254824297750514</v>
      </c>
      <c r="AA197" s="59">
        <v>0.6920813611892811</v>
      </c>
      <c r="AB197" s="59">
        <v>0.24007319759220311</v>
      </c>
      <c r="AC197" s="59">
        <v>0.28053062211188678</v>
      </c>
      <c r="AD197" s="21">
        <f t="shared" si="3"/>
        <v>2.0509671015758357</v>
      </c>
      <c r="AE197" s="21">
        <v>3.9027961348896492</v>
      </c>
      <c r="AF197" s="21">
        <v>1.6292926710964879</v>
      </c>
      <c r="AG197" s="21">
        <v>4.1987045775463434</v>
      </c>
      <c r="AH197" s="21">
        <v>8.4829641064991463</v>
      </c>
    </row>
    <row r="198" spans="1:34" s="13" customFormat="1">
      <c r="A198" s="11" t="s">
        <v>44</v>
      </c>
      <c r="B198" s="12">
        <v>2018</v>
      </c>
      <c r="C198" s="12">
        <v>5902290</v>
      </c>
      <c r="D198" s="12">
        <v>0</v>
      </c>
      <c r="E198" s="12">
        <v>2606472</v>
      </c>
      <c r="F198" s="12">
        <v>1985110</v>
      </c>
      <c r="G198" s="12">
        <v>1310708</v>
      </c>
      <c r="H198" s="18">
        <v>67.172370910644503</v>
      </c>
      <c r="I198" s="12">
        <v>5154.3317020743298</v>
      </c>
      <c r="J198" s="12">
        <v>0</v>
      </c>
      <c r="K198" s="12">
        <v>5.0568573205155599E-2</v>
      </c>
      <c r="L198" s="12">
        <v>3.8513431318382252E-2</v>
      </c>
      <c r="M198" s="12">
        <v>2.542925204973738E-2</v>
      </c>
      <c r="N198" s="12">
        <v>4.1966214196201008</v>
      </c>
      <c r="O198" s="12">
        <v>40.067323000000002</v>
      </c>
      <c r="P198" s="12">
        <v>0.35940903138066399</v>
      </c>
      <c r="Q198" s="21">
        <v>0.27134220610398663</v>
      </c>
      <c r="R198" s="21">
        <v>2.5551969792065128</v>
      </c>
      <c r="S198" s="21">
        <v>1.034407555005683</v>
      </c>
      <c r="T198" s="21">
        <v>0.34795705358002932</v>
      </c>
      <c r="U198" s="21">
        <v>1.3068554651876361</v>
      </c>
      <c r="V198" s="12">
        <v>112.856141244189</v>
      </c>
      <c r="W198" s="21">
        <v>1.394591378351177</v>
      </c>
      <c r="X198" s="21">
        <v>46.067486377277127</v>
      </c>
      <c r="Y198" s="21">
        <v>0.82407658117190696</v>
      </c>
      <c r="Z198" s="59">
        <v>1.2684104707796759</v>
      </c>
      <c r="AA198" s="59">
        <v>0.71020464874730982</v>
      </c>
      <c r="AB198" s="59">
        <v>0.24007319759220311</v>
      </c>
      <c r="AC198" s="59">
        <v>0.29859015262059901</v>
      </c>
      <c r="AD198" s="21">
        <f t="shared" si="3"/>
        <v>2.0525251968731921</v>
      </c>
      <c r="AE198" s="21">
        <v>3.85158245218719</v>
      </c>
      <c r="AF198" s="21">
        <v>1.6503694293846281</v>
      </c>
      <c r="AG198" s="21">
        <v>4.2220393641544511</v>
      </c>
      <c r="AH198" s="21">
        <v>8.5477867400791858</v>
      </c>
    </row>
    <row r="199" spans="1:34" s="13" customFormat="1">
      <c r="A199" s="11" t="s">
        <v>44</v>
      </c>
      <c r="B199" s="12">
        <v>2019</v>
      </c>
      <c r="C199" s="12">
        <v>14795081</v>
      </c>
      <c r="D199" s="12">
        <v>4838187</v>
      </c>
      <c r="E199" s="12">
        <v>9625909</v>
      </c>
      <c r="F199" s="12">
        <v>0</v>
      </c>
      <c r="G199" s="12">
        <v>330985</v>
      </c>
      <c r="H199" s="18">
        <v>68.550109863281307</v>
      </c>
      <c r="I199" s="12">
        <v>5432.9926079949446</v>
      </c>
      <c r="J199" s="12">
        <v>8.9051970968639718E-2</v>
      </c>
      <c r="K199" s="12">
        <v>0.1771750800071944</v>
      </c>
      <c r="L199" s="12">
        <v>0</v>
      </c>
      <c r="M199" s="12">
        <v>6.0921305048885497E-3</v>
      </c>
      <c r="N199" s="12">
        <v>3.5576825008911039</v>
      </c>
      <c r="O199" s="12">
        <v>39.460802999999999</v>
      </c>
      <c r="P199" s="12">
        <v>-1.1068634399420201</v>
      </c>
      <c r="Q199" s="21">
        <v>0.36039417707262628</v>
      </c>
      <c r="R199" s="21">
        <v>2.732372059213708</v>
      </c>
      <c r="S199" s="21">
        <v>1.034407555005683</v>
      </c>
      <c r="T199" s="21">
        <v>0.35404918408491792</v>
      </c>
      <c r="U199" s="21">
        <v>1.333659724966562</v>
      </c>
      <c r="V199" s="12">
        <v>111.606977877028</v>
      </c>
      <c r="W199" s="21">
        <v>1.379155156247627</v>
      </c>
      <c r="X199" s="21">
        <v>46.400914455169151</v>
      </c>
      <c r="Y199" s="21">
        <v>0.83004109740892729</v>
      </c>
      <c r="Z199" s="59">
        <v>1.317043972339021</v>
      </c>
      <c r="AA199" s="59">
        <v>0.71020464874730982</v>
      </c>
      <c r="AB199" s="59">
        <v>0.3077744938364107</v>
      </c>
      <c r="AC199" s="59">
        <v>0.30309949885613408</v>
      </c>
      <c r="AD199" s="21">
        <f t="shared" si="3"/>
        <v>2.0476913483538168</v>
      </c>
      <c r="AE199" s="21">
        <v>3.8586415208180829</v>
      </c>
      <c r="AF199" s="21">
        <v>1.7013282467502719</v>
      </c>
      <c r="AG199" s="21">
        <v>4.2420474979984171</v>
      </c>
      <c r="AH199" s="21">
        <v>8.6004294296605508</v>
      </c>
    </row>
    <row r="200" spans="1:34">
      <c r="A200" s="5" t="s">
        <v>45</v>
      </c>
      <c r="B200" s="21">
        <v>2002</v>
      </c>
      <c r="C200" s="21">
        <v>104146</v>
      </c>
      <c r="D200" s="21">
        <v>89930</v>
      </c>
      <c r="E200" s="21">
        <v>7108</v>
      </c>
      <c r="F200" s="21">
        <v>7108</v>
      </c>
      <c r="G200" s="21">
        <v>0</v>
      </c>
      <c r="H200" s="18">
        <v>25.878911972045898</v>
      </c>
      <c r="I200" s="21">
        <v>5101.4295297332301</v>
      </c>
      <c r="J200" s="21">
        <v>1.7628392095950941E-3</v>
      </c>
      <c r="K200" s="21">
        <v>1.393334938485703E-4</v>
      </c>
      <c r="L200" s="21">
        <v>1.393334938485703E-4</v>
      </c>
      <c r="M200" s="21">
        <v>0</v>
      </c>
      <c r="N200" s="21">
        <v>3.822273869970644</v>
      </c>
      <c r="O200" s="21">
        <v>41.305405999999998</v>
      </c>
      <c r="P200" s="21">
        <v>12.019715469923099</v>
      </c>
      <c r="Q200" s="21">
        <v>9.9713330748979413E-4</v>
      </c>
      <c r="R200" s="21">
        <v>7.8812671518263728E-5</v>
      </c>
      <c r="S200" s="21">
        <v>7.8812671518263728E-5</v>
      </c>
      <c r="T200" s="21">
        <v>0</v>
      </c>
      <c r="U200" s="21">
        <v>1</v>
      </c>
      <c r="V200" s="21">
        <v>59.729002824415502</v>
      </c>
      <c r="W200" s="21">
        <v>1</v>
      </c>
      <c r="X200" s="21">
        <v>175.7979932948202</v>
      </c>
      <c r="Y200" s="21">
        <v>1</v>
      </c>
      <c r="Z200" s="59">
        <v>7.8809565962899021E-5</v>
      </c>
      <c r="AA200" s="59">
        <v>7.8809565962899021E-5</v>
      </c>
      <c r="AB200" s="59">
        <v>9.966365003012997E-4</v>
      </c>
      <c r="AC200" s="59">
        <v>0</v>
      </c>
      <c r="AD200" s="21">
        <f t="shared" si="3"/>
        <v>1.7761852642620755</v>
      </c>
      <c r="AE200" s="21">
        <v>5.1750077999967097</v>
      </c>
      <c r="AF200" s="21">
        <v>1.154092429589397E-3</v>
      </c>
      <c r="AG200" s="21">
        <v>3.291342037605288</v>
      </c>
      <c r="AH200" s="21">
        <v>8.5374720836593241</v>
      </c>
    </row>
    <row r="201" spans="1:34">
      <c r="A201" s="5" t="s">
        <v>45</v>
      </c>
      <c r="B201" s="21">
        <v>2003</v>
      </c>
      <c r="C201" s="21">
        <v>238307</v>
      </c>
      <c r="D201" s="21">
        <v>0</v>
      </c>
      <c r="E201" s="21">
        <v>0</v>
      </c>
      <c r="F201" s="21">
        <v>0</v>
      </c>
      <c r="G201" s="21">
        <v>238307</v>
      </c>
      <c r="H201" s="18">
        <v>28.692064285278299</v>
      </c>
      <c r="I201" s="21">
        <v>5378.0419986885117</v>
      </c>
      <c r="J201" s="21">
        <v>0</v>
      </c>
      <c r="K201" s="21">
        <v>0</v>
      </c>
      <c r="L201" s="21">
        <v>0</v>
      </c>
      <c r="M201" s="21">
        <v>4.4311108031159577E-3</v>
      </c>
      <c r="N201" s="21">
        <v>3.50015758336788</v>
      </c>
      <c r="O201" s="21">
        <v>36.020603999999999</v>
      </c>
      <c r="P201" s="21">
        <v>7.2899999999999698</v>
      </c>
      <c r="Q201" s="21">
        <v>9.9713330748979413E-4</v>
      </c>
      <c r="R201" s="21">
        <v>7.8812671518263728E-5</v>
      </c>
      <c r="S201" s="21">
        <v>7.8812671518263728E-5</v>
      </c>
      <c r="T201" s="21">
        <v>2.642320105726347E-3</v>
      </c>
      <c r="U201" s="21">
        <v>1.1087044276154709</v>
      </c>
      <c r="V201" s="21">
        <v>64.083247130315399</v>
      </c>
      <c r="W201" s="21">
        <v>1.0729</v>
      </c>
      <c r="X201" s="21">
        <v>172.09203119331329</v>
      </c>
      <c r="Y201" s="21">
        <v>0.97891920133984767</v>
      </c>
      <c r="Z201" s="59">
        <v>7.8809565962899021E-5</v>
      </c>
      <c r="AA201" s="59">
        <v>7.8809565962899021E-5</v>
      </c>
      <c r="AB201" s="59">
        <v>9.966365003012997E-4</v>
      </c>
      <c r="AC201" s="59">
        <v>2.638835315227391E-3</v>
      </c>
      <c r="AD201" s="21">
        <f t="shared" si="3"/>
        <v>1.8067445095532311</v>
      </c>
      <c r="AE201" s="21">
        <v>5.1538234252664052</v>
      </c>
      <c r="AF201" s="21">
        <v>3.7898880494174891E-3</v>
      </c>
      <c r="AG201" s="21">
        <v>3.390879814323625</v>
      </c>
      <c r="AH201" s="21">
        <v>8.5902655701417228</v>
      </c>
    </row>
    <row r="202" spans="1:34">
      <c r="A202" s="5" t="s">
        <v>45</v>
      </c>
      <c r="B202" s="21">
        <v>2004</v>
      </c>
      <c r="C202" s="21">
        <v>0</v>
      </c>
      <c r="D202" s="21">
        <v>0</v>
      </c>
      <c r="E202" s="21">
        <v>0</v>
      </c>
      <c r="F202" s="21">
        <v>0</v>
      </c>
      <c r="G202" s="21">
        <v>0</v>
      </c>
      <c r="H202" s="18">
        <v>31.494575500488299</v>
      </c>
      <c r="I202" s="21">
        <v>5703.5057652346431</v>
      </c>
      <c r="J202" s="21">
        <v>0</v>
      </c>
      <c r="K202" s="21">
        <v>0</v>
      </c>
      <c r="L202" s="21">
        <v>0</v>
      </c>
      <c r="M202" s="21">
        <v>0</v>
      </c>
      <c r="N202" s="21">
        <v>3.2714289225736759</v>
      </c>
      <c r="O202" s="21">
        <v>34.230638999999996</v>
      </c>
      <c r="P202" s="21">
        <v>3.4453350731661598</v>
      </c>
      <c r="Q202" s="21">
        <v>9.9713330748979413E-4</v>
      </c>
      <c r="R202" s="21">
        <v>7.8812671518263728E-5</v>
      </c>
      <c r="S202" s="21">
        <v>7.8812671518263728E-5</v>
      </c>
      <c r="T202" s="21">
        <v>2.642320105726347E-3</v>
      </c>
      <c r="U202" s="21">
        <v>1.216997667232238</v>
      </c>
      <c r="V202" s="21">
        <v>66.291129719719905</v>
      </c>
      <c r="W202" s="21">
        <v>1.1098650000000001</v>
      </c>
      <c r="X202" s="21">
        <v>150.17440958364011</v>
      </c>
      <c r="Y202" s="21">
        <v>0.85424416268388048</v>
      </c>
      <c r="Z202" s="59">
        <v>7.8809565962899021E-5</v>
      </c>
      <c r="AA202" s="59">
        <v>7.8809565962899021E-5</v>
      </c>
      <c r="AB202" s="59">
        <v>9.966365003012997E-4</v>
      </c>
      <c r="AC202" s="59">
        <v>2.638835315227391E-3</v>
      </c>
      <c r="AD202" s="21">
        <f t="shared" si="3"/>
        <v>1.8214554202373192</v>
      </c>
      <c r="AE202" s="21">
        <v>5.0184342006357916</v>
      </c>
      <c r="AF202" s="21">
        <v>3.7898880494174891E-3</v>
      </c>
      <c r="AG202" s="21">
        <v>3.481073167727772</v>
      </c>
      <c r="AH202" s="21">
        <v>8.6490116266827091</v>
      </c>
    </row>
    <row r="203" spans="1:34">
      <c r="A203" s="5" t="s">
        <v>45</v>
      </c>
      <c r="B203" s="21">
        <v>2005</v>
      </c>
      <c r="C203" s="21">
        <v>238814</v>
      </c>
      <c r="D203" s="21">
        <v>0</v>
      </c>
      <c r="E203" s="21">
        <v>0</v>
      </c>
      <c r="F203" s="21">
        <v>0</v>
      </c>
      <c r="G203" s="21">
        <v>238814</v>
      </c>
      <c r="H203" s="18">
        <v>34.285423278808601</v>
      </c>
      <c r="I203" s="21">
        <v>6208.0265485033751</v>
      </c>
      <c r="J203" s="21">
        <v>0</v>
      </c>
      <c r="K203" s="21">
        <v>0</v>
      </c>
      <c r="L203" s="21">
        <v>0</v>
      </c>
      <c r="M203" s="21">
        <v>3.8468585489147599E-3</v>
      </c>
      <c r="N203" s="21">
        <v>5.5577385333876066</v>
      </c>
      <c r="O203" s="21">
        <v>31.756639</v>
      </c>
      <c r="P203" s="21">
        <v>4.7740040455371302</v>
      </c>
      <c r="Q203" s="21">
        <v>9.9713330748979413E-4</v>
      </c>
      <c r="R203" s="21">
        <v>7.8812671518263728E-5</v>
      </c>
      <c r="S203" s="21">
        <v>7.8812671518263728E-5</v>
      </c>
      <c r="T203" s="21">
        <v>5.2902617680733689E-3</v>
      </c>
      <c r="U203" s="21">
        <v>1.3248402141420521</v>
      </c>
      <c r="V203" s="21">
        <v>69.455870934371603</v>
      </c>
      <c r="W203" s="21">
        <v>1.162850000000001</v>
      </c>
      <c r="X203" s="21">
        <v>124.53803710059979</v>
      </c>
      <c r="Y203" s="21">
        <v>0.70841557839482594</v>
      </c>
      <c r="Z203" s="59">
        <v>7.8809565962899021E-5</v>
      </c>
      <c r="AA203" s="59">
        <v>7.8809565962899021E-5</v>
      </c>
      <c r="AB203" s="59">
        <v>9.966365003012997E-4</v>
      </c>
      <c r="AC203" s="59">
        <v>5.2763174909170084E-3</v>
      </c>
      <c r="AD203" s="21">
        <f t="shared" si="3"/>
        <v>1.8417089614723041</v>
      </c>
      <c r="AE203" s="21">
        <v>4.8326087971179508</v>
      </c>
      <c r="AF203" s="21">
        <v>6.4243400837283686E-3</v>
      </c>
      <c r="AG203" s="21">
        <v>3.563469940379385</v>
      </c>
      <c r="AH203" s="21">
        <v>8.7337594071656035</v>
      </c>
    </row>
    <row r="204" spans="1:34">
      <c r="A204" s="5" t="s">
        <v>45</v>
      </c>
      <c r="B204" s="21">
        <v>2006</v>
      </c>
      <c r="C204" s="21">
        <v>23534</v>
      </c>
      <c r="D204" s="21">
        <v>0</v>
      </c>
      <c r="E204" s="21">
        <v>0</v>
      </c>
      <c r="F204" s="21">
        <v>0</v>
      </c>
      <c r="G204" s="21">
        <v>23534</v>
      </c>
      <c r="H204" s="18">
        <v>35.200000000000003</v>
      </c>
      <c r="I204" s="21">
        <v>6743.029544932514</v>
      </c>
      <c r="J204" s="21">
        <v>0</v>
      </c>
      <c r="K204" s="21">
        <v>0</v>
      </c>
      <c r="L204" s="21">
        <v>0</v>
      </c>
      <c r="M204" s="21">
        <v>3.4901226285870491E-4</v>
      </c>
      <c r="N204" s="21">
        <v>5.4274727113844818</v>
      </c>
      <c r="O204" s="21">
        <v>28.832153000000002</v>
      </c>
      <c r="P204" s="21">
        <v>5.30463946338722</v>
      </c>
      <c r="Q204" s="21">
        <v>9.9713330748979413E-4</v>
      </c>
      <c r="R204" s="21">
        <v>7.8812671518263728E-5</v>
      </c>
      <c r="S204" s="21">
        <v>7.8812671518263728E-5</v>
      </c>
      <c r="T204" s="21">
        <v>5.551204003795206E-3</v>
      </c>
      <c r="U204" s="21">
        <v>1.3601808313279411</v>
      </c>
      <c r="V204" s="21">
        <v>73.140254473595604</v>
      </c>
      <c r="W204" s="21">
        <v>1.224534999999999</v>
      </c>
      <c r="X204" s="21">
        <v>106.9245947346264</v>
      </c>
      <c r="Y204" s="21">
        <v>0.60822420512678788</v>
      </c>
      <c r="Z204" s="59">
        <v>7.8809565962899021E-5</v>
      </c>
      <c r="AA204" s="59">
        <v>7.8809565962899021E-5</v>
      </c>
      <c r="AB204" s="59">
        <v>9.966365003012997E-4</v>
      </c>
      <c r="AC204" s="59">
        <v>5.5358528562138229E-3</v>
      </c>
      <c r="AD204" s="21">
        <f t="shared" si="3"/>
        <v>1.864156467025899</v>
      </c>
      <c r="AE204" s="21">
        <v>4.6814327863696441</v>
      </c>
      <c r="AF204" s="21">
        <v>6.6835777061195869E-3</v>
      </c>
      <c r="AG204" s="21">
        <v>3.589059118831726</v>
      </c>
      <c r="AH204" s="21">
        <v>8.8164128805932869</v>
      </c>
    </row>
    <row r="205" spans="1:34">
      <c r="A205" s="5" t="s">
        <v>45</v>
      </c>
      <c r="B205" s="21">
        <v>2007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18">
        <v>39.8458061218262</v>
      </c>
      <c r="I205" s="21">
        <v>7185.8099311311416</v>
      </c>
      <c r="J205" s="21">
        <v>0</v>
      </c>
      <c r="K205" s="21">
        <v>0</v>
      </c>
      <c r="L205" s="21">
        <v>0</v>
      </c>
      <c r="M205" s="21">
        <v>0</v>
      </c>
      <c r="N205" s="21">
        <v>3.7787049149877281</v>
      </c>
      <c r="O205" s="21">
        <v>27.043133000000001</v>
      </c>
      <c r="P205" s="21">
        <v>8.0760882786158099</v>
      </c>
      <c r="Q205" s="21">
        <v>9.9713330748979413E-4</v>
      </c>
      <c r="R205" s="21">
        <v>7.8812671518263728E-5</v>
      </c>
      <c r="S205" s="21">
        <v>7.8812671518263728E-5</v>
      </c>
      <c r="T205" s="21">
        <v>5.551204003795206E-3</v>
      </c>
      <c r="U205" s="21">
        <v>1.539701752719248</v>
      </c>
      <c r="V205" s="21">
        <v>79.047125992087402</v>
      </c>
      <c r="W205" s="21">
        <v>1.323429527602547</v>
      </c>
      <c r="X205" s="21">
        <v>114.85132806894271</v>
      </c>
      <c r="Y205" s="21">
        <v>0.6533142154605398</v>
      </c>
      <c r="Z205" s="59">
        <v>7.8809565962899021E-5</v>
      </c>
      <c r="AA205" s="59">
        <v>7.8809565962899021E-5</v>
      </c>
      <c r="AB205" s="59">
        <v>9.966365003012997E-4</v>
      </c>
      <c r="AC205" s="59">
        <v>5.5358528562138229E-3</v>
      </c>
      <c r="AD205" s="21">
        <f t="shared" si="3"/>
        <v>1.8978860844077898</v>
      </c>
      <c r="AE205" s="21">
        <v>4.7523077145066157</v>
      </c>
      <c r="AF205" s="21">
        <v>6.6835777061195869E-3</v>
      </c>
      <c r="AG205" s="21">
        <v>3.709804150719195</v>
      </c>
      <c r="AH205" s="21">
        <v>8.8800026709146369</v>
      </c>
    </row>
    <row r="206" spans="1:34">
      <c r="A206" s="5" t="s">
        <v>45</v>
      </c>
      <c r="B206" s="21">
        <v>2008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18">
        <v>42.627658843994098</v>
      </c>
      <c r="I206" s="21">
        <v>7334.4449117122094</v>
      </c>
      <c r="J206" s="21">
        <v>0</v>
      </c>
      <c r="K206" s="21">
        <v>0</v>
      </c>
      <c r="L206" s="21">
        <v>0</v>
      </c>
      <c r="M206" s="21">
        <v>0</v>
      </c>
      <c r="N206" s="21">
        <v>0.12096665871790439</v>
      </c>
      <c r="O206" s="21">
        <v>28.306203</v>
      </c>
      <c r="P206" s="21">
        <v>12.657460186391599</v>
      </c>
      <c r="Q206" s="21">
        <v>9.9713330748979413E-4</v>
      </c>
      <c r="R206" s="21">
        <v>7.8812671518263728E-5</v>
      </c>
      <c r="S206" s="21">
        <v>7.8812671518263728E-5</v>
      </c>
      <c r="T206" s="21">
        <v>5.551204003795206E-3</v>
      </c>
      <c r="U206" s="21">
        <v>1.6471967171587429</v>
      </c>
      <c r="V206" s="21">
        <v>89.052484493022703</v>
      </c>
      <c r="W206" s="21">
        <v>1.49094209315379</v>
      </c>
      <c r="X206" s="21">
        <v>112.9889488672525</v>
      </c>
      <c r="Y206" s="21">
        <v>0.642720356186123</v>
      </c>
      <c r="Z206" s="59">
        <v>7.8809565962899021E-5</v>
      </c>
      <c r="AA206" s="59">
        <v>7.8809565962899021E-5</v>
      </c>
      <c r="AB206" s="59">
        <v>9.966365003012997E-4</v>
      </c>
      <c r="AC206" s="59">
        <v>5.5358528562138229E-3</v>
      </c>
      <c r="AD206" s="21">
        <f t="shared" si="3"/>
        <v>1.949646040436638</v>
      </c>
      <c r="AE206" s="21">
        <v>4.7361015039345906</v>
      </c>
      <c r="AF206" s="21">
        <v>6.6835777061195869E-3</v>
      </c>
      <c r="AG206" s="21">
        <v>3.775691326378686</v>
      </c>
      <c r="AH206" s="21">
        <v>8.9004733447310667</v>
      </c>
    </row>
    <row r="207" spans="1:34">
      <c r="A207" s="5" t="s">
        <v>45</v>
      </c>
      <c r="B207" s="21">
        <v>2009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18">
        <v>38.6</v>
      </c>
      <c r="I207" s="21">
        <v>7452.6862970985367</v>
      </c>
      <c r="J207" s="21">
        <v>0</v>
      </c>
      <c r="K207" s="21">
        <v>0</v>
      </c>
      <c r="L207" s="21">
        <v>0</v>
      </c>
      <c r="M207" s="21">
        <v>0</v>
      </c>
      <c r="N207" s="21">
        <v>0.8433588275669166</v>
      </c>
      <c r="O207" s="21">
        <v>27.484938</v>
      </c>
      <c r="P207" s="21">
        <v>7.44823423445757</v>
      </c>
      <c r="Q207" s="21">
        <v>9.9713330748979413E-4</v>
      </c>
      <c r="R207" s="21">
        <v>7.8812671518263728E-5</v>
      </c>
      <c r="S207" s="21">
        <v>7.8812671518263728E-5</v>
      </c>
      <c r="T207" s="21">
        <v>5.551204003795206E-3</v>
      </c>
      <c r="U207" s="21">
        <v>1.491561934353935</v>
      </c>
      <c r="V207" s="21">
        <v>95.685322129667</v>
      </c>
      <c r="W207" s="21">
        <v>1.6019909525520091</v>
      </c>
      <c r="X207" s="21">
        <v>107.3542511173457</v>
      </c>
      <c r="Y207" s="21">
        <v>0.61066823975236373</v>
      </c>
      <c r="Z207" s="59">
        <v>7.8809565962899021E-5</v>
      </c>
      <c r="AA207" s="59">
        <v>7.8809565962899021E-5</v>
      </c>
      <c r="AB207" s="59">
        <v>9.966365003012997E-4</v>
      </c>
      <c r="AC207" s="59">
        <v>5.5358528562138229E-3</v>
      </c>
      <c r="AD207" s="21">
        <f t="shared" si="3"/>
        <v>1.9808453232838064</v>
      </c>
      <c r="AE207" s="21">
        <v>4.6854059622597237</v>
      </c>
      <c r="AF207" s="21">
        <v>6.6835777061195869E-3</v>
      </c>
      <c r="AG207" s="21">
        <v>3.6788291182604351</v>
      </c>
      <c r="AH207" s="21">
        <v>8.9164639939776578</v>
      </c>
    </row>
    <row r="208" spans="1:34">
      <c r="A208" s="5" t="s">
        <v>45</v>
      </c>
      <c r="B208" s="21">
        <v>2010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18">
        <v>45.552337608605697</v>
      </c>
      <c r="I208" s="21">
        <v>7771.3314393273331</v>
      </c>
      <c r="J208" s="21">
        <v>0</v>
      </c>
      <c r="K208" s="21">
        <v>0</v>
      </c>
      <c r="L208" s="21">
        <v>0</v>
      </c>
      <c r="M208" s="21">
        <v>0</v>
      </c>
      <c r="N208" s="21">
        <v>3.074498179792954</v>
      </c>
      <c r="O208" s="21">
        <v>26.089832999999999</v>
      </c>
      <c r="P208" s="21">
        <v>4.5092369177437304</v>
      </c>
      <c r="Q208" s="21">
        <v>9.9713330748979413E-4</v>
      </c>
      <c r="R208" s="21">
        <v>7.8812671518263728E-5</v>
      </c>
      <c r="S208" s="21">
        <v>7.8812671518263728E-5</v>
      </c>
      <c r="T208" s="21">
        <v>5.551204003795206E-3</v>
      </c>
      <c r="U208" s="21">
        <v>1.7602106942444411</v>
      </c>
      <c r="V208" s="21">
        <v>100</v>
      </c>
      <c r="W208" s="21">
        <v>1.6742285200033991</v>
      </c>
      <c r="X208" s="21">
        <v>106.6674434313919</v>
      </c>
      <c r="Y208" s="21">
        <v>0.60676143926459036</v>
      </c>
      <c r="Z208" s="59">
        <v>7.8809565962899021E-5</v>
      </c>
      <c r="AA208" s="59">
        <v>7.8809565962899021E-5</v>
      </c>
      <c r="AB208" s="59">
        <v>9.966365003012997E-4</v>
      </c>
      <c r="AC208" s="59">
        <v>5.5358528562138229E-3</v>
      </c>
      <c r="AD208" s="21">
        <f t="shared" si="3"/>
        <v>2</v>
      </c>
      <c r="AE208" s="21">
        <v>4.6790472490615738</v>
      </c>
      <c r="AF208" s="21">
        <v>6.6835777061195869E-3</v>
      </c>
      <c r="AG208" s="21">
        <v>3.8405772196181061</v>
      </c>
      <c r="AH208" s="21">
        <v>8.9583254548952169</v>
      </c>
    </row>
    <row r="209" spans="1:34">
      <c r="A209" s="5" t="s">
        <v>45</v>
      </c>
      <c r="B209" s="21">
        <v>2011</v>
      </c>
      <c r="C209" s="21">
        <v>2414</v>
      </c>
      <c r="D209" s="21">
        <v>0</v>
      </c>
      <c r="E209" s="21">
        <v>0</v>
      </c>
      <c r="F209" s="21">
        <v>0</v>
      </c>
      <c r="G209" s="21">
        <v>2414</v>
      </c>
      <c r="H209" s="18">
        <v>51.054683685302699</v>
      </c>
      <c r="I209" s="21">
        <v>8057.5638013346124</v>
      </c>
      <c r="J209" s="21">
        <v>0</v>
      </c>
      <c r="K209" s="21">
        <v>0</v>
      </c>
      <c r="L209" s="21">
        <v>0</v>
      </c>
      <c r="M209" s="21">
        <v>2.9959427682101101E-5</v>
      </c>
      <c r="N209" s="21">
        <v>1.5616577406071881</v>
      </c>
      <c r="O209" s="21">
        <v>26.311485999999999</v>
      </c>
      <c r="P209" s="21">
        <v>6.1074271459024496</v>
      </c>
      <c r="Q209" s="21">
        <v>9.9713330748979413E-4</v>
      </c>
      <c r="R209" s="21">
        <v>7.8812671518263728E-5</v>
      </c>
      <c r="S209" s="21">
        <v>7.8812671518263728E-5</v>
      </c>
      <c r="T209" s="21">
        <v>5.5779701530699792E-3</v>
      </c>
      <c r="U209" s="21">
        <v>1.9728296050642069</v>
      </c>
      <c r="V209" s="21">
        <v>106.10742714590199</v>
      </c>
      <c r="W209" s="21">
        <v>1.7764808071185201</v>
      </c>
      <c r="X209" s="21">
        <v>80.761299625977074</v>
      </c>
      <c r="Y209" s="21">
        <v>0.45939830206444487</v>
      </c>
      <c r="Z209" s="59">
        <v>7.8809565962899021E-5</v>
      </c>
      <c r="AA209" s="59">
        <v>7.8809565962899021E-5</v>
      </c>
      <c r="AB209" s="59">
        <v>9.966365003012997E-4</v>
      </c>
      <c r="AC209" s="59">
        <v>5.5624708871392326E-3</v>
      </c>
      <c r="AD209" s="21">
        <f t="shared" si="3"/>
        <v>2.0257457840482744</v>
      </c>
      <c r="AE209" s="21">
        <v>4.4038040219501102</v>
      </c>
      <c r="AF209" s="21">
        <v>6.7101652048002312E-3</v>
      </c>
      <c r="AG209" s="21">
        <v>3.9522947753604241</v>
      </c>
      <c r="AH209" s="21">
        <v>8.9944906312032078</v>
      </c>
    </row>
    <row r="210" spans="1:34">
      <c r="A210" s="5" t="s">
        <v>45</v>
      </c>
      <c r="B210" s="21">
        <v>2012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18">
        <v>54.211048126220703</v>
      </c>
      <c r="I210" s="21">
        <v>8266.4917247238172</v>
      </c>
      <c r="J210" s="21">
        <v>0</v>
      </c>
      <c r="K210" s="21">
        <v>0</v>
      </c>
      <c r="L210" s="21">
        <v>0</v>
      </c>
      <c r="M210" s="21">
        <v>0</v>
      </c>
      <c r="N210" s="21">
        <v>4.6880523764506421</v>
      </c>
      <c r="O210" s="21">
        <v>25.429860000000001</v>
      </c>
      <c r="P210" s="21">
        <v>8.9396468278821004</v>
      </c>
      <c r="Q210" s="21">
        <v>9.9713330748979413E-4</v>
      </c>
      <c r="R210" s="21">
        <v>7.8812671518263728E-5</v>
      </c>
      <c r="S210" s="21">
        <v>7.8812671518263728E-5</v>
      </c>
      <c r="T210" s="21">
        <v>5.5779701530699792E-3</v>
      </c>
      <c r="U210" s="21">
        <v>2.094796264417099</v>
      </c>
      <c r="V210" s="21">
        <v>115.593056390898</v>
      </c>
      <c r="W210" s="21">
        <v>1.935291917240026</v>
      </c>
      <c r="X210" s="21">
        <v>79.666867723024552</v>
      </c>
      <c r="Y210" s="21">
        <v>0.4531727935564091</v>
      </c>
      <c r="Z210" s="59">
        <v>7.8809565962899021E-5</v>
      </c>
      <c r="AA210" s="59">
        <v>7.8809565962899021E-5</v>
      </c>
      <c r="AB210" s="59">
        <v>9.966365003012997E-4</v>
      </c>
      <c r="AC210" s="59">
        <v>5.5624708871392326E-3</v>
      </c>
      <c r="AD210" s="21">
        <f t="shared" si="3"/>
        <v>2.0629317470456909</v>
      </c>
      <c r="AE210" s="21">
        <v>4.3903279299196596</v>
      </c>
      <c r="AF210" s="21">
        <v>6.7101652048002312E-3</v>
      </c>
      <c r="AG210" s="21">
        <v>4.0111630804704106</v>
      </c>
      <c r="AH210" s="21">
        <v>9.0200864439148738</v>
      </c>
    </row>
    <row r="211" spans="1:34">
      <c r="A211" s="5" t="s">
        <v>45</v>
      </c>
      <c r="B211" s="21">
        <v>2013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18">
        <v>57.463096618652301</v>
      </c>
      <c r="I211" s="21">
        <v>8708.4402794873185</v>
      </c>
      <c r="J211" s="21">
        <v>0</v>
      </c>
      <c r="K211" s="21">
        <v>0</v>
      </c>
      <c r="L211" s="21">
        <v>0</v>
      </c>
      <c r="M211" s="21">
        <v>0</v>
      </c>
      <c r="N211" s="21">
        <v>3.138953955276151</v>
      </c>
      <c r="O211" s="21">
        <v>24.369534999999999</v>
      </c>
      <c r="P211" s="21">
        <v>5.6213062346895102</v>
      </c>
      <c r="Q211" s="21">
        <v>9.9713330748979413E-4</v>
      </c>
      <c r="R211" s="21">
        <v>7.8812671518263728E-5</v>
      </c>
      <c r="S211" s="21">
        <v>7.8812671518263728E-5</v>
      </c>
      <c r="T211" s="21">
        <v>5.5779701530699792E-3</v>
      </c>
      <c r="U211" s="21">
        <v>2.2204602991317128</v>
      </c>
      <c r="V211" s="21">
        <v>122.090896076668</v>
      </c>
      <c r="W211" s="21">
        <v>2.044080602443286</v>
      </c>
      <c r="X211" s="21">
        <v>86.801295928757597</v>
      </c>
      <c r="Y211" s="21">
        <v>0.49375589733375608</v>
      </c>
      <c r="Z211" s="59">
        <v>7.8809565962899021E-5</v>
      </c>
      <c r="AA211" s="59">
        <v>7.8809565962899021E-5</v>
      </c>
      <c r="AB211" s="59">
        <v>9.966365003012997E-4</v>
      </c>
      <c r="AC211" s="59">
        <v>5.5624708871392326E-3</v>
      </c>
      <c r="AD211" s="21">
        <f t="shared" si="3"/>
        <v>2.0866832812170077</v>
      </c>
      <c r="AE211" s="21">
        <v>4.4750762605407717</v>
      </c>
      <c r="AF211" s="21">
        <v>6.7101652048002312E-3</v>
      </c>
      <c r="AG211" s="21">
        <v>4.0683957281511374</v>
      </c>
      <c r="AH211" s="21">
        <v>9.0721628059547257</v>
      </c>
    </row>
    <row r="212" spans="1:34">
      <c r="A212" s="5" t="s">
        <v>45</v>
      </c>
      <c r="B212" s="21">
        <v>2014</v>
      </c>
      <c r="C212" s="21">
        <v>0</v>
      </c>
      <c r="D212" s="21">
        <v>0</v>
      </c>
      <c r="E212" s="21">
        <v>0</v>
      </c>
      <c r="F212" s="21">
        <v>0</v>
      </c>
      <c r="G212" s="21">
        <v>0</v>
      </c>
      <c r="H212" s="18">
        <v>65</v>
      </c>
      <c r="I212" s="21">
        <v>8798.2939901997779</v>
      </c>
      <c r="J212" s="21">
        <v>0</v>
      </c>
      <c r="K212" s="21">
        <v>0</v>
      </c>
      <c r="L212" s="21">
        <v>0</v>
      </c>
      <c r="M212" s="21">
        <v>0</v>
      </c>
      <c r="N212" s="21">
        <v>0.16940906899588981</v>
      </c>
      <c r="O212" s="21">
        <v>24.16011</v>
      </c>
      <c r="P212" s="21">
        <v>5.6813488577644904</v>
      </c>
      <c r="Q212" s="21">
        <v>9.9713330748979413E-4</v>
      </c>
      <c r="R212" s="21">
        <v>7.8812671518263728E-5</v>
      </c>
      <c r="S212" s="21">
        <v>7.8812671518263728E-5</v>
      </c>
      <c r="T212" s="21">
        <v>5.5779701530699792E-3</v>
      </c>
      <c r="U212" s="21">
        <v>2.511697557849891</v>
      </c>
      <c r="V212" s="21">
        <v>129.02730580635401</v>
      </c>
      <c r="W212" s="21">
        <v>2.1602119524019798</v>
      </c>
      <c r="X212" s="21">
        <v>88.341021882007681</v>
      </c>
      <c r="Y212" s="21">
        <v>0.502514392947912</v>
      </c>
      <c r="Z212" s="59">
        <v>7.8809565962899021E-5</v>
      </c>
      <c r="AA212" s="59">
        <v>7.8809565962899021E-5</v>
      </c>
      <c r="AB212" s="59">
        <v>9.966365003012997E-4</v>
      </c>
      <c r="AC212" s="59">
        <v>5.5624708871392326E-3</v>
      </c>
      <c r="AD212" s="21">
        <f t="shared" si="3"/>
        <v>2.1106816289512742</v>
      </c>
      <c r="AE212" s="21">
        <v>4.4924607539826642</v>
      </c>
      <c r="AF212" s="21">
        <v>6.7101652048002312E-3</v>
      </c>
      <c r="AG212" s="21">
        <v>4.1896547420264252</v>
      </c>
      <c r="AH212" s="21">
        <v>9.0824267688614402</v>
      </c>
    </row>
    <row r="213" spans="1:34">
      <c r="A213" s="5" t="s">
        <v>45</v>
      </c>
      <c r="B213" s="21">
        <v>2015</v>
      </c>
      <c r="C213" s="21">
        <v>0</v>
      </c>
      <c r="D213" s="21">
        <v>0</v>
      </c>
      <c r="E213" s="21">
        <v>0</v>
      </c>
      <c r="F213" s="21">
        <v>0</v>
      </c>
      <c r="G213" s="21">
        <v>0</v>
      </c>
      <c r="H213" s="18">
        <v>64.131851196289105</v>
      </c>
      <c r="I213" s="21">
        <v>8813.0087815351053</v>
      </c>
      <c r="J213" s="21">
        <v>0</v>
      </c>
      <c r="K213" s="21">
        <v>0</v>
      </c>
      <c r="L213" s="21">
        <v>0</v>
      </c>
      <c r="M213" s="21">
        <v>0</v>
      </c>
      <c r="N213" s="21">
        <v>1.392651651532546</v>
      </c>
      <c r="O213" s="21">
        <v>21.814516999999999</v>
      </c>
      <c r="P213" s="21">
        <v>4.9512449370491698</v>
      </c>
      <c r="Q213" s="21">
        <v>9.9713330748979413E-4</v>
      </c>
      <c r="R213" s="21">
        <v>7.8812671518263728E-5</v>
      </c>
      <c r="S213" s="21">
        <v>7.8812671518263728E-5</v>
      </c>
      <c r="T213" s="21">
        <v>5.5779701530699792E-3</v>
      </c>
      <c r="U213" s="21">
        <v>2.4781509850786461</v>
      </c>
      <c r="V213" s="21">
        <v>135.41576375250199</v>
      </c>
      <c r="W213" s="21">
        <v>2.267169337324813</v>
      </c>
      <c r="X213" s="21">
        <v>84.089711562886649</v>
      </c>
      <c r="Y213" s="21">
        <v>0.47833146435218332</v>
      </c>
      <c r="Z213" s="59">
        <v>7.8809565962899021E-5</v>
      </c>
      <c r="AA213" s="59">
        <v>7.8809565962899021E-5</v>
      </c>
      <c r="AB213" s="59">
        <v>9.966365003012997E-4</v>
      </c>
      <c r="AC213" s="59">
        <v>5.5624708871392326E-3</v>
      </c>
      <c r="AD213" s="21">
        <f t="shared" si="3"/>
        <v>2.1316692235236623</v>
      </c>
      <c r="AE213" s="21">
        <v>4.4437061300671044</v>
      </c>
      <c r="AF213" s="21">
        <v>6.7101652048002312E-3</v>
      </c>
      <c r="AG213" s="21">
        <v>4.1764136952510977</v>
      </c>
      <c r="AH213" s="21">
        <v>9.0840976417181025</v>
      </c>
    </row>
    <row r="214" spans="1:34">
      <c r="A214" s="5" t="s">
        <v>45</v>
      </c>
      <c r="B214" s="21">
        <v>2016</v>
      </c>
      <c r="C214" s="21">
        <v>32872</v>
      </c>
      <c r="D214" s="21">
        <v>15844</v>
      </c>
      <c r="E214" s="21">
        <v>8514</v>
      </c>
      <c r="F214" s="21">
        <v>8514</v>
      </c>
      <c r="G214" s="21">
        <v>0</v>
      </c>
      <c r="H214" s="18">
        <v>63.43</v>
      </c>
      <c r="I214" s="21">
        <v>8705.8431696128337</v>
      </c>
      <c r="J214" s="21">
        <v>1.819927110024498E-4</v>
      </c>
      <c r="K214" s="21">
        <v>9.7796386106719117E-5</v>
      </c>
      <c r="L214" s="21">
        <v>9.7796386106719117E-5</v>
      </c>
      <c r="M214" s="21">
        <v>0</v>
      </c>
      <c r="N214" s="21">
        <v>0.15939227027472211</v>
      </c>
      <c r="O214" s="21">
        <v>21.674779999999998</v>
      </c>
      <c r="P214" s="21">
        <v>7.8472745908568102</v>
      </c>
      <c r="Q214" s="21">
        <v>1.1728097238566161E-3</v>
      </c>
      <c r="R214" s="21">
        <v>1.7321490636723629E-4</v>
      </c>
      <c r="S214" s="21">
        <v>1.7321490636723629E-4</v>
      </c>
      <c r="T214" s="21">
        <v>5.5779701530699792E-3</v>
      </c>
      <c r="U214" s="21">
        <v>2.4510304014525941</v>
      </c>
      <c r="V214" s="21">
        <v>146.042210573467</v>
      </c>
      <c r="W214" s="21">
        <v>2.4450803406644042</v>
      </c>
      <c r="X214" s="21">
        <v>86.651636815124107</v>
      </c>
      <c r="Y214" s="21">
        <v>0.49290458435328027</v>
      </c>
      <c r="Z214" s="59">
        <v>1.731999063975738E-4</v>
      </c>
      <c r="AA214" s="59">
        <v>1.731999063975738E-4</v>
      </c>
      <c r="AB214" s="59">
        <v>1.1721225197863271E-3</v>
      </c>
      <c r="AC214" s="59">
        <v>5.5624708871392326E-3</v>
      </c>
      <c r="AD214" s="21">
        <f t="shared" si="3"/>
        <v>2.1644783980423616</v>
      </c>
      <c r="AE214" s="21">
        <v>4.4733702856381043</v>
      </c>
      <c r="AF214" s="21">
        <v>7.0721430293202558E-3</v>
      </c>
      <c r="AG214" s="21">
        <v>4.1655793631505524</v>
      </c>
      <c r="AH214" s="21">
        <v>9.0718645666775188</v>
      </c>
    </row>
    <row r="215" spans="1:34">
      <c r="A215" s="5" t="s">
        <v>45</v>
      </c>
      <c r="B215" s="21">
        <v>2017</v>
      </c>
      <c r="C215" s="21">
        <v>116492</v>
      </c>
      <c r="D215" s="21">
        <v>0</v>
      </c>
      <c r="E215" s="21">
        <v>58246</v>
      </c>
      <c r="F215" s="21">
        <v>58246</v>
      </c>
      <c r="G215" s="21">
        <v>0</v>
      </c>
      <c r="H215" s="18">
        <v>73.5</v>
      </c>
      <c r="I215" s="21">
        <v>8408.0359153967602</v>
      </c>
      <c r="J215" s="21">
        <v>0</v>
      </c>
      <c r="K215" s="21">
        <v>6.9274204565825137E-4</v>
      </c>
      <c r="L215" s="21">
        <v>6.9274204565825137E-4</v>
      </c>
      <c r="M215" s="21">
        <v>0</v>
      </c>
      <c r="N215" s="21">
        <v>1.0456859357653769</v>
      </c>
      <c r="O215" s="21">
        <v>22.210172</v>
      </c>
      <c r="P215" s="21">
        <v>6.2213752893311396</v>
      </c>
      <c r="Q215" s="21">
        <v>1.1728097238566161E-3</v>
      </c>
      <c r="R215" s="21">
        <v>8.1903973265491073E-4</v>
      </c>
      <c r="S215" s="21">
        <v>8.1903973265491073E-4</v>
      </c>
      <c r="T215" s="21">
        <v>5.5779701530699792E-3</v>
      </c>
      <c r="U215" s="21">
        <v>2.8401503154148768</v>
      </c>
      <c r="V215" s="21">
        <v>155.12804457407799</v>
      </c>
      <c r="W215" s="21">
        <v>2.597197964782799</v>
      </c>
      <c r="X215" s="21">
        <v>87.798367896859887</v>
      </c>
      <c r="Y215" s="21">
        <v>0.49942758874169019</v>
      </c>
      <c r="Z215" s="59">
        <v>8.1870450264499059E-4</v>
      </c>
      <c r="AA215" s="59">
        <v>8.1870450264499059E-4</v>
      </c>
      <c r="AB215" s="59">
        <v>1.1721225197863271E-3</v>
      </c>
      <c r="AC215" s="59">
        <v>5.5624708871392326E-3</v>
      </c>
      <c r="AD215" s="21">
        <f t="shared" si="3"/>
        <v>2.1906903181409292</v>
      </c>
      <c r="AE215" s="21">
        <v>4.4863682702893524</v>
      </c>
      <c r="AF215" s="21">
        <v>8.3538684148245328E-3</v>
      </c>
      <c r="AG215" s="21">
        <v>4.3107991253855138</v>
      </c>
      <c r="AH215" s="21">
        <v>9.0370621108901066</v>
      </c>
    </row>
    <row r="216" spans="1:34">
      <c r="A216" s="5" t="s">
        <v>45</v>
      </c>
      <c r="B216" s="21">
        <v>2018</v>
      </c>
      <c r="C216" s="21">
        <v>84910</v>
      </c>
      <c r="D216" s="21">
        <v>0</v>
      </c>
      <c r="E216" s="21">
        <v>42455</v>
      </c>
      <c r="F216" s="21">
        <v>42455</v>
      </c>
      <c r="G216" s="21">
        <v>0</v>
      </c>
      <c r="H216" s="18">
        <v>74.109436035156307</v>
      </c>
      <c r="I216" s="21">
        <v>8725.1627927043628</v>
      </c>
      <c r="J216" s="21">
        <v>0</v>
      </c>
      <c r="K216" s="21">
        <v>4.8658117915575402E-4</v>
      </c>
      <c r="L216" s="21">
        <v>4.8658117915575402E-4</v>
      </c>
      <c r="M216" s="21">
        <v>0</v>
      </c>
      <c r="N216" s="21">
        <v>1.3385912966977289</v>
      </c>
      <c r="O216" s="21">
        <v>21.93881</v>
      </c>
      <c r="P216" s="21">
        <v>4.8150616746150696</v>
      </c>
      <c r="Q216" s="21">
        <v>1.1728097238566161E-3</v>
      </c>
      <c r="R216" s="21">
        <v>1.289775800368457E-3</v>
      </c>
      <c r="S216" s="21">
        <v>1.289775800368457E-3</v>
      </c>
      <c r="T216" s="21">
        <v>5.5779701530699792E-3</v>
      </c>
      <c r="U216" s="21">
        <v>2.8636998385097669</v>
      </c>
      <c r="V216" s="21">
        <v>162.597555594944</v>
      </c>
      <c r="W216" s="21">
        <v>2.722254648598935</v>
      </c>
      <c r="X216" s="21">
        <v>84.768883005006728</v>
      </c>
      <c r="Y216" s="21">
        <v>0.48219482723472251</v>
      </c>
      <c r="Z216" s="59">
        <v>1.28894475405974E-3</v>
      </c>
      <c r="AA216" s="59">
        <v>1.28894475405974E-3</v>
      </c>
      <c r="AB216" s="59">
        <v>1.1721225197863271E-3</v>
      </c>
      <c r="AC216" s="59">
        <v>5.5624708871392326E-3</v>
      </c>
      <c r="AD216" s="21">
        <f t="shared" si="3"/>
        <v>2.2111140123551771</v>
      </c>
      <c r="AE216" s="21">
        <v>4.4516562717743167</v>
      </c>
      <c r="AF216" s="21">
        <v>9.2870728052429352E-3</v>
      </c>
      <c r="AG216" s="21">
        <v>4.3189461971509759</v>
      </c>
      <c r="AH216" s="21">
        <v>9.0740810095609152</v>
      </c>
    </row>
    <row r="217" spans="1:34">
      <c r="A217" s="5" t="s">
        <v>45</v>
      </c>
      <c r="B217" s="21">
        <v>2019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18">
        <v>77.169639587402301</v>
      </c>
      <c r="I217" s="21">
        <v>9018.8542820209077</v>
      </c>
      <c r="J217" s="21">
        <v>0</v>
      </c>
      <c r="K217" s="21">
        <v>0</v>
      </c>
      <c r="L217" s="21">
        <v>0</v>
      </c>
      <c r="M217" s="21">
        <v>0</v>
      </c>
      <c r="N217" s="21">
        <v>1.5531511254638419</v>
      </c>
      <c r="O217" s="21">
        <v>20.618268</v>
      </c>
      <c r="P217" s="21">
        <v>2.5980162031107499</v>
      </c>
      <c r="Q217" s="21">
        <v>1.1728097238566161E-3</v>
      </c>
      <c r="R217" s="21">
        <v>1.289775800368457E-3</v>
      </c>
      <c r="S217" s="21">
        <v>1.289775800368457E-3</v>
      </c>
      <c r="T217" s="21">
        <v>5.5779701530699792E-3</v>
      </c>
      <c r="U217" s="21">
        <v>2.9819506967974569</v>
      </c>
      <c r="V217" s="21">
        <v>166.821866435163</v>
      </c>
      <c r="W217" s="21">
        <v>2.7929792654594769</v>
      </c>
      <c r="X217" s="21">
        <v>88.615044985482683</v>
      </c>
      <c r="Y217" s="21">
        <v>0.50407313146556654</v>
      </c>
      <c r="Z217" s="59">
        <v>1.28894475405974E-3</v>
      </c>
      <c r="AA217" s="59">
        <v>1.28894475405974E-3</v>
      </c>
      <c r="AB217" s="59">
        <v>1.1721225197863271E-3</v>
      </c>
      <c r="AC217" s="59">
        <v>5.5624708871392326E-3</v>
      </c>
      <c r="AD217" s="21">
        <f t="shared" si="3"/>
        <v>2.2222529758563998</v>
      </c>
      <c r="AE217" s="21">
        <v>4.4955232186695158</v>
      </c>
      <c r="AF217" s="21">
        <v>9.2870728052429352E-3</v>
      </c>
      <c r="AG217" s="21">
        <v>4.3588813315960797</v>
      </c>
      <c r="AH217" s="21">
        <v>9.1071834579395805</v>
      </c>
    </row>
    <row r="218" spans="1:34">
      <c r="A218" s="5" t="s">
        <v>46</v>
      </c>
      <c r="B218" s="21">
        <v>2002</v>
      </c>
      <c r="C218" s="21">
        <v>80029586</v>
      </c>
      <c r="D218" s="21">
        <v>199309</v>
      </c>
      <c r="E218" s="21">
        <v>38864725</v>
      </c>
      <c r="F218" s="21">
        <v>38766926</v>
      </c>
      <c r="G218" s="21">
        <v>2198626</v>
      </c>
      <c r="H218" s="18">
        <v>26.379478454589801</v>
      </c>
      <c r="I218" s="21">
        <v>520.33928683752538</v>
      </c>
      <c r="J218" s="21">
        <v>3.8303661676469522E-2</v>
      </c>
      <c r="K218" s="21">
        <v>7.4691121702934966</v>
      </c>
      <c r="L218" s="21">
        <v>7.4503169337096162</v>
      </c>
      <c r="M218" s="21">
        <v>0.42253699761219748</v>
      </c>
      <c r="N218" s="21">
        <v>-1.354735385975786</v>
      </c>
      <c r="O218" s="21">
        <v>31.513016</v>
      </c>
      <c r="P218" s="21">
        <v>1.6537293283834</v>
      </c>
      <c r="Q218" s="21">
        <v>8.6081670328182792E-3</v>
      </c>
      <c r="R218" s="21">
        <v>1.678569680669455</v>
      </c>
      <c r="S218" s="21">
        <v>1.674345736303458</v>
      </c>
      <c r="T218" s="21">
        <v>9.4958781844759269E-2</v>
      </c>
      <c r="U218" s="21">
        <v>1</v>
      </c>
      <c r="V218" s="21">
        <v>32.651709640424002</v>
      </c>
      <c r="W218" s="21">
        <v>1</v>
      </c>
      <c r="X218" s="21">
        <v>0</v>
      </c>
      <c r="Y218" s="21"/>
      <c r="Z218" s="59">
        <v>0.98528295081082351</v>
      </c>
      <c r="AA218" s="59">
        <v>0.98370476587283351</v>
      </c>
      <c r="AB218" s="59">
        <v>8.5713280229234509E-3</v>
      </c>
      <c r="AC218" s="59">
        <v>9.0716720409075816E-2</v>
      </c>
      <c r="AD218" s="21">
        <f t="shared" si="3"/>
        <v>1.5139059258243717</v>
      </c>
      <c r="AE218" s="21">
        <v>0</v>
      </c>
      <c r="AF218" s="21">
        <v>1.4943597476303949</v>
      </c>
      <c r="AG218" s="21">
        <v>3.3097937712709098</v>
      </c>
      <c r="AH218" s="21">
        <v>6.2564010521370159</v>
      </c>
    </row>
    <row r="219" spans="1:34">
      <c r="A219" s="5" t="s">
        <v>46</v>
      </c>
      <c r="B219" s="21">
        <v>2003</v>
      </c>
      <c r="C219" s="21">
        <v>91379305</v>
      </c>
      <c r="D219" s="21">
        <v>31691110</v>
      </c>
      <c r="E219" s="21">
        <v>22768355</v>
      </c>
      <c r="F219" s="21">
        <v>657152</v>
      </c>
      <c r="G219" s="21">
        <v>36262688</v>
      </c>
      <c r="H219" s="18">
        <v>27.271846771240199</v>
      </c>
      <c r="I219" s="21">
        <v>503.97246982491822</v>
      </c>
      <c r="J219" s="21">
        <v>6.2882621368206086</v>
      </c>
      <c r="K219" s="21">
        <v>4.5177775301714016</v>
      </c>
      <c r="L219" s="21">
        <v>0.13039442416929969</v>
      </c>
      <c r="M219" s="21">
        <v>7.1953708131314764</v>
      </c>
      <c r="N219" s="21">
        <v>-4.9113001895740069</v>
      </c>
      <c r="O219" s="21">
        <v>31.055720000000001</v>
      </c>
      <c r="P219" s="21">
        <v>17.762284196547199</v>
      </c>
      <c r="Q219" s="21">
        <v>1.3773490083165421</v>
      </c>
      <c r="R219" s="21">
        <v>2.6619362265981552</v>
      </c>
      <c r="S219" s="21">
        <v>1.702728168516507</v>
      </c>
      <c r="T219" s="21">
        <v>1.6611463366615269</v>
      </c>
      <c r="U219" s="21">
        <v>1.033828125836018</v>
      </c>
      <c r="V219" s="21">
        <v>38.451399101787501</v>
      </c>
      <c r="W219" s="21">
        <v>1.177622841965472</v>
      </c>
      <c r="X219" s="21">
        <v>0</v>
      </c>
      <c r="Y219" s="21"/>
      <c r="Z219" s="59">
        <v>1.2979920311902891</v>
      </c>
      <c r="AA219" s="59">
        <v>0.99426169565058442</v>
      </c>
      <c r="AB219" s="59">
        <v>0.86598600482613763</v>
      </c>
      <c r="AC219" s="59">
        <v>0.97875698359191454</v>
      </c>
      <c r="AD219" s="21">
        <f t="shared" si="3"/>
        <v>1.5849121467676515</v>
      </c>
      <c r="AE219" s="21">
        <v>0</v>
      </c>
      <c r="AF219" s="21">
        <v>2.1286077946538562</v>
      </c>
      <c r="AG219" s="21">
        <v>3.3418664957564919</v>
      </c>
      <c r="AH219" s="21">
        <v>6.224503912591171</v>
      </c>
    </row>
    <row r="220" spans="1:34">
      <c r="A220" s="5" t="s">
        <v>46</v>
      </c>
      <c r="B220" s="21">
        <v>2004</v>
      </c>
      <c r="C220" s="21">
        <v>78523855</v>
      </c>
      <c r="D220" s="21">
        <v>639745</v>
      </c>
      <c r="E220" s="21">
        <v>68797056</v>
      </c>
      <c r="F220" s="21">
        <v>5918</v>
      </c>
      <c r="G220" s="21">
        <v>9081136</v>
      </c>
      <c r="H220" s="18">
        <v>28.1535758972168</v>
      </c>
      <c r="I220" s="21">
        <v>571.403661559689</v>
      </c>
      <c r="J220" s="21">
        <v>0.11196025560175241</v>
      </c>
      <c r="K220" s="21">
        <v>12.04000965135808</v>
      </c>
      <c r="L220" s="21">
        <v>1.035695148303106E-3</v>
      </c>
      <c r="M220" s="21">
        <v>1.5892680798041019</v>
      </c>
      <c r="N220" s="21">
        <v>10.407530638138009</v>
      </c>
      <c r="O220" s="21">
        <v>31.783788000000001</v>
      </c>
      <c r="P220" s="21">
        <v>3.2562729066815601</v>
      </c>
      <c r="Q220" s="21">
        <v>1.404979631210693</v>
      </c>
      <c r="R220" s="21">
        <v>5.6332849836244456</v>
      </c>
      <c r="S220" s="21">
        <v>1.7029837672727111</v>
      </c>
      <c r="T220" s="21">
        <v>2.053361116404234</v>
      </c>
      <c r="U220" s="21">
        <v>1.067252938517377</v>
      </c>
      <c r="V220" s="21">
        <v>39.703481592979003</v>
      </c>
      <c r="W220" s="21">
        <v>1.215969455511287</v>
      </c>
      <c r="X220" s="21">
        <v>0</v>
      </c>
      <c r="Y220" s="21"/>
      <c r="Z220" s="59">
        <v>1.892100154134936</v>
      </c>
      <c r="AA220" s="59">
        <v>0.99435626182778014</v>
      </c>
      <c r="AB220" s="59">
        <v>0.87754143417079611</v>
      </c>
      <c r="AC220" s="59">
        <v>1.1162429892355601</v>
      </c>
      <c r="AD220" s="21">
        <f t="shared" si="3"/>
        <v>1.5988285916578742</v>
      </c>
      <c r="AE220" s="21">
        <v>0</v>
      </c>
      <c r="AF220" s="21">
        <v>2.4676426049365952</v>
      </c>
      <c r="AG220" s="21">
        <v>3.372577577561612</v>
      </c>
      <c r="AH220" s="21">
        <v>6.3498444445166387</v>
      </c>
    </row>
    <row r="221" spans="1:34">
      <c r="A221" s="5" t="s">
        <v>46</v>
      </c>
      <c r="B221" s="21">
        <v>2005</v>
      </c>
      <c r="C221" s="21">
        <v>107581953</v>
      </c>
      <c r="D221" s="21">
        <v>84165</v>
      </c>
      <c r="E221" s="21">
        <v>89412667</v>
      </c>
      <c r="F221" s="21">
        <v>1753399</v>
      </c>
      <c r="G221" s="21">
        <v>16331722</v>
      </c>
      <c r="H221" s="18">
        <v>14</v>
      </c>
      <c r="I221" s="21">
        <v>640.65814359413582</v>
      </c>
      <c r="J221" s="21">
        <v>1.3137271545137731E-2</v>
      </c>
      <c r="K221" s="21">
        <v>13.956377187120239</v>
      </c>
      <c r="L221" s="21">
        <v>0.27368714774517838</v>
      </c>
      <c r="M221" s="21">
        <v>2.5492100839268081</v>
      </c>
      <c r="N221" s="21">
        <v>8.7330896417443995</v>
      </c>
      <c r="O221" s="21">
        <v>28.790334000000001</v>
      </c>
      <c r="P221" s="21">
        <v>12.944879209999</v>
      </c>
      <c r="Q221" s="21">
        <v>1.4086147223421379</v>
      </c>
      <c r="R221" s="21">
        <v>9.4950231509212504</v>
      </c>
      <c r="S221" s="21">
        <v>1.778713169693958</v>
      </c>
      <c r="T221" s="21">
        <v>2.7587291173954238</v>
      </c>
      <c r="U221" s="21">
        <v>0.53071557211033948</v>
      </c>
      <c r="V221" s="21">
        <v>44.843049327354301</v>
      </c>
      <c r="W221" s="21">
        <v>1.3733752327577049</v>
      </c>
      <c r="X221" s="21">
        <v>0</v>
      </c>
      <c r="Y221" s="21"/>
      <c r="Z221" s="59">
        <v>2.3509011591702351</v>
      </c>
      <c r="AA221" s="59">
        <v>1.02198793193725</v>
      </c>
      <c r="AB221" s="59">
        <v>0.87905177823199632</v>
      </c>
      <c r="AC221" s="59">
        <v>1.3240808995739879</v>
      </c>
      <c r="AD221" s="21">
        <f t="shared" si="3"/>
        <v>1.6516951369518398</v>
      </c>
      <c r="AE221" s="21">
        <v>0</v>
      </c>
      <c r="AF221" s="21">
        <v>2.7997830906541492</v>
      </c>
      <c r="AG221" s="21">
        <v>2.7080502011022101</v>
      </c>
      <c r="AH221" s="21">
        <v>6.4640556752551213</v>
      </c>
    </row>
    <row r="222" spans="1:34">
      <c r="A222" s="5" t="s">
        <v>46</v>
      </c>
      <c r="B222" s="21">
        <v>2006</v>
      </c>
      <c r="C222" s="21">
        <v>70521143</v>
      </c>
      <c r="D222" s="21">
        <v>299712</v>
      </c>
      <c r="E222" s="21">
        <v>62197094</v>
      </c>
      <c r="F222" s="21">
        <v>7127725</v>
      </c>
      <c r="G222" s="21">
        <v>896612</v>
      </c>
      <c r="H222" s="18">
        <v>29.884574890136701</v>
      </c>
      <c r="I222" s="21">
        <v>711.5870396308535</v>
      </c>
      <c r="J222" s="21">
        <v>4.211881095466271E-2</v>
      </c>
      <c r="K222" s="21">
        <v>8.7406164721979316</v>
      </c>
      <c r="L222" s="21">
        <v>1.0016659386738711</v>
      </c>
      <c r="M222" s="21">
        <v>0.12600173275571899</v>
      </c>
      <c r="N222" s="21">
        <v>7.8087417414513851</v>
      </c>
      <c r="O222" s="21">
        <v>31.254145000000001</v>
      </c>
      <c r="P222" s="21">
        <v>12.310000000000199</v>
      </c>
      <c r="Q222" s="21">
        <v>1.421559300648888</v>
      </c>
      <c r="R222" s="21">
        <v>12.181319174221249</v>
      </c>
      <c r="S222" s="21">
        <v>2.0865600173726619</v>
      </c>
      <c r="T222" s="21">
        <v>2.7974538406122842</v>
      </c>
      <c r="U222" s="21">
        <v>1.132872090006656</v>
      </c>
      <c r="V222" s="21">
        <v>50.363228699551698</v>
      </c>
      <c r="W222" s="21">
        <v>1.542437723910181</v>
      </c>
      <c r="X222" s="21">
        <v>0</v>
      </c>
      <c r="Y222" s="21"/>
      <c r="Z222" s="59">
        <v>2.5788006131569241</v>
      </c>
      <c r="AA222" s="59">
        <v>1.1270572077859291</v>
      </c>
      <c r="AB222" s="59">
        <v>0.88441167178238844</v>
      </c>
      <c r="AC222" s="59">
        <v>1.3343308002097769</v>
      </c>
      <c r="AD222" s="21">
        <f t="shared" si="3"/>
        <v>1.7021135641969758</v>
      </c>
      <c r="AE222" s="21">
        <v>0</v>
      </c>
      <c r="AF222" s="21">
        <v>2.9697420514913029</v>
      </c>
      <c r="AG222" s="21">
        <v>3.4302568647706888</v>
      </c>
      <c r="AH222" s="21">
        <v>6.5689020655671806</v>
      </c>
    </row>
    <row r="223" spans="1:34">
      <c r="A223" s="5" t="s">
        <v>46</v>
      </c>
      <c r="B223" s="21">
        <v>2007</v>
      </c>
      <c r="C223" s="21">
        <v>95932578</v>
      </c>
      <c r="D223" s="21">
        <v>1257680</v>
      </c>
      <c r="E223" s="21">
        <v>78748067</v>
      </c>
      <c r="F223" s="21">
        <v>0</v>
      </c>
      <c r="G223" s="21">
        <v>15926831</v>
      </c>
      <c r="H223" s="18">
        <v>30.744050979614251</v>
      </c>
      <c r="I223" s="21">
        <v>792.35361271386012</v>
      </c>
      <c r="J223" s="21">
        <v>0.15872711120636759</v>
      </c>
      <c r="K223" s="21">
        <v>9.9385004039147375</v>
      </c>
      <c r="L223" s="21">
        <v>0</v>
      </c>
      <c r="M223" s="21">
        <v>2.0100660544033642</v>
      </c>
      <c r="N223" s="21">
        <v>8.4372752831602043</v>
      </c>
      <c r="O223" s="21">
        <v>31.442630999999999</v>
      </c>
      <c r="P223" s="21">
        <v>17.238001958863801</v>
      </c>
      <c r="Q223" s="21">
        <v>1.4758785712981559</v>
      </c>
      <c r="R223" s="21">
        <v>15.58245266165817</v>
      </c>
      <c r="S223" s="21">
        <v>2.0865600173726619</v>
      </c>
      <c r="T223" s="21">
        <v>3.485334576311466</v>
      </c>
      <c r="U223" s="21">
        <v>1.16545332890253</v>
      </c>
      <c r="V223" s="21">
        <v>59.044843049327497</v>
      </c>
      <c r="W223" s="21">
        <v>1.808323168972072</v>
      </c>
      <c r="X223" s="21">
        <v>0</v>
      </c>
      <c r="Y223" s="21"/>
      <c r="Z223" s="59">
        <v>2.8083450676966701</v>
      </c>
      <c r="AA223" s="59">
        <v>1.1270572077859291</v>
      </c>
      <c r="AB223" s="59">
        <v>0.9065953113330476</v>
      </c>
      <c r="AC223" s="59">
        <v>1.5008130916830149</v>
      </c>
      <c r="AD223" s="21">
        <f t="shared" si="3"/>
        <v>1.7711819725164761</v>
      </c>
      <c r="AE223" s="21">
        <v>0</v>
      </c>
      <c r="AF223" s="21">
        <v>3.1625266479301479</v>
      </c>
      <c r="AG223" s="21">
        <v>3.4577053370618032</v>
      </c>
      <c r="AH223" s="21">
        <v>6.6762690399150637</v>
      </c>
    </row>
    <row r="224" spans="1:34">
      <c r="A224" s="5" t="s">
        <v>46</v>
      </c>
      <c r="B224" s="21">
        <v>2008</v>
      </c>
      <c r="C224" s="21">
        <v>154973733</v>
      </c>
      <c r="D224" s="21">
        <v>1853769</v>
      </c>
      <c r="E224" s="21">
        <v>121541921</v>
      </c>
      <c r="F224" s="21">
        <v>0</v>
      </c>
      <c r="G224" s="21">
        <v>31578043</v>
      </c>
      <c r="H224" s="18">
        <v>31.6035270690918</v>
      </c>
      <c r="I224" s="21">
        <v>870.71526691315421</v>
      </c>
      <c r="J224" s="21">
        <v>0.21290186016514351</v>
      </c>
      <c r="K224" s="21">
        <v>13.95885952831498</v>
      </c>
      <c r="L224" s="21">
        <v>0</v>
      </c>
      <c r="M224" s="21">
        <v>3.6266784562018728</v>
      </c>
      <c r="N224" s="21">
        <v>7.7930165439333621</v>
      </c>
      <c r="O224" s="21">
        <v>31.727205000000001</v>
      </c>
      <c r="P224" s="21">
        <v>44.391281233386501</v>
      </c>
      <c r="Q224" s="21">
        <v>1.5559429597214609</v>
      </c>
      <c r="R224" s="21">
        <v>20.831855134489821</v>
      </c>
      <c r="S224" s="21">
        <v>2.0865600173726619</v>
      </c>
      <c r="T224" s="21">
        <v>4.8491920474418109</v>
      </c>
      <c r="U224" s="21">
        <v>1.1980345677984039</v>
      </c>
      <c r="V224" s="21">
        <v>85.255605381166106</v>
      </c>
      <c r="W224" s="21">
        <v>2.6110609925189512</v>
      </c>
      <c r="X224" s="21">
        <v>0</v>
      </c>
      <c r="Y224" s="21"/>
      <c r="Z224" s="59">
        <v>3.0833701479172682</v>
      </c>
      <c r="AA224" s="59">
        <v>1.1270572077859291</v>
      </c>
      <c r="AB224" s="59">
        <v>0.93842122003836725</v>
      </c>
      <c r="AC224" s="59">
        <v>1.766303540157079</v>
      </c>
      <c r="AD224" s="21">
        <f t="shared" si="3"/>
        <v>1.9307229425745611</v>
      </c>
      <c r="AE224" s="21">
        <v>0</v>
      </c>
      <c r="AF224" s="21">
        <v>3.4119246435973398</v>
      </c>
      <c r="AG224" s="21">
        <v>3.4844204748237262</v>
      </c>
      <c r="AH224" s="21">
        <v>6.770462841817535</v>
      </c>
    </row>
    <row r="225" spans="1:34">
      <c r="A225" s="5" t="s">
        <v>46</v>
      </c>
      <c r="B225" s="21">
        <v>2009</v>
      </c>
      <c r="C225" s="21">
        <v>99372493</v>
      </c>
      <c r="D225" s="21">
        <v>1592499</v>
      </c>
      <c r="E225" s="21">
        <v>82154363</v>
      </c>
      <c r="F225" s="21">
        <v>7724458</v>
      </c>
      <c r="G225" s="21">
        <v>7901173</v>
      </c>
      <c r="H225" s="18">
        <v>32.474014282226598</v>
      </c>
      <c r="I225" s="21">
        <v>928.62556339917023</v>
      </c>
      <c r="J225" s="21">
        <v>0.17148989461056471</v>
      </c>
      <c r="K225" s="21">
        <v>8.8468771739687604</v>
      </c>
      <c r="L225" s="21">
        <v>0.83181621360122282</v>
      </c>
      <c r="M225" s="21">
        <v>0.85084595033958554</v>
      </c>
      <c r="N225" s="21">
        <v>5.8439863005421699</v>
      </c>
      <c r="O225" s="21">
        <v>30.920508999999999</v>
      </c>
      <c r="P225" s="21">
        <v>8.4683357879233707</v>
      </c>
      <c r="Q225" s="21">
        <v>1.6247230820019201</v>
      </c>
      <c r="R225" s="21">
        <v>24.380106739679679</v>
      </c>
      <c r="S225" s="21">
        <v>2.4201797972219889</v>
      </c>
      <c r="T225" s="21">
        <v>5.1904441581803828</v>
      </c>
      <c r="U225" s="21">
        <v>1.2310332191793729</v>
      </c>
      <c r="V225" s="21">
        <v>92.475336322870106</v>
      </c>
      <c r="W225" s="21">
        <v>2.8321744049929398</v>
      </c>
      <c r="X225" s="21">
        <v>0</v>
      </c>
      <c r="Y225" s="21"/>
      <c r="Z225" s="59">
        <v>3.233965667938536</v>
      </c>
      <c r="AA225" s="59">
        <v>1.2296931219797711</v>
      </c>
      <c r="AB225" s="59">
        <v>0.96497539790815745</v>
      </c>
      <c r="AC225" s="59">
        <v>1.8230068382709881</v>
      </c>
      <c r="AD225" s="21">
        <f t="shared" si="3"/>
        <v>1.966025919472709</v>
      </c>
      <c r="AE225" s="21">
        <v>0</v>
      </c>
      <c r="AF225" s="21">
        <v>3.544300223305481</v>
      </c>
      <c r="AG225" s="21">
        <v>3.5107694447576221</v>
      </c>
      <c r="AH225" s="21">
        <v>6.8347818850732152</v>
      </c>
    </row>
    <row r="226" spans="1:34">
      <c r="A226" s="5" t="s">
        <v>46</v>
      </c>
      <c r="B226" s="21">
        <v>2010</v>
      </c>
      <c r="C226" s="21">
        <v>100673436</v>
      </c>
      <c r="D226" s="21">
        <v>3890606</v>
      </c>
      <c r="E226" s="21">
        <v>77040828</v>
      </c>
      <c r="F226" s="21">
        <v>6556394</v>
      </c>
      <c r="G226" s="21">
        <v>13185608</v>
      </c>
      <c r="H226" s="18">
        <v>33.360160827636697</v>
      </c>
      <c r="I226" s="21">
        <v>1028.323759168077</v>
      </c>
      <c r="J226" s="21">
        <v>0.37834446255987852</v>
      </c>
      <c r="K226" s="21">
        <v>7.4918844685964183</v>
      </c>
      <c r="L226" s="21">
        <v>0.63758071731262733</v>
      </c>
      <c r="M226" s="21">
        <v>1.282242861982229</v>
      </c>
      <c r="N226" s="21">
        <v>9.4606124884628571</v>
      </c>
      <c r="O226" s="21">
        <v>31.423161</v>
      </c>
      <c r="P226" s="21">
        <v>8.1369411308309605</v>
      </c>
      <c r="Q226" s="21">
        <v>1.7927585761686911</v>
      </c>
      <c r="R226" s="21">
        <v>27.70750447771772</v>
      </c>
      <c r="S226" s="21">
        <v>2.7033508265531649</v>
      </c>
      <c r="T226" s="21">
        <v>5.7599313167796682</v>
      </c>
      <c r="U226" s="21">
        <v>1.2646254885237249</v>
      </c>
      <c r="V226" s="21">
        <v>100</v>
      </c>
      <c r="W226" s="21">
        <v>3.062626769049678</v>
      </c>
      <c r="X226" s="21">
        <v>0</v>
      </c>
      <c r="Y226" s="21"/>
      <c r="Z226" s="59">
        <v>3.357158568645473</v>
      </c>
      <c r="AA226" s="59">
        <v>1.309238038613991</v>
      </c>
      <c r="AB226" s="59">
        <v>1.027029844332852</v>
      </c>
      <c r="AC226" s="59">
        <v>1.9110127297635631</v>
      </c>
      <c r="AD226" s="21">
        <f t="shared" si="3"/>
        <v>2</v>
      </c>
      <c r="AE226" s="21">
        <v>0</v>
      </c>
      <c r="AF226" s="21">
        <v>3.6626264704563152</v>
      </c>
      <c r="AG226" s="21">
        <v>3.536897777769731</v>
      </c>
      <c r="AH226" s="21">
        <v>6.9366573211069493</v>
      </c>
    </row>
    <row r="227" spans="1:34">
      <c r="A227" s="5" t="s">
        <v>46</v>
      </c>
      <c r="B227" s="21">
        <v>2011</v>
      </c>
      <c r="C227" s="21">
        <v>60475431</v>
      </c>
      <c r="D227" s="21">
        <v>1287751</v>
      </c>
      <c r="E227" s="21">
        <v>47847421</v>
      </c>
      <c r="F227" s="21">
        <v>2058690</v>
      </c>
      <c r="G227" s="21">
        <v>9281569</v>
      </c>
      <c r="H227" s="18">
        <v>23</v>
      </c>
      <c r="I227" s="21">
        <v>1134.7845092344669</v>
      </c>
      <c r="J227" s="21">
        <v>0.11347978312364571</v>
      </c>
      <c r="K227" s="21">
        <v>4.2164323367683432</v>
      </c>
      <c r="L227" s="21">
        <v>0.18141682259910349</v>
      </c>
      <c r="M227" s="21">
        <v>0.81791467229856774</v>
      </c>
      <c r="N227" s="21">
        <v>8.0948462325530954</v>
      </c>
      <c r="O227" s="21">
        <v>31.835802000000001</v>
      </c>
      <c r="P227" s="21">
        <v>32.014788818888697</v>
      </c>
      <c r="Q227" s="21">
        <v>1.848376615016303</v>
      </c>
      <c r="R227" s="21">
        <v>29.774037308937469</v>
      </c>
      <c r="S227" s="21">
        <v>2.7922657646081088</v>
      </c>
      <c r="T227" s="21">
        <v>6.1608028091790494</v>
      </c>
      <c r="U227" s="21">
        <v>0.87188986846698624</v>
      </c>
      <c r="V227" s="21">
        <v>132.014788818889</v>
      </c>
      <c r="W227" s="21">
        <v>4.0431202614716968</v>
      </c>
      <c r="X227" s="21">
        <v>48.232935411688992</v>
      </c>
      <c r="Y227" s="21" t="s">
        <v>47</v>
      </c>
      <c r="Z227" s="59">
        <v>3.4266713899870052</v>
      </c>
      <c r="AA227" s="59">
        <v>1.332963667540298</v>
      </c>
      <c r="AB227" s="59">
        <v>1.0467492232256459</v>
      </c>
      <c r="AC227" s="59">
        <v>1.968622098874125</v>
      </c>
      <c r="AD227" s="21">
        <f t="shared" si="3"/>
        <v>2.1206225853170291</v>
      </c>
      <c r="AE227" s="21">
        <v>3.8965628184741181</v>
      </c>
      <c r="AF227" s="21">
        <v>3.7275106304894821</v>
      </c>
      <c r="AG227" s="21">
        <v>3.1780538303479462</v>
      </c>
      <c r="AH227" s="21">
        <v>7.0350788887118911</v>
      </c>
    </row>
    <row r="228" spans="1:34">
      <c r="A228" s="5" t="s">
        <v>46</v>
      </c>
      <c r="B228" s="21">
        <v>2012</v>
      </c>
      <c r="C228" s="21">
        <v>169710169</v>
      </c>
      <c r="D228" s="21">
        <v>12100459</v>
      </c>
      <c r="E228" s="21">
        <v>105506723</v>
      </c>
      <c r="F228" s="21">
        <v>13669590</v>
      </c>
      <c r="G228" s="21">
        <v>38433397</v>
      </c>
      <c r="H228" s="18">
        <v>35.202663421630902</v>
      </c>
      <c r="I228" s="21">
        <v>1213.595971699342</v>
      </c>
      <c r="J228" s="21">
        <v>0.99707474993150225</v>
      </c>
      <c r="K228" s="21">
        <v>8.6937271926062714</v>
      </c>
      <c r="L228" s="21">
        <v>1.1263707460118799</v>
      </c>
      <c r="M228" s="21">
        <v>3.1669021565870481</v>
      </c>
      <c r="N228" s="21">
        <v>5.6165714310631776</v>
      </c>
      <c r="O228" s="21">
        <v>31.976054999999999</v>
      </c>
      <c r="P228" s="21">
        <v>23.378582357532402</v>
      </c>
      <c r="Q228" s="21">
        <v>2.3709961266578712</v>
      </c>
      <c r="R228" s="21">
        <v>34.330878669183583</v>
      </c>
      <c r="S228" s="21">
        <v>3.382656133282592</v>
      </c>
      <c r="T228" s="21">
        <v>7.8207434090245993</v>
      </c>
      <c r="U228" s="21">
        <v>1.3344715469727551</v>
      </c>
      <c r="V228" s="21">
        <v>162.877974947035</v>
      </c>
      <c r="W228" s="21">
        <v>4.9883444616139228</v>
      </c>
      <c r="X228" s="21">
        <v>45.397904183507222</v>
      </c>
      <c r="Y228" s="21" t="s">
        <v>47</v>
      </c>
      <c r="Z228" s="59">
        <v>3.564757331403813</v>
      </c>
      <c r="AA228" s="59">
        <v>1.4776549637120351</v>
      </c>
      <c r="AB228" s="59">
        <v>1.215208287232536</v>
      </c>
      <c r="AC228" s="59">
        <v>2.1771061532042548</v>
      </c>
      <c r="AD228" s="21">
        <f t="shared" si="3"/>
        <v>2.2118623611306614</v>
      </c>
      <c r="AE228" s="21">
        <v>3.8372542897531878</v>
      </c>
      <c r="AF228" s="21">
        <v>3.8898852503402308</v>
      </c>
      <c r="AG228" s="21">
        <v>3.5891326913083779</v>
      </c>
      <c r="AH228" s="21">
        <v>7.1021667668923092</v>
      </c>
    </row>
    <row r="229" spans="1:34">
      <c r="A229" s="5" t="s">
        <v>46</v>
      </c>
      <c r="B229" s="21">
        <v>2013</v>
      </c>
      <c r="C229" s="21">
        <v>96874829</v>
      </c>
      <c r="D229" s="21">
        <v>16859335</v>
      </c>
      <c r="E229" s="21">
        <v>18029527</v>
      </c>
      <c r="F229" s="21">
        <v>6288949</v>
      </c>
      <c r="G229" s="21">
        <v>55697018</v>
      </c>
      <c r="H229" s="18">
        <v>36.1612358093262</v>
      </c>
      <c r="I229" s="21">
        <v>1283.5704492513289</v>
      </c>
      <c r="J229" s="21">
        <v>1.31347173112575</v>
      </c>
      <c r="K229" s="21">
        <v>1.4046386788131591</v>
      </c>
      <c r="L229" s="21">
        <v>0.48995744671966929</v>
      </c>
      <c r="M229" s="21">
        <v>4.3392256367764253</v>
      </c>
      <c r="N229" s="21">
        <v>7.4998680808242852</v>
      </c>
      <c r="O229" s="21">
        <v>33.071559000000001</v>
      </c>
      <c r="P229" s="21">
        <v>7.4640219294451997</v>
      </c>
      <c r="Q229" s="21">
        <v>3.099151763092951</v>
      </c>
      <c r="R229" s="21">
        <v>35.109574964577703</v>
      </c>
      <c r="S229" s="21">
        <v>3.6542761978701188</v>
      </c>
      <c r="T229" s="21">
        <v>10.226300780612871</v>
      </c>
      <c r="U229" s="21">
        <v>1.3708093536259609</v>
      </c>
      <c r="V229" s="21">
        <v>175.03522271531801</v>
      </c>
      <c r="W229" s="21">
        <v>5.360675586145053</v>
      </c>
      <c r="X229" s="21">
        <v>41.471787080762461</v>
      </c>
      <c r="Y229" s="21" t="s">
        <v>47</v>
      </c>
      <c r="Z229" s="59">
        <v>3.5865580646462272</v>
      </c>
      <c r="AA229" s="59">
        <v>1.5377864094599829</v>
      </c>
      <c r="AB229" s="59">
        <v>1.410780065255685</v>
      </c>
      <c r="AC229" s="59">
        <v>2.4182593093744078</v>
      </c>
      <c r="AD229" s="21">
        <f t="shared" si="3"/>
        <v>2.2431254514958359</v>
      </c>
      <c r="AE229" s="21">
        <v>3.7488400221015992</v>
      </c>
      <c r="AF229" s="21">
        <v>3.9719754711611772</v>
      </c>
      <c r="AG229" s="21">
        <v>3.6152661698330801</v>
      </c>
      <c r="AH229" s="21">
        <v>7.1581796607067947</v>
      </c>
    </row>
    <row r="230" spans="1:34">
      <c r="A230" s="5" t="s">
        <v>46</v>
      </c>
      <c r="B230" s="21">
        <v>2014</v>
      </c>
      <c r="C230" s="21">
        <v>94491544</v>
      </c>
      <c r="D230" s="21">
        <v>12301506</v>
      </c>
      <c r="E230" s="21">
        <v>12587622</v>
      </c>
      <c r="F230" s="21">
        <v>3103391</v>
      </c>
      <c r="G230" s="21">
        <v>66499025</v>
      </c>
      <c r="H230" s="18">
        <v>27.2</v>
      </c>
      <c r="I230" s="21">
        <v>1513.70323628954</v>
      </c>
      <c r="J230" s="21">
        <v>0.81267620396677132</v>
      </c>
      <c r="K230" s="21">
        <v>0.83157792744470627</v>
      </c>
      <c r="L230" s="21">
        <v>0.2050197770341812</v>
      </c>
      <c r="M230" s="21">
        <v>4.3931348897030524</v>
      </c>
      <c r="N230" s="21">
        <v>7.2131842518069504</v>
      </c>
      <c r="O230" s="21">
        <v>34.773584999999997</v>
      </c>
      <c r="P230" s="21">
        <v>6.89001951597192</v>
      </c>
      <c r="Q230" s="21">
        <v>3.6304545060860738</v>
      </c>
      <c r="R230" s="21">
        <v>35.653235073865183</v>
      </c>
      <c r="S230" s="21">
        <v>3.7883118314649131</v>
      </c>
      <c r="T230" s="21">
        <v>13.09839744819717</v>
      </c>
      <c r="U230" s="21">
        <v>1.031104540100088</v>
      </c>
      <c r="V230" s="21">
        <v>187.09518372022799</v>
      </c>
      <c r="W230" s="21">
        <v>5.7300271802183786</v>
      </c>
      <c r="X230" s="21">
        <v>40.741084149862623</v>
      </c>
      <c r="Y230" s="21" t="s">
        <v>47</v>
      </c>
      <c r="Z230" s="59">
        <v>3.6015016938468372</v>
      </c>
      <c r="AA230" s="59">
        <v>1.5661779132828031</v>
      </c>
      <c r="AB230" s="59">
        <v>1.5326550287415841</v>
      </c>
      <c r="AC230" s="59">
        <v>2.646061134768543</v>
      </c>
      <c r="AD230" s="21">
        <f t="shared" si="3"/>
        <v>2.2720626078599748</v>
      </c>
      <c r="AE230" s="21">
        <v>3.7314858751944091</v>
      </c>
      <c r="AF230" s="21">
        <v>4.0460362619808299</v>
      </c>
      <c r="AG230" s="21">
        <v>3.3393219779440679</v>
      </c>
      <c r="AH230" s="21">
        <v>7.3229748151184966</v>
      </c>
    </row>
    <row r="231" spans="1:34">
      <c r="A231" s="5" t="s">
        <v>46</v>
      </c>
      <c r="B231" s="21">
        <v>2015</v>
      </c>
      <c r="C231" s="21">
        <v>128968783</v>
      </c>
      <c r="D231" s="21">
        <v>21749366</v>
      </c>
      <c r="E231" s="21">
        <v>11415629</v>
      </c>
      <c r="F231" s="21">
        <v>6865085</v>
      </c>
      <c r="G231" s="21">
        <v>88938703</v>
      </c>
      <c r="H231" s="18">
        <v>29</v>
      </c>
      <c r="I231" s="21">
        <v>1657.3447042636451</v>
      </c>
      <c r="J231" s="21">
        <v>1.312301897369214</v>
      </c>
      <c r="K231" s="21">
        <v>0.68879026617893235</v>
      </c>
      <c r="L231" s="21">
        <v>0.41422191668028058</v>
      </c>
      <c r="M231" s="21">
        <v>5.3663370553632221</v>
      </c>
      <c r="N231" s="21">
        <v>7.3914688628117062</v>
      </c>
      <c r="O231" s="21">
        <v>34.038530000000002</v>
      </c>
      <c r="P231" s="21">
        <v>9.5688995596861801</v>
      </c>
      <c r="Q231" s="21">
        <v>4.5698108592156306</v>
      </c>
      <c r="R231" s="21">
        <v>36.1462767389013</v>
      </c>
      <c r="S231" s="21">
        <v>4.0848152426229403</v>
      </c>
      <c r="T231" s="21">
        <v>16.939665083407899</v>
      </c>
      <c r="U231" s="21">
        <v>1.099339399371418</v>
      </c>
      <c r="V231" s="21">
        <v>204.99813393142699</v>
      </c>
      <c r="W231" s="21">
        <v>6.2783277258361947</v>
      </c>
      <c r="X231" s="21">
        <v>39.656124144951491</v>
      </c>
      <c r="Y231" s="21" t="s">
        <v>47</v>
      </c>
      <c r="Z231" s="59">
        <v>3.6148635437697392</v>
      </c>
      <c r="AA231" s="59">
        <v>1.626258695039636</v>
      </c>
      <c r="AB231" s="59">
        <v>1.7173610963097901</v>
      </c>
      <c r="AC231" s="59">
        <v>2.8870141877500268</v>
      </c>
      <c r="AD231" s="21">
        <f t="shared" si="3"/>
        <v>2.3117499077534487</v>
      </c>
      <c r="AE231" s="21">
        <v>3.7051494801187852</v>
      </c>
      <c r="AF231" s="21">
        <v>4.1390082547481448</v>
      </c>
      <c r="AG231" s="21">
        <v>3.401197381662155</v>
      </c>
      <c r="AH231" s="21">
        <v>7.4135752177434746</v>
      </c>
    </row>
    <row r="232" spans="1:34">
      <c r="A232" s="5" t="s">
        <v>46</v>
      </c>
      <c r="B232" s="21">
        <v>2016</v>
      </c>
      <c r="C232" s="21">
        <v>26689164</v>
      </c>
      <c r="D232" s="21">
        <v>9443767</v>
      </c>
      <c r="E232" s="21">
        <v>6443830</v>
      </c>
      <c r="F232" s="21">
        <v>5435839</v>
      </c>
      <c r="G232" s="21">
        <v>5365728</v>
      </c>
      <c r="H232" s="18">
        <v>42.9</v>
      </c>
      <c r="I232" s="21">
        <v>1878.8126819381409</v>
      </c>
      <c r="J232" s="21">
        <v>0.50264547875299748</v>
      </c>
      <c r="K232" s="21">
        <v>0.34297352056154368</v>
      </c>
      <c r="L232" s="21">
        <v>0.28932309496615233</v>
      </c>
      <c r="M232" s="21">
        <v>0.28559142971426171</v>
      </c>
      <c r="N232" s="21">
        <v>6.5097120372392396</v>
      </c>
      <c r="O232" s="21">
        <v>33.446219999999997</v>
      </c>
      <c r="P232" s="21">
        <v>6.6281333723092901</v>
      </c>
      <c r="Q232" s="21">
        <v>4.9776876924495399</v>
      </c>
      <c r="R232" s="21">
        <v>36.424586122677667</v>
      </c>
      <c r="S232" s="21">
        <v>4.3195894378449724</v>
      </c>
      <c r="T232" s="21">
        <v>17.171411180556898</v>
      </c>
      <c r="U232" s="21">
        <v>1.6262641459666829</v>
      </c>
      <c r="V232" s="21">
        <v>218.58568365914701</v>
      </c>
      <c r="W232" s="21">
        <v>6.694463661055285</v>
      </c>
      <c r="X232" s="21">
        <v>34.899052800942798</v>
      </c>
      <c r="Y232" s="21" t="s">
        <v>47</v>
      </c>
      <c r="Z232" s="59">
        <v>3.6223278713982539</v>
      </c>
      <c r="AA232" s="59">
        <v>1.671396127038127</v>
      </c>
      <c r="AB232" s="59">
        <v>1.788033819681643</v>
      </c>
      <c r="AC232" s="59">
        <v>2.8998495448054258</v>
      </c>
      <c r="AD232" s="21">
        <f t="shared" si="3"/>
        <v>2.3396217142859719</v>
      </c>
      <c r="AE232" s="21">
        <v>3.5807109107713071</v>
      </c>
      <c r="AF232" s="21">
        <v>4.1572141044126987</v>
      </c>
      <c r="AG232" s="21">
        <v>3.781914320081126</v>
      </c>
      <c r="AH232" s="21">
        <v>7.5389274135929263</v>
      </c>
    </row>
    <row r="233" spans="1:34">
      <c r="A233" s="5" t="s">
        <v>46</v>
      </c>
      <c r="B233" s="21">
        <v>2017</v>
      </c>
      <c r="C233" s="21">
        <v>39469401</v>
      </c>
      <c r="D233" s="21">
        <v>57004</v>
      </c>
      <c r="E233" s="21">
        <v>18749132</v>
      </c>
      <c r="F233" s="21">
        <v>16199432</v>
      </c>
      <c r="G233" s="21">
        <v>4463833</v>
      </c>
      <c r="H233" s="18">
        <v>44.3</v>
      </c>
      <c r="I233" s="21">
        <v>2021.562907960089</v>
      </c>
      <c r="J233" s="21">
        <v>2.8197984725353599E-3</v>
      </c>
      <c r="K233" s="21">
        <v>0.92745726220903524</v>
      </c>
      <c r="L233" s="21">
        <v>0.80133207510947368</v>
      </c>
      <c r="M233" s="21">
        <v>0.22081098651064721</v>
      </c>
      <c r="N233" s="21">
        <v>6.6845596177444833</v>
      </c>
      <c r="O233" s="21">
        <v>33.037725999999999</v>
      </c>
      <c r="P233" s="21">
        <v>10.6817295464484</v>
      </c>
      <c r="Q233" s="21">
        <v>4.9801496984479581</v>
      </c>
      <c r="R233" s="21">
        <v>37.234362198902822</v>
      </c>
      <c r="S233" s="21">
        <v>5.019243826220718</v>
      </c>
      <c r="T233" s="21">
        <v>17.364204381418912</v>
      </c>
      <c r="U233" s="21">
        <v>1.679335703177717</v>
      </c>
      <c r="V233" s="21">
        <v>241.93441521487301</v>
      </c>
      <c r="W233" s="21">
        <v>7.4095481639144989</v>
      </c>
      <c r="X233" s="21">
        <v>31.103631302290609</v>
      </c>
      <c r="Y233" s="21" t="s">
        <v>47</v>
      </c>
      <c r="Z233" s="59">
        <v>3.643734645276969</v>
      </c>
      <c r="AA233" s="59">
        <v>1.794961641168761</v>
      </c>
      <c r="AB233" s="59">
        <v>1.7884456008344931</v>
      </c>
      <c r="AC233" s="59">
        <v>2.9104033557858862</v>
      </c>
      <c r="AD233" s="21">
        <f t="shared" si="3"/>
        <v>2.3836976512258845</v>
      </c>
      <c r="AE233" s="21">
        <v>3.4689691484198062</v>
      </c>
      <c r="AF233" s="21">
        <v>4.1835445995060416</v>
      </c>
      <c r="AG233" s="21">
        <v>3.8133070324889879</v>
      </c>
      <c r="AH233" s="21">
        <v>7.6121207525083019</v>
      </c>
    </row>
    <row r="234" spans="1:34">
      <c r="A234" s="5" t="s">
        <v>46</v>
      </c>
      <c r="B234" s="21">
        <v>2018</v>
      </c>
      <c r="C234" s="21">
        <v>47834915</v>
      </c>
      <c r="D234" s="21">
        <v>558578</v>
      </c>
      <c r="E234" s="21">
        <v>23363241</v>
      </c>
      <c r="F234" s="21">
        <v>21520912</v>
      </c>
      <c r="G234" s="21">
        <v>2392184</v>
      </c>
      <c r="H234" s="18">
        <v>45.053401947021499</v>
      </c>
      <c r="I234" s="21">
        <v>2154.0208768587781</v>
      </c>
      <c r="J234" s="21">
        <v>2.593187494146193E-2</v>
      </c>
      <c r="K234" s="21">
        <v>1.084633916551021</v>
      </c>
      <c r="L234" s="21">
        <v>0.99910415127378327</v>
      </c>
      <c r="M234" s="21">
        <v>0.1110566766413395</v>
      </c>
      <c r="N234" s="21">
        <v>4.0539401511658042</v>
      </c>
      <c r="O234" s="21">
        <v>35.501725999999998</v>
      </c>
      <c r="P234" s="21">
        <v>13.8307621811517</v>
      </c>
      <c r="Q234" s="21">
        <v>5.0042747140009816</v>
      </c>
      <c r="R234" s="21">
        <v>38.243421904967207</v>
      </c>
      <c r="S234" s="21">
        <v>5.9487332381117177</v>
      </c>
      <c r="T234" s="21">
        <v>17.467522944279771</v>
      </c>
      <c r="U234" s="21">
        <v>1.707895856416471</v>
      </c>
      <c r="V234" s="21">
        <v>275.39578881760201</v>
      </c>
      <c r="W234" s="21">
        <v>8.4343451491634003</v>
      </c>
      <c r="X234" s="21">
        <v>31.199374943469021</v>
      </c>
      <c r="Y234" s="21" t="s">
        <v>47</v>
      </c>
      <c r="Z234" s="59">
        <v>3.6697838354049379</v>
      </c>
      <c r="AA234" s="59">
        <v>1.9385593750662939</v>
      </c>
      <c r="AB234" s="59">
        <v>1.792471667887868</v>
      </c>
      <c r="AC234" s="59">
        <v>2.9160136728339419</v>
      </c>
      <c r="AD234" s="21">
        <f t="shared" si="3"/>
        <v>2.4399572950085564</v>
      </c>
      <c r="AE234" s="21">
        <v>3.4719470406684452</v>
      </c>
      <c r="AF234" s="21">
        <v>4.2145535831855483</v>
      </c>
      <c r="AG234" s="21">
        <v>3.8298016350437289</v>
      </c>
      <c r="AH234" s="21">
        <v>7.675555690128407</v>
      </c>
    </row>
    <row r="235" spans="1:34">
      <c r="A235" s="5" t="s">
        <v>46</v>
      </c>
      <c r="B235" s="21">
        <v>2019</v>
      </c>
      <c r="C235" s="21">
        <v>111065910</v>
      </c>
      <c r="D235" s="21">
        <v>509328</v>
      </c>
      <c r="E235" s="21">
        <v>81862958</v>
      </c>
      <c r="F235" s="21">
        <v>13561506</v>
      </c>
      <c r="G235" s="21">
        <v>15132118</v>
      </c>
      <c r="H235" s="18">
        <v>48.271621704101598</v>
      </c>
      <c r="I235" s="21">
        <v>2315.347730128176</v>
      </c>
      <c r="J235" s="21">
        <v>2.1997905255112759E-2</v>
      </c>
      <c r="K235" s="21">
        <v>3.5356658066850351</v>
      </c>
      <c r="L235" s="21">
        <v>0.58572221457419038</v>
      </c>
      <c r="M235" s="21">
        <v>0.65355703608124116</v>
      </c>
      <c r="N235" s="21">
        <v>5.6043697362063094</v>
      </c>
      <c r="O235" s="21">
        <v>36.093564999999998</v>
      </c>
      <c r="P235" s="21">
        <v>15.840322039584001</v>
      </c>
      <c r="Q235" s="21">
        <v>5.026272619256094</v>
      </c>
      <c r="R235" s="21">
        <v>41.779087711652252</v>
      </c>
      <c r="S235" s="21">
        <v>6.5344554526859078</v>
      </c>
      <c r="T235" s="21">
        <v>18.12107998036101</v>
      </c>
      <c r="U235" s="21">
        <v>1.829892952099011</v>
      </c>
      <c r="V235" s="21">
        <v>319.01936864976301</v>
      </c>
      <c r="W235" s="21">
        <v>9.7703725827209205</v>
      </c>
      <c r="X235" s="21">
        <v>28.815301007042269</v>
      </c>
      <c r="Y235" s="21" t="s">
        <v>47</v>
      </c>
      <c r="Z235" s="59">
        <v>3.7560493783135578</v>
      </c>
      <c r="AA235" s="59">
        <v>2.0194865604139598</v>
      </c>
      <c r="AB235" s="59">
        <v>1.796128680185302</v>
      </c>
      <c r="AC235" s="59">
        <v>2.9507913903565801</v>
      </c>
      <c r="AD235" s="21">
        <f t="shared" si="3"/>
        <v>2.5038170512150457</v>
      </c>
      <c r="AE235" s="21">
        <v>3.3950217183497742</v>
      </c>
      <c r="AF235" s="21">
        <v>4.2830470475759359</v>
      </c>
      <c r="AG235" s="21">
        <v>3.89734829064991</v>
      </c>
      <c r="AH235" s="21">
        <v>7.7477469699650134</v>
      </c>
    </row>
    <row r="236" spans="1:34">
      <c r="A236" s="5" t="s">
        <v>48</v>
      </c>
      <c r="B236" s="21">
        <v>2002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18">
        <v>77.863853454589801</v>
      </c>
      <c r="I236" s="21">
        <v>13968.82257323374</v>
      </c>
      <c r="J236" s="21">
        <v>0</v>
      </c>
      <c r="K236" s="21">
        <v>0</v>
      </c>
      <c r="L236" s="21">
        <v>0</v>
      </c>
      <c r="M236" s="21">
        <v>0</v>
      </c>
      <c r="N236" s="21">
        <v>-2.595249371884861</v>
      </c>
      <c r="O236" s="21">
        <v>47.038744000000001</v>
      </c>
      <c r="P236" s="21">
        <v>3.6682889397103E-2</v>
      </c>
      <c r="Q236" s="21">
        <v>0</v>
      </c>
      <c r="R236" s="21">
        <v>0</v>
      </c>
      <c r="S236" s="21">
        <v>0</v>
      </c>
      <c r="T236" s="21">
        <v>0</v>
      </c>
      <c r="U236" s="21">
        <v>1</v>
      </c>
      <c r="V236" s="21">
        <v>83.362360944592893</v>
      </c>
      <c r="W236" s="21">
        <v>1</v>
      </c>
      <c r="X236" s="21">
        <v>84.759081537622322</v>
      </c>
      <c r="Y236" s="21">
        <v>1</v>
      </c>
      <c r="Z236" s="59">
        <v>0</v>
      </c>
      <c r="AA236" s="59">
        <v>0</v>
      </c>
      <c r="AB236" s="59">
        <v>0</v>
      </c>
      <c r="AC236" s="59">
        <v>0</v>
      </c>
      <c r="AD236" s="21">
        <f t="shared" si="3"/>
        <v>1.9209700059877068</v>
      </c>
      <c r="AE236" s="21">
        <v>4.4515419875825666</v>
      </c>
      <c r="AF236" s="21">
        <v>0</v>
      </c>
      <c r="AG236" s="21">
        <v>4.3677229917571694</v>
      </c>
      <c r="AH236" s="21">
        <v>9.5446547516144307</v>
      </c>
    </row>
    <row r="237" spans="1:34">
      <c r="A237" s="5" t="s">
        <v>48</v>
      </c>
      <c r="B237" s="21">
        <v>2003</v>
      </c>
      <c r="C237" s="21">
        <v>3012669</v>
      </c>
      <c r="D237" s="21">
        <v>0</v>
      </c>
      <c r="E237" s="21">
        <v>1330240</v>
      </c>
      <c r="F237" s="21">
        <v>1682429</v>
      </c>
      <c r="G237" s="21">
        <v>0</v>
      </c>
      <c r="H237" s="18">
        <v>78.580123901367202</v>
      </c>
      <c r="I237" s="21">
        <v>14199.311197655299</v>
      </c>
      <c r="J237" s="21">
        <v>0</v>
      </c>
      <c r="K237" s="21">
        <v>9.3683417560399655E-3</v>
      </c>
      <c r="L237" s="21">
        <v>1.1848666295008839E-2</v>
      </c>
      <c r="M237" s="21">
        <v>0</v>
      </c>
      <c r="N237" s="21">
        <v>-0.2032979173986007</v>
      </c>
      <c r="O237" s="21">
        <v>45.860250000000001</v>
      </c>
      <c r="P237" s="21">
        <v>2.2353531355153802</v>
      </c>
      <c r="Q237" s="21">
        <v>0</v>
      </c>
      <c r="R237" s="21">
        <v>8.5392665141091739E-3</v>
      </c>
      <c r="S237" s="21">
        <v>1.080008842168795E-2</v>
      </c>
      <c r="T237" s="21">
        <v>0</v>
      </c>
      <c r="U237" s="21">
        <v>1.009199011030133</v>
      </c>
      <c r="V237" s="21">
        <v>85.225804093807497</v>
      </c>
      <c r="W237" s="21">
        <v>1.0223535313551539</v>
      </c>
      <c r="X237" s="21">
        <v>80.302608205631216</v>
      </c>
      <c r="Y237" s="21">
        <v>0.94742187797288724</v>
      </c>
      <c r="Z237" s="59">
        <v>8.5030132159935913E-3</v>
      </c>
      <c r="AA237" s="59">
        <v>1.0742184008835261E-2</v>
      </c>
      <c r="AB237" s="59">
        <v>0</v>
      </c>
      <c r="AC237" s="59">
        <v>0</v>
      </c>
      <c r="AD237" s="21">
        <f t="shared" si="3"/>
        <v>1.9305711074293082</v>
      </c>
      <c r="AE237" s="21">
        <v>4.3981780972892492</v>
      </c>
      <c r="AF237" s="21">
        <v>1.9154726214180691E-2</v>
      </c>
      <c r="AG237" s="21">
        <v>4.3767643619386014</v>
      </c>
      <c r="AH237" s="21">
        <v>9.5610191586770537</v>
      </c>
    </row>
    <row r="238" spans="1:34">
      <c r="A238" s="5" t="s">
        <v>48</v>
      </c>
      <c r="B238" s="21">
        <v>2004</v>
      </c>
      <c r="C238" s="21">
        <v>3396562</v>
      </c>
      <c r="D238" s="21">
        <v>0</v>
      </c>
      <c r="E238" s="21">
        <v>1698281</v>
      </c>
      <c r="F238" s="21">
        <v>0</v>
      </c>
      <c r="G238" s="21">
        <v>1698281</v>
      </c>
      <c r="H238" s="18">
        <v>79.285743713378906</v>
      </c>
      <c r="I238" s="21">
        <v>14315.10904972684</v>
      </c>
      <c r="J238" s="21">
        <v>0</v>
      </c>
      <c r="K238" s="21">
        <v>1.1863556149664171E-2</v>
      </c>
      <c r="L238" s="21">
        <v>0</v>
      </c>
      <c r="M238" s="21">
        <v>1.1863556149664171E-2</v>
      </c>
      <c r="N238" s="21">
        <v>-1.8274947023843851</v>
      </c>
      <c r="O238" s="21">
        <v>42.728140000000003</v>
      </c>
      <c r="P238" s="21">
        <v>0.40820530743927502</v>
      </c>
      <c r="Q238" s="21">
        <v>0</v>
      </c>
      <c r="R238" s="21">
        <v>1.9441114357241121E-2</v>
      </c>
      <c r="S238" s="21">
        <v>1.080008842168795E-2</v>
      </c>
      <c r="T238" s="21">
        <v>1.0901847843131951E-2</v>
      </c>
      <c r="U238" s="21">
        <v>1.0182612367061741</v>
      </c>
      <c r="V238" s="21">
        <v>85.573700349426204</v>
      </c>
      <c r="W238" s="21">
        <v>1.026526832730938</v>
      </c>
      <c r="X238" s="21">
        <v>81.767537141869781</v>
      </c>
      <c r="Y238" s="21">
        <v>0.96470532311720869</v>
      </c>
      <c r="Z238" s="59">
        <v>1.9254550028525601E-2</v>
      </c>
      <c r="AA238" s="59">
        <v>1.0742184008835261E-2</v>
      </c>
      <c r="AB238" s="59">
        <v>0</v>
      </c>
      <c r="AC238" s="59">
        <v>1.0842851095021091E-2</v>
      </c>
      <c r="AD238" s="21">
        <f t="shared" si="3"/>
        <v>1.9323403120125588</v>
      </c>
      <c r="AE238" s="21">
        <v>4.416035921010236</v>
      </c>
      <c r="AF238" s="21">
        <v>4.0319196735809942E-2</v>
      </c>
      <c r="AG238" s="21">
        <v>4.3855920673750584</v>
      </c>
      <c r="AH238" s="21">
        <v>9.5691406891890392</v>
      </c>
    </row>
    <row r="239" spans="1:34">
      <c r="A239" s="5" t="s">
        <v>48</v>
      </c>
      <c r="B239" s="21">
        <v>2005</v>
      </c>
      <c r="C239" s="21">
        <v>1852503</v>
      </c>
      <c r="D239" s="21">
        <v>555751</v>
      </c>
      <c r="E239" s="21">
        <v>0</v>
      </c>
      <c r="F239" s="21">
        <v>0</v>
      </c>
      <c r="G239" s="21">
        <v>1296752</v>
      </c>
      <c r="H239" s="18">
        <v>81.599999999999994</v>
      </c>
      <c r="I239" s="21">
        <v>14755.37040745308</v>
      </c>
      <c r="J239" s="21">
        <v>3.7664320491696021E-3</v>
      </c>
      <c r="K239" s="21">
        <v>0</v>
      </c>
      <c r="L239" s="21">
        <v>0</v>
      </c>
      <c r="M239" s="21">
        <v>8.788339188997912E-3</v>
      </c>
      <c r="N239" s="21">
        <v>-3.8249643721357529E-2</v>
      </c>
      <c r="O239" s="21">
        <v>45.198619000000001</v>
      </c>
      <c r="P239" s="21">
        <v>3.7083333333330399</v>
      </c>
      <c r="Q239" s="21">
        <v>3.5675561586500839E-3</v>
      </c>
      <c r="R239" s="21">
        <v>1.9441114357241121E-2</v>
      </c>
      <c r="S239" s="21">
        <v>1.080008842168795E-2</v>
      </c>
      <c r="T239" s="21">
        <v>1.9226143406867891E-2</v>
      </c>
      <c r="U239" s="21">
        <v>1.0479830676192921</v>
      </c>
      <c r="V239" s="21">
        <v>88.747058404050506</v>
      </c>
      <c r="W239" s="21">
        <v>1.064593869444707</v>
      </c>
      <c r="X239" s="21">
        <v>83.94959983992409</v>
      </c>
      <c r="Y239" s="21">
        <v>0.99044961692584033</v>
      </c>
      <c r="Z239" s="59">
        <v>1.9254550028525601E-2</v>
      </c>
      <c r="AA239" s="59">
        <v>1.0742184008835261E-2</v>
      </c>
      <c r="AB239" s="59">
        <v>3.5612075251015602E-3</v>
      </c>
      <c r="AC239" s="59">
        <v>1.9043656416190179E-2</v>
      </c>
      <c r="AD239" s="21">
        <f t="shared" si="3"/>
        <v>1.9481539669095447</v>
      </c>
      <c r="AE239" s="21">
        <v>4.4420581375703438</v>
      </c>
      <c r="AF239" s="21">
        <v>5.1676378228789753E-2</v>
      </c>
      <c r="AG239" s="21">
        <v>4.4140096805269327</v>
      </c>
      <c r="AH239" s="21">
        <v>9.5994301605601642</v>
      </c>
    </row>
    <row r="240" spans="1:34">
      <c r="A240" s="5" t="s">
        <v>48</v>
      </c>
      <c r="B240" s="21">
        <v>2006</v>
      </c>
      <c r="C240" s="21">
        <v>64004</v>
      </c>
      <c r="D240" s="21">
        <v>0</v>
      </c>
      <c r="E240" s="21">
        <v>32002</v>
      </c>
      <c r="F240" s="21">
        <v>0</v>
      </c>
      <c r="G240" s="21">
        <v>32002</v>
      </c>
      <c r="H240" s="18">
        <v>80.664543151855497</v>
      </c>
      <c r="I240" s="21">
        <v>14366.187486531629</v>
      </c>
      <c r="J240" s="21">
        <v>0</v>
      </c>
      <c r="K240" s="21">
        <v>2.2275916996072919E-4</v>
      </c>
      <c r="L240" s="21">
        <v>0</v>
      </c>
      <c r="M240" s="21">
        <v>2.2275916996072919E-4</v>
      </c>
      <c r="N240" s="21">
        <v>-5.497409724129497</v>
      </c>
      <c r="O240" s="21">
        <v>40.345661</v>
      </c>
      <c r="P240" s="21">
        <v>-1.4094013660098299</v>
      </c>
      <c r="Q240" s="21">
        <v>3.5675561586500839E-3</v>
      </c>
      <c r="R240" s="21">
        <v>1.964654616427183E-2</v>
      </c>
      <c r="S240" s="21">
        <v>1.080008842168795E-2</v>
      </c>
      <c r="T240" s="21">
        <v>1.9431575213898589E-2</v>
      </c>
      <c r="U240" s="21">
        <v>1.0359690610341941</v>
      </c>
      <c r="V240" s="21">
        <v>87.496256150610293</v>
      </c>
      <c r="W240" s="21">
        <v>1.049589468906297</v>
      </c>
      <c r="X240" s="21">
        <v>88.6494092562519</v>
      </c>
      <c r="Y240" s="21">
        <v>1.0458986535490331</v>
      </c>
      <c r="Z240" s="59">
        <v>1.945604387472278E-2</v>
      </c>
      <c r="AA240" s="59">
        <v>1.0742184008835261E-2</v>
      </c>
      <c r="AB240" s="59">
        <v>3.5612075251015602E-3</v>
      </c>
      <c r="AC240" s="59">
        <v>1.9245192756351202E-2</v>
      </c>
      <c r="AD240" s="21">
        <f t="shared" si="3"/>
        <v>1.9419894705318412</v>
      </c>
      <c r="AE240" s="21">
        <v>4.4959066105843881</v>
      </c>
      <c r="AF240" s="21">
        <v>5.2066473068447243E-2</v>
      </c>
      <c r="AG240" s="21">
        <v>4.4026199193163764</v>
      </c>
      <c r="AH240" s="21">
        <v>9.5727022387294021</v>
      </c>
    </row>
    <row r="241" spans="1:34">
      <c r="A241" s="5" t="s">
        <v>48</v>
      </c>
      <c r="B241" s="21">
        <v>2007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18">
        <v>81.346321105957003</v>
      </c>
      <c r="I241" s="21">
        <v>15187.92081964548</v>
      </c>
      <c r="J241" s="21">
        <v>0</v>
      </c>
      <c r="K241" s="21">
        <v>0</v>
      </c>
      <c r="L241" s="21">
        <v>0</v>
      </c>
      <c r="M241" s="21">
        <v>0</v>
      </c>
      <c r="N241" s="21">
        <v>2.954273422992685</v>
      </c>
      <c r="O241" s="21">
        <v>39.832725000000003</v>
      </c>
      <c r="P241" s="21">
        <v>5.0303188367995304</v>
      </c>
      <c r="Q241" s="21">
        <v>3.5675561586500839E-3</v>
      </c>
      <c r="R241" s="21">
        <v>1.964654616427183E-2</v>
      </c>
      <c r="S241" s="21">
        <v>1.080008842168795E-2</v>
      </c>
      <c r="T241" s="21">
        <v>1.9431575213898589E-2</v>
      </c>
      <c r="U241" s="21">
        <v>1.04472508740398</v>
      </c>
      <c r="V241" s="21">
        <v>91.897596805248796</v>
      </c>
      <c r="W241" s="21">
        <v>1.1023871656697539</v>
      </c>
      <c r="X241" s="21">
        <v>85.13247916365782</v>
      </c>
      <c r="Y241" s="21">
        <v>1.0044053996251689</v>
      </c>
      <c r="Z241" s="59">
        <v>1.945604387472278E-2</v>
      </c>
      <c r="AA241" s="59">
        <v>1.0742184008835261E-2</v>
      </c>
      <c r="AB241" s="59">
        <v>3.5612075251015602E-3</v>
      </c>
      <c r="AC241" s="59">
        <v>1.9245192756351202E-2</v>
      </c>
      <c r="AD241" s="21">
        <f t="shared" si="3"/>
        <v>1.9633041543908341</v>
      </c>
      <c r="AE241" s="21">
        <v>4.4558865663605669</v>
      </c>
      <c r="AF241" s="21">
        <v>5.2066473068447243E-2</v>
      </c>
      <c r="AG241" s="21">
        <v>4.4109337817454382</v>
      </c>
      <c r="AH241" s="21">
        <v>9.6283215476180111</v>
      </c>
    </row>
    <row r="242" spans="1:34">
      <c r="A242" s="5" t="s">
        <v>48</v>
      </c>
      <c r="B242" s="21">
        <v>2008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18">
        <v>82.031288146972699</v>
      </c>
      <c r="I242" s="21">
        <v>14517.84764387163</v>
      </c>
      <c r="J242" s="21">
        <v>0</v>
      </c>
      <c r="K242" s="21">
        <v>0</v>
      </c>
      <c r="L242" s="21">
        <v>0</v>
      </c>
      <c r="M242" s="21">
        <v>0</v>
      </c>
      <c r="N242" s="21">
        <v>-6.2357209225793326</v>
      </c>
      <c r="O242" s="21">
        <v>39.369141999999997</v>
      </c>
      <c r="P242" s="21">
        <v>5.26430145575286</v>
      </c>
      <c r="Q242" s="21">
        <v>3.5675561586500839E-3</v>
      </c>
      <c r="R242" s="21">
        <v>1.964654616427183E-2</v>
      </c>
      <c r="S242" s="21">
        <v>1.080008842168795E-2</v>
      </c>
      <c r="T242" s="21">
        <v>1.9431575213898589E-2</v>
      </c>
      <c r="U242" s="21">
        <v>1.053522070992972</v>
      </c>
      <c r="V242" s="21">
        <v>96.735363331669404</v>
      </c>
      <c r="W242" s="21">
        <v>1.16042014928014</v>
      </c>
      <c r="X242" s="21">
        <v>88.998872594574777</v>
      </c>
      <c r="Y242" s="21">
        <v>1.0500216729586731</v>
      </c>
      <c r="Z242" s="59">
        <v>1.945604387472278E-2</v>
      </c>
      <c r="AA242" s="59">
        <v>1.0742184008835261E-2</v>
      </c>
      <c r="AB242" s="59">
        <v>3.5612075251015602E-3</v>
      </c>
      <c r="AC242" s="59">
        <v>1.9245192756351202E-2</v>
      </c>
      <c r="AD242" s="21">
        <f t="shared" si="3"/>
        <v>1.9855852671776284</v>
      </c>
      <c r="AE242" s="21">
        <v>4.4997971435248578</v>
      </c>
      <c r="AF242" s="21">
        <v>5.2066473068447243E-2</v>
      </c>
      <c r="AG242" s="21">
        <v>4.4192175023890847</v>
      </c>
      <c r="AH242" s="21">
        <v>9.5832029218596251</v>
      </c>
    </row>
    <row r="243" spans="1:34">
      <c r="A243" s="5" t="s">
        <v>48</v>
      </c>
      <c r="B243" s="21">
        <v>2009</v>
      </c>
      <c r="C243" s="21">
        <v>0</v>
      </c>
      <c r="D243" s="21">
        <v>0</v>
      </c>
      <c r="E243" s="21">
        <v>0</v>
      </c>
      <c r="F243" s="21">
        <v>0</v>
      </c>
      <c r="G243" s="21">
        <v>0</v>
      </c>
      <c r="H243" s="18">
        <v>82.725669860839801</v>
      </c>
      <c r="I243" s="21">
        <v>14177.17353161141</v>
      </c>
      <c r="J243" s="21">
        <v>0</v>
      </c>
      <c r="K243" s="21">
        <v>0</v>
      </c>
      <c r="L243" s="21">
        <v>0</v>
      </c>
      <c r="M243" s="21">
        <v>0</v>
      </c>
      <c r="N243" s="21">
        <v>-3.085416601798002</v>
      </c>
      <c r="O243" s="21">
        <v>39.927283000000003</v>
      </c>
      <c r="P243" s="21">
        <v>1.8857075457791801</v>
      </c>
      <c r="Q243" s="21">
        <v>3.5675561586500839E-3</v>
      </c>
      <c r="R243" s="21">
        <v>1.964654616427183E-2</v>
      </c>
      <c r="S243" s="21">
        <v>1.080008842168795E-2</v>
      </c>
      <c r="T243" s="21">
        <v>1.9431575213898589E-2</v>
      </c>
      <c r="U243" s="21">
        <v>1.0624399665640161</v>
      </c>
      <c r="V243" s="21">
        <v>98.559509377451604</v>
      </c>
      <c r="W243" s="21">
        <v>1.1823022795978579</v>
      </c>
      <c r="X243" s="21">
        <v>83.504577423563617</v>
      </c>
      <c r="Y243" s="21">
        <v>0.9851991775830905</v>
      </c>
      <c r="Z243" s="59">
        <v>1.945604387472278E-2</v>
      </c>
      <c r="AA243" s="59">
        <v>1.0742184008835261E-2</v>
      </c>
      <c r="AB243" s="59">
        <v>3.5612075251015602E-3</v>
      </c>
      <c r="AC243" s="59">
        <v>1.9245192756351202E-2</v>
      </c>
      <c r="AD243" s="21">
        <f t="shared" si="3"/>
        <v>1.9936985329372761</v>
      </c>
      <c r="AE243" s="21">
        <v>4.4368057035890098</v>
      </c>
      <c r="AF243" s="21">
        <v>5.2066473068447243E-2</v>
      </c>
      <c r="AG243" s="21">
        <v>4.427545619374925</v>
      </c>
      <c r="AH243" s="21">
        <v>9.5594589858386794</v>
      </c>
    </row>
    <row r="244" spans="1:34">
      <c r="A244" s="5" t="s">
        <v>48</v>
      </c>
      <c r="B244" s="21">
        <v>2010</v>
      </c>
      <c r="C244" s="21">
        <v>0</v>
      </c>
      <c r="D244" s="21">
        <v>0</v>
      </c>
      <c r="E244" s="21">
        <v>0</v>
      </c>
      <c r="F244" s="21">
        <v>0</v>
      </c>
      <c r="G244" s="21">
        <v>0</v>
      </c>
      <c r="H244" s="18">
        <v>89.485664367675795</v>
      </c>
      <c r="I244" s="21">
        <v>14837.01701414763</v>
      </c>
      <c r="J244" s="21">
        <v>0</v>
      </c>
      <c r="K244" s="21">
        <v>0</v>
      </c>
      <c r="L244" s="21">
        <v>0</v>
      </c>
      <c r="M244" s="21">
        <v>0</v>
      </c>
      <c r="N244" s="21">
        <v>3.4488287721561481</v>
      </c>
      <c r="O244" s="21">
        <v>41.688600000000001</v>
      </c>
      <c r="P244" s="21">
        <v>1.46154402720468</v>
      </c>
      <c r="Q244" s="21">
        <v>3.5675561586500839E-3</v>
      </c>
      <c r="R244" s="21">
        <v>1.964654616427183E-2</v>
      </c>
      <c r="S244" s="21">
        <v>1.080008842168795E-2</v>
      </c>
      <c r="T244" s="21">
        <v>1.9431575213898589E-2</v>
      </c>
      <c r="U244" s="21">
        <v>1.149258101127294</v>
      </c>
      <c r="V244" s="21">
        <v>100</v>
      </c>
      <c r="W244" s="21">
        <v>1.1995821479488249</v>
      </c>
      <c r="X244" s="21">
        <v>89.157662724835291</v>
      </c>
      <c r="Y244" s="21">
        <v>1.051895102063612</v>
      </c>
      <c r="Z244" s="59">
        <v>1.945604387472278E-2</v>
      </c>
      <c r="AA244" s="59">
        <v>1.0742184008835261E-2</v>
      </c>
      <c r="AB244" s="59">
        <v>3.5612075251015602E-3</v>
      </c>
      <c r="AC244" s="59">
        <v>1.9245192756351202E-2</v>
      </c>
      <c r="AD244" s="21">
        <f t="shared" si="3"/>
        <v>2</v>
      </c>
      <c r="AE244" s="21">
        <v>4.5015599457579123</v>
      </c>
      <c r="AF244" s="21">
        <v>5.2066473068447243E-2</v>
      </c>
      <c r="AG244" s="21">
        <v>4.505191433381456</v>
      </c>
      <c r="AH244" s="21">
        <v>9.6049478834092561</v>
      </c>
    </row>
    <row r="245" spans="1:34">
      <c r="A245" s="5" t="s">
        <v>48</v>
      </c>
      <c r="B245" s="21">
        <v>2011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18">
        <v>88.877479553222699</v>
      </c>
      <c r="I245" s="21">
        <v>15638.747168498399</v>
      </c>
      <c r="J245" s="21">
        <v>0</v>
      </c>
      <c r="K245" s="21">
        <v>0</v>
      </c>
      <c r="L245" s="21">
        <v>0</v>
      </c>
      <c r="M245" s="21">
        <v>0</v>
      </c>
      <c r="N245" s="21">
        <v>3.2468530604355981</v>
      </c>
      <c r="O245" s="21">
        <v>42.226622000000013</v>
      </c>
      <c r="P245" s="21">
        <v>1.2633170783742</v>
      </c>
      <c r="Q245" s="21">
        <v>3.5675561586500839E-3</v>
      </c>
      <c r="R245" s="21">
        <v>1.964654616427183E-2</v>
      </c>
      <c r="S245" s="21">
        <v>1.080008842168795E-2</v>
      </c>
      <c r="T245" s="21">
        <v>1.9431575213898589E-2</v>
      </c>
      <c r="U245" s="21">
        <v>1.141447226280113</v>
      </c>
      <c r="V245" s="21">
        <v>101.263317078374</v>
      </c>
      <c r="W245" s="21">
        <v>1.2147366740929879</v>
      </c>
      <c r="X245" s="21">
        <v>90.498377333132339</v>
      </c>
      <c r="Y245" s="21">
        <v>1.0677130484591491</v>
      </c>
      <c r="Z245" s="59">
        <v>1.945604387472278E-2</v>
      </c>
      <c r="AA245" s="59">
        <v>1.0742184008835261E-2</v>
      </c>
      <c r="AB245" s="59">
        <v>3.5612075251015602E-3</v>
      </c>
      <c r="AC245" s="59">
        <v>1.9245192756351202E-2</v>
      </c>
      <c r="AD245" s="21">
        <f t="shared" si="3"/>
        <v>2.0054521494505746</v>
      </c>
      <c r="AE245" s="21">
        <v>4.5163212380600974</v>
      </c>
      <c r="AF245" s="21">
        <v>5.2066473068447243E-2</v>
      </c>
      <c r="AG245" s="21">
        <v>4.4984474045699363</v>
      </c>
      <c r="AH245" s="21">
        <v>9.6575708482716021</v>
      </c>
    </row>
    <row r="246" spans="1:34">
      <c r="A246" s="5" t="s">
        <v>48</v>
      </c>
      <c r="B246" s="21">
        <v>2012</v>
      </c>
      <c r="C246" s="21">
        <v>17392</v>
      </c>
      <c r="D246" s="21">
        <v>0</v>
      </c>
      <c r="E246" s="21">
        <v>0</v>
      </c>
      <c r="F246" s="21">
        <v>17392</v>
      </c>
      <c r="G246" s="21">
        <v>0</v>
      </c>
      <c r="H246" s="18">
        <v>89.3</v>
      </c>
      <c r="I246" s="21">
        <v>15356.235424488659</v>
      </c>
      <c r="J246" s="21">
        <v>0</v>
      </c>
      <c r="K246" s="21">
        <v>0</v>
      </c>
      <c r="L246" s="21">
        <v>1.132569247555615E-4</v>
      </c>
      <c r="M246" s="21">
        <v>0</v>
      </c>
      <c r="N246" s="21">
        <v>1.338142100775144</v>
      </c>
      <c r="O246" s="21">
        <v>42.642361999999999</v>
      </c>
      <c r="P246" s="21">
        <v>2.6524182869561899</v>
      </c>
      <c r="Q246" s="21">
        <v>3.5675561586500839E-3</v>
      </c>
      <c r="R246" s="21">
        <v>1.964654616427183E-2</v>
      </c>
      <c r="S246" s="21">
        <v>1.091173363098356E-2</v>
      </c>
      <c r="T246" s="21">
        <v>1.9431575213898589E-2</v>
      </c>
      <c r="U246" s="21">
        <v>1.1468736266961119</v>
      </c>
      <c r="V246" s="21">
        <v>103.949243818539</v>
      </c>
      <c r="W246" s="21">
        <v>1.246956571774992</v>
      </c>
      <c r="X246" s="21">
        <v>92.342808942054504</v>
      </c>
      <c r="Y246" s="21">
        <v>1.0894739214589759</v>
      </c>
      <c r="Z246" s="59">
        <v>1.945604387472278E-2</v>
      </c>
      <c r="AA246" s="59">
        <v>1.0852630223959899E-2</v>
      </c>
      <c r="AB246" s="59">
        <v>3.5612075251015602E-3</v>
      </c>
      <c r="AC246" s="59">
        <v>1.9245192756351202E-2</v>
      </c>
      <c r="AD246" s="21">
        <f t="shared" si="3"/>
        <v>2.016821334392545</v>
      </c>
      <c r="AE246" s="21">
        <v>4.5362788337270441</v>
      </c>
      <c r="AF246" s="21">
        <v>5.2172448427774888E-2</v>
      </c>
      <c r="AG246" s="21">
        <v>4.5031374604229386</v>
      </c>
      <c r="AH246" s="21">
        <v>9.6393420051174967</v>
      </c>
    </row>
    <row r="247" spans="1:34">
      <c r="A247" s="5" t="s">
        <v>48</v>
      </c>
      <c r="B247" s="21">
        <v>2013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18">
        <v>86.4</v>
      </c>
      <c r="I247" s="21">
        <v>15114.3775115057</v>
      </c>
      <c r="J247" s="21">
        <v>0</v>
      </c>
      <c r="K247" s="21">
        <v>0</v>
      </c>
      <c r="L247" s="21">
        <v>0</v>
      </c>
      <c r="M247" s="21">
        <v>0</v>
      </c>
      <c r="N247" s="21">
        <v>1.72068327370387</v>
      </c>
      <c r="O247" s="21">
        <v>42.459634000000001</v>
      </c>
      <c r="P247" s="21">
        <v>0.50544105891569002</v>
      </c>
      <c r="Q247" s="21">
        <v>3.5675561586500839E-3</v>
      </c>
      <c r="R247" s="21">
        <v>1.964654616427183E-2</v>
      </c>
      <c r="S247" s="21">
        <v>1.091173363098356E-2</v>
      </c>
      <c r="T247" s="21">
        <v>1.9431575213898589E-2</v>
      </c>
      <c r="U247" s="21">
        <v>1.109629130420426</v>
      </c>
      <c r="V247" s="21">
        <v>104.47464597723101</v>
      </c>
      <c r="W247" s="21">
        <v>1.2532592022755991</v>
      </c>
      <c r="X247" s="21">
        <v>90.635036147864469</v>
      </c>
      <c r="Y247" s="21">
        <v>1.069325369077224</v>
      </c>
      <c r="Z247" s="59">
        <v>1.945604387472278E-2</v>
      </c>
      <c r="AA247" s="59">
        <v>1.0852630223959899E-2</v>
      </c>
      <c r="AB247" s="59">
        <v>3.5612075251015602E-3</v>
      </c>
      <c r="AC247" s="59">
        <v>1.9245192756351202E-2</v>
      </c>
      <c r="AD247" s="21">
        <f t="shared" si="3"/>
        <v>2.0190109081679437</v>
      </c>
      <c r="AE247" s="21">
        <v>4.5178136892463758</v>
      </c>
      <c r="AF247" s="21">
        <v>5.2172448427774888E-2</v>
      </c>
      <c r="AG247" s="21">
        <v>4.4704952826614894</v>
      </c>
      <c r="AH247" s="21">
        <v>9.6234678828530829</v>
      </c>
    </row>
    <row r="248" spans="1:34">
      <c r="A248" s="5" t="s">
        <v>48</v>
      </c>
      <c r="B248" s="21">
        <v>2014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18">
        <v>86.989952087402301</v>
      </c>
      <c r="I248" s="21">
        <v>15370.96799351447</v>
      </c>
      <c r="J248" s="21">
        <v>0</v>
      </c>
      <c r="K248" s="21">
        <v>0</v>
      </c>
      <c r="L248" s="21">
        <v>0</v>
      </c>
      <c r="M248" s="21">
        <v>0</v>
      </c>
      <c r="N248" s="21">
        <v>0.61975359230810056</v>
      </c>
      <c r="O248" s="21">
        <v>40.899087999999999</v>
      </c>
      <c r="P248" s="21">
        <v>4.6904575182628303</v>
      </c>
      <c r="Q248" s="21">
        <v>3.5675561586500839E-3</v>
      </c>
      <c r="R248" s="21">
        <v>1.964654616427183E-2</v>
      </c>
      <c r="S248" s="21">
        <v>1.091173363098356E-2</v>
      </c>
      <c r="T248" s="21">
        <v>1.9431575213898589E-2</v>
      </c>
      <c r="U248" s="21">
        <v>1.117205843634939</v>
      </c>
      <c r="V248" s="21">
        <v>109.374984864148</v>
      </c>
      <c r="W248" s="21">
        <v>1.312042792752049</v>
      </c>
      <c r="X248" s="21">
        <v>73.520329016243764</v>
      </c>
      <c r="Y248" s="21">
        <v>0.86740355938861879</v>
      </c>
      <c r="Z248" s="59">
        <v>1.945604387472278E-2</v>
      </c>
      <c r="AA248" s="59">
        <v>1.0852630223959899E-2</v>
      </c>
      <c r="AB248" s="59">
        <v>3.5612075251015602E-3</v>
      </c>
      <c r="AC248" s="59">
        <v>1.9245192756351202E-2</v>
      </c>
      <c r="AD248" s="21">
        <f t="shared" si="3"/>
        <v>2.0389180059305527</v>
      </c>
      <c r="AE248" s="21">
        <v>4.3110719608637877</v>
      </c>
      <c r="AF248" s="21">
        <v>5.2172448427774888E-2</v>
      </c>
      <c r="AG248" s="21">
        <v>4.4772226271341058</v>
      </c>
      <c r="AH248" s="21">
        <v>9.6403008695536609</v>
      </c>
    </row>
    <row r="249" spans="1:34">
      <c r="A249" s="5" t="s">
        <v>48</v>
      </c>
      <c r="B249" s="21">
        <v>2015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18">
        <v>87.329673767089801</v>
      </c>
      <c r="I249" s="21">
        <v>14699.536047834939</v>
      </c>
      <c r="J249" s="21">
        <v>0</v>
      </c>
      <c r="K249" s="21">
        <v>0</v>
      </c>
      <c r="L249" s="21">
        <v>0</v>
      </c>
      <c r="M249" s="21">
        <v>0</v>
      </c>
      <c r="N249" s="21">
        <v>0.47141719644760371</v>
      </c>
      <c r="O249" s="21">
        <v>39.996955</v>
      </c>
      <c r="P249" s="21">
        <v>-0.33879518875335701</v>
      </c>
      <c r="Q249" s="21">
        <v>3.5675561586500839E-3</v>
      </c>
      <c r="R249" s="21">
        <v>1.964654616427183E-2</v>
      </c>
      <c r="S249" s="21">
        <v>1.091173363098356E-2</v>
      </c>
      <c r="T249" s="21">
        <v>1.9431575213898589E-2</v>
      </c>
      <c r="U249" s="21">
        <v>1.1215688653017979</v>
      </c>
      <c r="V249" s="21">
        <v>109.004427677729</v>
      </c>
      <c r="W249" s="21">
        <v>1.307597654895825</v>
      </c>
      <c r="X249" s="21">
        <v>73.949781458828127</v>
      </c>
      <c r="Y249" s="21">
        <v>0.87247030191099662</v>
      </c>
      <c r="Z249" s="59">
        <v>1.945604387472278E-2</v>
      </c>
      <c r="AA249" s="59">
        <v>1.0852630223959899E-2</v>
      </c>
      <c r="AB249" s="59">
        <v>3.5612075251015602E-3</v>
      </c>
      <c r="AC249" s="59">
        <v>1.9245192756351202E-2</v>
      </c>
      <c r="AD249" s="21">
        <f t="shared" si="3"/>
        <v>2.0374441390135698</v>
      </c>
      <c r="AE249" s="21">
        <v>4.3168183087181804</v>
      </c>
      <c r="AF249" s="21">
        <v>5.2172448427774888E-2</v>
      </c>
      <c r="AG249" s="21">
        <v>4.481076107408092</v>
      </c>
      <c r="AH249" s="21">
        <v>9.5956392379410769</v>
      </c>
    </row>
    <row r="250" spans="1:34">
      <c r="A250" s="5" t="s">
        <v>48</v>
      </c>
      <c r="B250" s="21">
        <v>2016</v>
      </c>
      <c r="C250" s="21">
        <v>12224</v>
      </c>
      <c r="D250" s="21">
        <v>12224</v>
      </c>
      <c r="E250" s="21">
        <v>0</v>
      </c>
      <c r="F250" s="21">
        <v>0</v>
      </c>
      <c r="G250" s="21">
        <v>0</v>
      </c>
      <c r="H250" s="18">
        <v>88.160369873046903</v>
      </c>
      <c r="I250" s="21">
        <v>14286.18970459208</v>
      </c>
      <c r="J250" s="21">
        <v>8.5565152449787086E-5</v>
      </c>
      <c r="K250" s="21">
        <v>0</v>
      </c>
      <c r="L250" s="21">
        <v>0</v>
      </c>
      <c r="M250" s="21">
        <v>0</v>
      </c>
      <c r="N250" s="21">
        <v>-0.96904047415370087</v>
      </c>
      <c r="O250" s="21">
        <v>38.959788000000003</v>
      </c>
      <c r="P250" s="21">
        <v>2.1067071278405001</v>
      </c>
      <c r="Q250" s="21">
        <v>3.6460262045579432E-3</v>
      </c>
      <c r="R250" s="21">
        <v>1.964654616427183E-2</v>
      </c>
      <c r="S250" s="21">
        <v>1.091173363098356E-2</v>
      </c>
      <c r="T250" s="21">
        <v>1.9431575213898589E-2</v>
      </c>
      <c r="U250" s="21">
        <v>1.1322374370343999</v>
      </c>
      <c r="V250" s="21">
        <v>111.30083172527701</v>
      </c>
      <c r="W250" s="21">
        <v>1.3351449078949851</v>
      </c>
      <c r="X250" s="21">
        <v>70.133381064530781</v>
      </c>
      <c r="Y250" s="21">
        <v>0.82744385371142115</v>
      </c>
      <c r="Z250" s="59">
        <v>1.945604387472278E-2</v>
      </c>
      <c r="AA250" s="59">
        <v>1.0852630223959899E-2</v>
      </c>
      <c r="AB250" s="59">
        <v>3.6393955631232669E-3</v>
      </c>
      <c r="AC250" s="59">
        <v>1.9245192756351202E-2</v>
      </c>
      <c r="AD250" s="21">
        <f t="shared" si="3"/>
        <v>2.046498409728676</v>
      </c>
      <c r="AE250" s="21">
        <v>4.2645567212095914</v>
      </c>
      <c r="AF250" s="21">
        <v>5.2246926688718248E-2</v>
      </c>
      <c r="AG250" s="21">
        <v>4.4904366569281624</v>
      </c>
      <c r="AH250" s="21">
        <v>9.5671185899034192</v>
      </c>
    </row>
    <row r="251" spans="1:34">
      <c r="A251" s="5" t="s">
        <v>48</v>
      </c>
      <c r="B251" s="21">
        <v>2017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18">
        <v>86.27</v>
      </c>
      <c r="I251" s="21">
        <v>15006.844037498669</v>
      </c>
      <c r="J251" s="21">
        <v>0</v>
      </c>
      <c r="K251" s="21">
        <v>0</v>
      </c>
      <c r="L251" s="21">
        <v>0</v>
      </c>
      <c r="M251" s="21">
        <v>0</v>
      </c>
      <c r="N251" s="21">
        <v>-2.2975411677625321</v>
      </c>
      <c r="O251" s="21">
        <v>38.257393999999998</v>
      </c>
      <c r="P251" s="21">
        <v>2.6519258314389802</v>
      </c>
      <c r="Q251" s="21">
        <v>3.6460262045579432E-3</v>
      </c>
      <c r="R251" s="21">
        <v>1.964654616427183E-2</v>
      </c>
      <c r="S251" s="21">
        <v>1.091173363098356E-2</v>
      </c>
      <c r="T251" s="21">
        <v>1.9431575213898589E-2</v>
      </c>
      <c r="U251" s="21">
        <v>1.107959549552896</v>
      </c>
      <c r="V251" s="21">
        <v>114.252447232406</v>
      </c>
      <c r="W251" s="21">
        <v>1.3705519605945939</v>
      </c>
      <c r="X251" s="21">
        <v>75.068740445663835</v>
      </c>
      <c r="Y251" s="21">
        <v>0.88567194315741615</v>
      </c>
      <c r="Z251" s="59">
        <v>1.945604387472278E-2</v>
      </c>
      <c r="AA251" s="59">
        <v>1.0852630223959899E-2</v>
      </c>
      <c r="AB251" s="59">
        <v>3.6393955631232669E-3</v>
      </c>
      <c r="AC251" s="59">
        <v>1.9245192756351202E-2</v>
      </c>
      <c r="AD251" s="21">
        <f t="shared" si="3"/>
        <v>2.0578655112202004</v>
      </c>
      <c r="AE251" s="21">
        <v>4.3316374110393916</v>
      </c>
      <c r="AF251" s="21">
        <v>5.2246926688718248E-2</v>
      </c>
      <c r="AG251" s="21">
        <v>4.46900676117522</v>
      </c>
      <c r="AH251" s="21">
        <v>9.6163282792342972</v>
      </c>
    </row>
    <row r="252" spans="1:34">
      <c r="A252" s="5" t="s">
        <v>48</v>
      </c>
      <c r="B252" s="21">
        <v>2018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18">
        <v>89.841842651367202</v>
      </c>
      <c r="I252" s="21">
        <v>15097.691653302139</v>
      </c>
      <c r="J252" s="21">
        <v>0</v>
      </c>
      <c r="K252" s="21">
        <v>0</v>
      </c>
      <c r="L252" s="21">
        <v>0</v>
      </c>
      <c r="M252" s="21">
        <v>0</v>
      </c>
      <c r="N252" s="21">
        <v>-1.7535052265140789</v>
      </c>
      <c r="O252" s="21">
        <v>36.703406999999999</v>
      </c>
      <c r="P252" s="21">
        <v>4.7490665208322103</v>
      </c>
      <c r="Q252" s="21">
        <v>3.6460262045579432E-3</v>
      </c>
      <c r="R252" s="21">
        <v>1.964654616427183E-2</v>
      </c>
      <c r="S252" s="21">
        <v>1.091173363098356E-2</v>
      </c>
      <c r="T252" s="21">
        <v>1.9431575213898589E-2</v>
      </c>
      <c r="U252" s="21">
        <v>1.153832473803303</v>
      </c>
      <c r="V252" s="21">
        <v>119.67837195315199</v>
      </c>
      <c r="W252" s="21">
        <v>1.435640384905805</v>
      </c>
      <c r="X252" s="21">
        <v>77.036597697302398</v>
      </c>
      <c r="Y252" s="21">
        <v>0.90888900988276855</v>
      </c>
      <c r="Z252" s="59">
        <v>1.945604387472278E-2</v>
      </c>
      <c r="AA252" s="59">
        <v>1.0852630223959899E-2</v>
      </c>
      <c r="AB252" s="59">
        <v>3.6393955631232669E-3</v>
      </c>
      <c r="AC252" s="59">
        <v>1.9245192756351202E-2</v>
      </c>
      <c r="AD252" s="21">
        <f t="shared" si="3"/>
        <v>2.07801567262791</v>
      </c>
      <c r="AE252" s="21">
        <v>4.3571779178965722</v>
      </c>
      <c r="AF252" s="21">
        <v>5.2246926688718248E-2</v>
      </c>
      <c r="AG252" s="21">
        <v>4.5091200016129491</v>
      </c>
      <c r="AH252" s="21">
        <v>9.6223633735723997</v>
      </c>
    </row>
    <row r="253" spans="1:34">
      <c r="A253" s="5" t="s">
        <v>48</v>
      </c>
      <c r="B253" s="21">
        <v>2019</v>
      </c>
      <c r="C253" s="21">
        <v>16314</v>
      </c>
      <c r="D253" s="21">
        <v>16314</v>
      </c>
      <c r="E253" s="21">
        <v>0</v>
      </c>
      <c r="F253" s="21">
        <v>0</v>
      </c>
      <c r="G253" s="21">
        <v>0</v>
      </c>
      <c r="H253" s="18">
        <v>90.685256958007798</v>
      </c>
      <c r="I253" s="21">
        <v>15577.91875686377</v>
      </c>
      <c r="J253" s="21">
        <v>1.047251577994776E-4</v>
      </c>
      <c r="K253" s="21">
        <v>0</v>
      </c>
      <c r="L253" s="21">
        <v>0</v>
      </c>
      <c r="M253" s="21">
        <v>0</v>
      </c>
      <c r="N253" s="21">
        <v>1.371169209125739</v>
      </c>
      <c r="O253" s="21">
        <v>36.200389999999999</v>
      </c>
      <c r="P253" s="21">
        <v>2.4645675615118701</v>
      </c>
      <c r="Q253" s="21">
        <v>3.7507513623574211E-3</v>
      </c>
      <c r="R253" s="21">
        <v>1.964654616427183E-2</v>
      </c>
      <c r="S253" s="21">
        <v>1.091173363098356E-2</v>
      </c>
      <c r="T253" s="21">
        <v>1.9431575213898589E-2</v>
      </c>
      <c r="U253" s="21">
        <v>1.164664384493832</v>
      </c>
      <c r="V253" s="21">
        <v>122.62792628645499</v>
      </c>
      <c r="W253" s="21">
        <v>1.4710227121321591</v>
      </c>
      <c r="X253" s="21">
        <v>73.428089448664394</v>
      </c>
      <c r="Y253" s="21">
        <v>0.86631530352380703</v>
      </c>
      <c r="Z253" s="59">
        <v>1.945604387472278E-2</v>
      </c>
      <c r="AA253" s="59">
        <v>1.0852630223959899E-2</v>
      </c>
      <c r="AB253" s="59">
        <v>3.7437348338292911E-3</v>
      </c>
      <c r="AC253" s="59">
        <v>1.9245192756351202E-2</v>
      </c>
      <c r="AD253" s="21">
        <f t="shared" si="3"/>
        <v>2.0885893841384333</v>
      </c>
      <c r="AE253" s="21">
        <v>4.3098334169393713</v>
      </c>
      <c r="AF253" s="21">
        <v>5.2346315818759918E-2</v>
      </c>
      <c r="AG253" s="21">
        <v>4.5183615916149442</v>
      </c>
      <c r="AH253" s="21">
        <v>9.6536739175854063</v>
      </c>
    </row>
    <row r="254" spans="1:34">
      <c r="A254" s="5" t="s">
        <v>49</v>
      </c>
      <c r="B254" s="21">
        <v>2002</v>
      </c>
      <c r="C254" s="21">
        <v>391380</v>
      </c>
      <c r="D254" s="21">
        <v>88502</v>
      </c>
      <c r="E254" s="21">
        <v>288785</v>
      </c>
      <c r="F254" s="21">
        <v>0</v>
      </c>
      <c r="G254" s="21">
        <v>14093</v>
      </c>
      <c r="H254" s="18">
        <v>31.501682281494102</v>
      </c>
      <c r="I254" s="21">
        <v>1908.258107309432</v>
      </c>
      <c r="J254" s="21">
        <v>4.6378422112291866E-3</v>
      </c>
      <c r="K254" s="21">
        <v>1.513343498417912E-2</v>
      </c>
      <c r="L254" s="21">
        <v>0</v>
      </c>
      <c r="M254" s="21">
        <v>7.385269291411826E-4</v>
      </c>
      <c r="N254" s="21">
        <v>-6.2947807523272266</v>
      </c>
      <c r="O254" s="21">
        <v>47.375858000000001</v>
      </c>
      <c r="P254" s="21">
        <v>8.6091247438632603</v>
      </c>
      <c r="Q254" s="21">
        <v>3.8163844957130829E-3</v>
      </c>
      <c r="R254" s="21">
        <v>1.2452990854381851E-2</v>
      </c>
      <c r="S254" s="21">
        <v>0</v>
      </c>
      <c r="T254" s="21">
        <v>6.0771854532196427E-4</v>
      </c>
      <c r="U254" s="21">
        <v>1</v>
      </c>
      <c r="V254" s="21">
        <v>57.846405413819198</v>
      </c>
      <c r="W254" s="21">
        <v>1</v>
      </c>
      <c r="X254" s="21">
        <v>59.642950918833961</v>
      </c>
      <c r="Y254" s="21">
        <v>1</v>
      </c>
      <c r="Z254" s="59">
        <v>1.2376090134911951E-2</v>
      </c>
      <c r="AA254" s="59">
        <v>0</v>
      </c>
      <c r="AB254" s="59">
        <v>3.809120575812017E-3</v>
      </c>
      <c r="AC254" s="59">
        <v>6.0753395918726157E-4</v>
      </c>
      <c r="AD254" s="21">
        <f t="shared" si="3"/>
        <v>1.7622763769879266</v>
      </c>
      <c r="AE254" s="21">
        <v>4.1050034030596461</v>
      </c>
      <c r="AF254" s="21">
        <v>1.673625813635117E-2</v>
      </c>
      <c r="AG254" s="21">
        <v>3.4812918505035699</v>
      </c>
      <c r="AH254" s="21">
        <v>7.55447002009151</v>
      </c>
    </row>
    <row r="255" spans="1:34">
      <c r="A255" s="5" t="s">
        <v>49</v>
      </c>
      <c r="B255" s="21">
        <v>2003</v>
      </c>
      <c r="C255" s="21">
        <v>5087693</v>
      </c>
      <c r="D255" s="21">
        <v>1515448</v>
      </c>
      <c r="E255" s="21">
        <v>3153705</v>
      </c>
      <c r="F255" s="21">
        <v>122682</v>
      </c>
      <c r="G255" s="21">
        <v>295858</v>
      </c>
      <c r="H255" s="18">
        <v>27.8</v>
      </c>
      <c r="I255" s="21">
        <v>2011.810755277156</v>
      </c>
      <c r="J255" s="21">
        <v>7.5327562298036582E-2</v>
      </c>
      <c r="K255" s="21">
        <v>0.15675952580169661</v>
      </c>
      <c r="L255" s="21">
        <v>6.0980884846248262E-3</v>
      </c>
      <c r="M255" s="21">
        <v>1.470605519052617E-2</v>
      </c>
      <c r="N255" s="21">
        <v>3.5043786946368272</v>
      </c>
      <c r="O255" s="21">
        <v>48.556260000000002</v>
      </c>
      <c r="P255" s="21">
        <v>17.032866543198899</v>
      </c>
      <c r="Q255" s="21">
        <v>6.9165554585195826E-2</v>
      </c>
      <c r="R255" s="21">
        <v>0.14844710246827569</v>
      </c>
      <c r="S255" s="21">
        <v>5.2902949391321376E-3</v>
      </c>
      <c r="T255" s="21">
        <v>1.3365711405739601E-2</v>
      </c>
      <c r="U255" s="21">
        <v>0.88249255235271418</v>
      </c>
      <c r="V255" s="21">
        <v>67.699306447992797</v>
      </c>
      <c r="W255" s="21">
        <v>1.1703286654319891</v>
      </c>
      <c r="X255" s="21">
        <v>68.85879303422324</v>
      </c>
      <c r="Y255" s="21">
        <v>1.154516870366304</v>
      </c>
      <c r="Z255" s="59">
        <v>0.13841068415708371</v>
      </c>
      <c r="AA255" s="59">
        <v>5.276350487415136E-3</v>
      </c>
      <c r="AB255" s="59">
        <v>6.6878488700449712E-2</v>
      </c>
      <c r="AC255" s="59">
        <v>1.327717828470258E-2</v>
      </c>
      <c r="AD255" s="21">
        <f t="shared" si="3"/>
        <v>1.8305842195366584</v>
      </c>
      <c r="AE255" s="21">
        <v>4.2464759623073549</v>
      </c>
      <c r="AF255" s="21">
        <v>0.21209770062412039</v>
      </c>
      <c r="AG255" s="21">
        <v>3.3603753871419002</v>
      </c>
      <c r="AH255" s="21">
        <v>7.6072874099324039</v>
      </c>
    </row>
    <row r="256" spans="1:34">
      <c r="A256" s="5" t="s">
        <v>49</v>
      </c>
      <c r="B256" s="21">
        <v>2004</v>
      </c>
      <c r="C256" s="21">
        <v>9764721</v>
      </c>
      <c r="D256" s="21">
        <v>7967486</v>
      </c>
      <c r="E256" s="21">
        <v>0</v>
      </c>
      <c r="F256" s="21">
        <v>1797235</v>
      </c>
      <c r="G256" s="21">
        <v>0</v>
      </c>
      <c r="H256" s="18">
        <v>34.742149353027301</v>
      </c>
      <c r="I256" s="21">
        <v>2142.7581643015078</v>
      </c>
      <c r="J256" s="21">
        <v>0.37183318830556061</v>
      </c>
      <c r="K256" s="21">
        <v>0</v>
      </c>
      <c r="L256" s="21">
        <v>8.3874840844947104E-2</v>
      </c>
      <c r="M256" s="21">
        <v>0</v>
      </c>
      <c r="N256" s="21">
        <v>3.7166602412905969</v>
      </c>
      <c r="O256" s="21">
        <v>43.660924999999999</v>
      </c>
      <c r="P256" s="21">
        <v>14.206743284556801</v>
      </c>
      <c r="Q256" s="21">
        <v>0.4127395985639879</v>
      </c>
      <c r="R256" s="21">
        <v>0.14844710246827569</v>
      </c>
      <c r="S256" s="21">
        <v>8.2790688028021697E-2</v>
      </c>
      <c r="T256" s="21">
        <v>1.3365711405739601E-2</v>
      </c>
      <c r="U256" s="21">
        <v>1.102866476862312</v>
      </c>
      <c r="V256" s="21">
        <v>77.317173120484597</v>
      </c>
      <c r="W256" s="21">
        <v>1.3365942545154921</v>
      </c>
      <c r="X256" s="21">
        <v>49.93429956156826</v>
      </c>
      <c r="Y256" s="21">
        <v>0.83722047270132771</v>
      </c>
      <c r="Z256" s="59">
        <v>0.13841068415708371</v>
      </c>
      <c r="AA256" s="59">
        <v>7.9541678820791259E-2</v>
      </c>
      <c r="AB256" s="59">
        <v>0.34553079695531319</v>
      </c>
      <c r="AC256" s="59">
        <v>1.327717828470258E-2</v>
      </c>
      <c r="AD256" s="21">
        <f t="shared" si="3"/>
        <v>1.888275966921209</v>
      </c>
      <c r="AE256" s="21">
        <v>3.9305365583340119</v>
      </c>
      <c r="AF256" s="21">
        <v>0.50521577824498376</v>
      </c>
      <c r="AG256" s="21">
        <v>3.5763306465080129</v>
      </c>
      <c r="AH256" s="21">
        <v>7.6703157193275269</v>
      </c>
    </row>
    <row r="257" spans="1:34">
      <c r="A257" s="5" t="s">
        <v>49</v>
      </c>
      <c r="B257" s="21">
        <v>2005</v>
      </c>
      <c r="C257" s="21">
        <v>3116009</v>
      </c>
      <c r="D257" s="21">
        <v>138028</v>
      </c>
      <c r="E257" s="21">
        <v>2977981</v>
      </c>
      <c r="F257" s="21">
        <v>0</v>
      </c>
      <c r="G257" s="21">
        <v>0</v>
      </c>
      <c r="H257" s="18">
        <v>30.456267501235398</v>
      </c>
      <c r="I257" s="21">
        <v>2091.5460944688111</v>
      </c>
      <c r="J257" s="21">
        <v>6.5993286193893287E-3</v>
      </c>
      <c r="K257" s="21">
        <v>0.14238180109323939</v>
      </c>
      <c r="L257" s="21">
        <v>0</v>
      </c>
      <c r="M257" s="21">
        <v>0</v>
      </c>
      <c r="N257" s="21">
        <v>-5.3386533600943267</v>
      </c>
      <c r="O257" s="21">
        <v>42.845885000000003</v>
      </c>
      <c r="P257" s="21">
        <v>4.8386217754315997</v>
      </c>
      <c r="Q257" s="21">
        <v>0.41869164393216352</v>
      </c>
      <c r="R257" s="21">
        <v>0.27686364126884683</v>
      </c>
      <c r="S257" s="21">
        <v>8.2790688028021697E-2</v>
      </c>
      <c r="T257" s="21">
        <v>1.3365711405739601E-2</v>
      </c>
      <c r="U257" s="21">
        <v>0.96681400152166352</v>
      </c>
      <c r="V257" s="21">
        <v>81.058258695240497</v>
      </c>
      <c r="W257" s="21">
        <v>1.4012669951636461</v>
      </c>
      <c r="X257" s="21">
        <v>50.018723395097552</v>
      </c>
      <c r="Y257" s="21">
        <v>0.838635959900212</v>
      </c>
      <c r="Z257" s="59">
        <v>0.24440679082338579</v>
      </c>
      <c r="AA257" s="59">
        <v>7.9541678820791259E-2</v>
      </c>
      <c r="AB257" s="59">
        <v>0.3497350693714375</v>
      </c>
      <c r="AC257" s="59">
        <v>1.327717828470258E-2</v>
      </c>
      <c r="AD257" s="21">
        <f t="shared" si="3"/>
        <v>1.9087972699315672</v>
      </c>
      <c r="AE257" s="21">
        <v>3.932192690744357</v>
      </c>
      <c r="AF257" s="21">
        <v>0.58317141133773609</v>
      </c>
      <c r="AG257" s="21">
        <v>3.448598247909886</v>
      </c>
      <c r="AH257" s="21">
        <v>7.64613683054099</v>
      </c>
    </row>
    <row r="258" spans="1:34">
      <c r="A258" s="5" t="s">
        <v>49</v>
      </c>
      <c r="B258" s="21">
        <v>2006</v>
      </c>
      <c r="C258" s="21">
        <v>610211</v>
      </c>
      <c r="D258" s="21">
        <v>474594</v>
      </c>
      <c r="E258" s="21">
        <v>135617</v>
      </c>
      <c r="F258" s="21">
        <v>0</v>
      </c>
      <c r="G258" s="21">
        <v>0</v>
      </c>
      <c r="H258" s="18">
        <v>37.9395141601563</v>
      </c>
      <c r="I258" s="21">
        <v>2078.6422915432408</v>
      </c>
      <c r="J258" s="21">
        <v>2.283192264156467E-2</v>
      </c>
      <c r="K258" s="21">
        <v>6.5243067819674852E-3</v>
      </c>
      <c r="L258" s="21">
        <v>0</v>
      </c>
      <c r="M258" s="21">
        <v>0</v>
      </c>
      <c r="N258" s="21">
        <v>-3.5361441280493722</v>
      </c>
      <c r="O258" s="21">
        <v>42.552734000000001</v>
      </c>
      <c r="P258" s="21">
        <v>2.0565034236598199</v>
      </c>
      <c r="Q258" s="21">
        <v>0.43915709311250362</v>
      </c>
      <c r="R258" s="21">
        <v>0.28271171946092288</v>
      </c>
      <c r="S258" s="21">
        <v>8.2790688028021697E-2</v>
      </c>
      <c r="T258" s="21">
        <v>1.3365711405739601E-2</v>
      </c>
      <c r="U258" s="21">
        <v>1.2043647009431031</v>
      </c>
      <c r="V258" s="21">
        <v>82.725224560467097</v>
      </c>
      <c r="W258" s="21">
        <v>1.4300840988938011</v>
      </c>
      <c r="X258" s="21">
        <v>50.374468581974973</v>
      </c>
      <c r="Y258" s="21">
        <v>0.84460054048177213</v>
      </c>
      <c r="Z258" s="59">
        <v>0.24897636783835209</v>
      </c>
      <c r="AA258" s="59">
        <v>7.9541678820791259E-2</v>
      </c>
      <c r="AB258" s="59">
        <v>0.36405759019733469</v>
      </c>
      <c r="AC258" s="59">
        <v>1.327717828470258E-2</v>
      </c>
      <c r="AD258" s="21">
        <f t="shared" ref="AD258:AD321" si="4">LOG(V258)</f>
        <v>1.9176379547407978</v>
      </c>
      <c r="AE258" s="21">
        <v>3.939141328859737</v>
      </c>
      <c r="AF258" s="21">
        <v>0.59775086364987973</v>
      </c>
      <c r="AG258" s="21">
        <v>3.66200952323952</v>
      </c>
      <c r="AH258" s="21">
        <v>7.6399511826863344</v>
      </c>
    </row>
    <row r="259" spans="1:34">
      <c r="A259" s="5" t="s">
        <v>49</v>
      </c>
      <c r="B259" s="21">
        <v>2007</v>
      </c>
      <c r="C259" s="21">
        <v>2523254</v>
      </c>
      <c r="D259" s="21">
        <v>0</v>
      </c>
      <c r="E259" s="21">
        <v>2463310</v>
      </c>
      <c r="F259" s="21">
        <v>59944</v>
      </c>
      <c r="G259" s="21">
        <v>0</v>
      </c>
      <c r="H259" s="18">
        <v>39.530582427978501</v>
      </c>
      <c r="I259" s="21">
        <v>2134.5189646370391</v>
      </c>
      <c r="J259" s="21">
        <v>0</v>
      </c>
      <c r="K259" s="21">
        <v>0.115403519050901</v>
      </c>
      <c r="L259" s="21">
        <v>2.8083142381540322E-3</v>
      </c>
      <c r="M259" s="21">
        <v>0</v>
      </c>
      <c r="N259" s="21">
        <v>1.805761323225852E-3</v>
      </c>
      <c r="O259" s="21">
        <v>43.247725000000003</v>
      </c>
      <c r="P259" s="21">
        <v>5.3691347380195804</v>
      </c>
      <c r="Q259" s="21">
        <v>0.43915709311250362</v>
      </c>
      <c r="R259" s="21">
        <v>0.3889346081203317</v>
      </c>
      <c r="S259" s="21">
        <v>8.5375594043829522E-2</v>
      </c>
      <c r="T259" s="21">
        <v>1.3365711405739601E-2</v>
      </c>
      <c r="U259" s="21">
        <v>1.254872107296982</v>
      </c>
      <c r="V259" s="21">
        <v>87.166853329447903</v>
      </c>
      <c r="W259" s="21">
        <v>1.5068672410304029</v>
      </c>
      <c r="X259" s="21">
        <v>44.293844465679072</v>
      </c>
      <c r="Y259" s="21">
        <v>0.74265011679179049</v>
      </c>
      <c r="Z259" s="59">
        <v>0.32853698427689448</v>
      </c>
      <c r="AA259" s="59">
        <v>8.1926096715191243E-2</v>
      </c>
      <c r="AB259" s="59">
        <v>0.36405759019733469</v>
      </c>
      <c r="AC259" s="59">
        <v>1.327717828470258E-2</v>
      </c>
      <c r="AD259" s="21">
        <f t="shared" si="4"/>
        <v>1.9403513685011724</v>
      </c>
      <c r="AE259" s="21">
        <v>3.8131711394961099</v>
      </c>
      <c r="AF259" s="21">
        <v>0.6558777259377756</v>
      </c>
      <c r="AG259" s="21">
        <v>3.7020568108300451</v>
      </c>
      <c r="AH259" s="21">
        <v>7.6664649708962864</v>
      </c>
    </row>
    <row r="260" spans="1:34">
      <c r="A260" s="5" t="s">
        <v>49</v>
      </c>
      <c r="B260" s="21">
        <v>2008</v>
      </c>
      <c r="C260" s="21">
        <v>7436002</v>
      </c>
      <c r="D260" s="21">
        <v>7411634</v>
      </c>
      <c r="E260" s="21">
        <v>0</v>
      </c>
      <c r="F260" s="21">
        <v>24368</v>
      </c>
      <c r="G260" s="21">
        <v>0</v>
      </c>
      <c r="H260" s="18">
        <v>41.124832153320298</v>
      </c>
      <c r="I260" s="21">
        <v>2244.496609024598</v>
      </c>
      <c r="J260" s="21">
        <v>0.3302136421235633</v>
      </c>
      <c r="K260" s="21">
        <v>0</v>
      </c>
      <c r="L260" s="21">
        <v>1.085677737360883E-3</v>
      </c>
      <c r="M260" s="21">
        <v>0</v>
      </c>
      <c r="N260" s="21">
        <v>3.1460127972341501</v>
      </c>
      <c r="O260" s="21">
        <v>42.632371999999997</v>
      </c>
      <c r="P260" s="21">
        <v>4.4436549094501201</v>
      </c>
      <c r="Q260" s="21">
        <v>0.75876167928569671</v>
      </c>
      <c r="R260" s="21">
        <v>0.3889346081203317</v>
      </c>
      <c r="S260" s="21">
        <v>8.6426391284474227E-2</v>
      </c>
      <c r="T260" s="21">
        <v>1.3365711405739601E-2</v>
      </c>
      <c r="U260" s="21">
        <v>1.3054805069086539</v>
      </c>
      <c r="V260" s="21">
        <v>91.040247486835099</v>
      </c>
      <c r="W260" s="21">
        <v>1.5738272211653459</v>
      </c>
      <c r="X260" s="21">
        <v>39.089099456134377</v>
      </c>
      <c r="Y260" s="21">
        <v>0.65538506820913989</v>
      </c>
      <c r="Z260" s="59">
        <v>0.32853698427689448</v>
      </c>
      <c r="AA260" s="59">
        <v>8.2893769946673662E-2</v>
      </c>
      <c r="AB260" s="59">
        <v>0.56460997009858283</v>
      </c>
      <c r="AC260" s="59">
        <v>1.327717828470258E-2</v>
      </c>
      <c r="AD260" s="21">
        <f t="shared" si="4"/>
        <v>1.9592334296531568</v>
      </c>
      <c r="AE260" s="21">
        <v>3.69110446334735</v>
      </c>
      <c r="AF260" s="21">
        <v>0.80981332165340714</v>
      </c>
      <c r="AG260" s="21">
        <v>3.740637404173675</v>
      </c>
      <c r="AH260" s="21">
        <v>7.7166819824062332</v>
      </c>
    </row>
    <row r="261" spans="1:34">
      <c r="A261" s="5" t="s">
        <v>49</v>
      </c>
      <c r="B261" s="21">
        <v>2009</v>
      </c>
      <c r="C261" s="21">
        <v>23618</v>
      </c>
      <c r="D261" s="21">
        <v>23618</v>
      </c>
      <c r="E261" s="21">
        <v>0</v>
      </c>
      <c r="F261" s="21">
        <v>0</v>
      </c>
      <c r="G261" s="21">
        <v>0</v>
      </c>
      <c r="H261" s="18">
        <v>42.728507995605497</v>
      </c>
      <c r="I261" s="21">
        <v>2341.6794490723642</v>
      </c>
      <c r="J261" s="21">
        <v>1.0085923591871659E-3</v>
      </c>
      <c r="K261" s="21">
        <v>0</v>
      </c>
      <c r="L261" s="21">
        <v>0</v>
      </c>
      <c r="M261" s="21">
        <v>0</v>
      </c>
      <c r="N261" s="21">
        <v>3.5404869940456929</v>
      </c>
      <c r="O261" s="21">
        <v>43.668715000000013</v>
      </c>
      <c r="P261" s="21">
        <v>4.5615068767098599</v>
      </c>
      <c r="Q261" s="21">
        <v>0.75978013501573394</v>
      </c>
      <c r="R261" s="21">
        <v>0.3889346081203317</v>
      </c>
      <c r="S261" s="21">
        <v>8.6426391284474227E-2</v>
      </c>
      <c r="T261" s="21">
        <v>1.3365711405739601E-2</v>
      </c>
      <c r="U261" s="21">
        <v>1.356388132347671</v>
      </c>
      <c r="V261" s="21">
        <v>95.193054636520699</v>
      </c>
      <c r="W261" s="21">
        <v>1.6456174580863341</v>
      </c>
      <c r="X261" s="21">
        <v>41.777394425797702</v>
      </c>
      <c r="Y261" s="21">
        <v>0.70045820641321255</v>
      </c>
      <c r="Z261" s="59">
        <v>0.32853698427689448</v>
      </c>
      <c r="AA261" s="59">
        <v>8.2893769946673662E-2</v>
      </c>
      <c r="AB261" s="59">
        <v>0.56518887795998185</v>
      </c>
      <c r="AC261" s="59">
        <v>1.327717828470258E-2</v>
      </c>
      <c r="AD261" s="21">
        <f t="shared" si="4"/>
        <v>1.978605263058127</v>
      </c>
      <c r="AE261" s="21">
        <v>3.7560097954365519</v>
      </c>
      <c r="AF261" s="21">
        <v>0.81026637184319372</v>
      </c>
      <c r="AG261" s="21">
        <v>3.7780002462881361</v>
      </c>
      <c r="AH261" s="21">
        <v>7.7590506169724689</v>
      </c>
    </row>
    <row r="262" spans="1:34">
      <c r="A262" s="5" t="s">
        <v>49</v>
      </c>
      <c r="B262" s="21">
        <v>2010</v>
      </c>
      <c r="C262" s="21">
        <v>6678436</v>
      </c>
      <c r="D262" s="21">
        <v>6303771</v>
      </c>
      <c r="E262" s="21">
        <v>0</v>
      </c>
      <c r="F262" s="21">
        <v>0</v>
      </c>
      <c r="G262" s="21">
        <v>374665</v>
      </c>
      <c r="H262" s="18">
        <v>47.4140014648438</v>
      </c>
      <c r="I262" s="21">
        <v>2434.8871752351702</v>
      </c>
      <c r="J262" s="21">
        <v>0.25889376165411693</v>
      </c>
      <c r="K262" s="21">
        <v>0</v>
      </c>
      <c r="L262" s="21">
        <v>0</v>
      </c>
      <c r="M262" s="21">
        <v>1.5387365944946239E-2</v>
      </c>
      <c r="N262" s="21">
        <v>2.7827033797517662</v>
      </c>
      <c r="O262" s="21">
        <v>42.780588000000002</v>
      </c>
      <c r="P262" s="21">
        <v>5.0496807585740404</v>
      </c>
      <c r="Q262" s="21">
        <v>1.0316114372340539</v>
      </c>
      <c r="R262" s="21">
        <v>0.3889346081203317</v>
      </c>
      <c r="S262" s="21">
        <v>8.6426391284474227E-2</v>
      </c>
      <c r="T262" s="21">
        <v>2.9522020834750719E-2</v>
      </c>
      <c r="U262" s="21">
        <v>1.505126013308105</v>
      </c>
      <c r="V262" s="21">
        <v>100</v>
      </c>
      <c r="W262" s="21">
        <v>1.728715886227056</v>
      </c>
      <c r="X262" s="21">
        <v>41.012515027946627</v>
      </c>
      <c r="Y262" s="21">
        <v>0.68763390134333136</v>
      </c>
      <c r="Z262" s="59">
        <v>0.32853698427689448</v>
      </c>
      <c r="AA262" s="59">
        <v>8.2893769946673662E-2</v>
      </c>
      <c r="AB262" s="59">
        <v>0.70882928959737479</v>
      </c>
      <c r="AC262" s="59">
        <v>2.9094637091576919E-2</v>
      </c>
      <c r="AD262" s="21">
        <f t="shared" si="4"/>
        <v>2</v>
      </c>
      <c r="AE262" s="21">
        <v>3.7379675507529542</v>
      </c>
      <c r="AF262" s="21">
        <v>0.93078299291424094</v>
      </c>
      <c r="AG262" s="21">
        <v>3.8797890583510402</v>
      </c>
      <c r="AH262" s="21">
        <v>7.7980663121722822</v>
      </c>
    </row>
    <row r="263" spans="1:34">
      <c r="A263" s="5" t="s">
        <v>49</v>
      </c>
      <c r="B263" s="21">
        <v>2011</v>
      </c>
      <c r="C263" s="21">
        <v>7873278</v>
      </c>
      <c r="D263" s="21">
        <v>3208853</v>
      </c>
      <c r="E263" s="21">
        <v>2268254</v>
      </c>
      <c r="F263" s="21">
        <v>2396171</v>
      </c>
      <c r="G263" s="21">
        <v>0</v>
      </c>
      <c r="H263" s="18">
        <v>48.8145942687988</v>
      </c>
      <c r="I263" s="21">
        <v>2215.7571037764678</v>
      </c>
      <c r="J263" s="21">
        <v>0.14481970945871861</v>
      </c>
      <c r="K263" s="21">
        <v>0.1023692532062318</v>
      </c>
      <c r="L263" s="21">
        <v>0.10814231379044389</v>
      </c>
      <c r="M263" s="21">
        <v>0</v>
      </c>
      <c r="N263" s="21">
        <v>-10.86161369122078</v>
      </c>
      <c r="O263" s="21">
        <v>43.602522999999998</v>
      </c>
      <c r="P263" s="21">
        <v>4.7958826618310901</v>
      </c>
      <c r="Q263" s="21">
        <v>1.169983641683924</v>
      </c>
      <c r="R263" s="21">
        <v>0.48674628918899893</v>
      </c>
      <c r="S263" s="21">
        <v>0.1897541110363139</v>
      </c>
      <c r="T263" s="21">
        <v>2.9522020834750719E-2</v>
      </c>
      <c r="U263" s="21">
        <v>1.5495869024580731</v>
      </c>
      <c r="V263" s="21">
        <v>104.795882661831</v>
      </c>
      <c r="W263" s="21">
        <v>1.811623071686937</v>
      </c>
      <c r="X263" s="21">
        <v>42.639702046889411</v>
      </c>
      <c r="Y263" s="21">
        <v>0.71491603601096654</v>
      </c>
      <c r="Z263" s="59">
        <v>0.39659003368014561</v>
      </c>
      <c r="AA263" s="59">
        <v>0.17374665639139741</v>
      </c>
      <c r="AB263" s="59">
        <v>0.77471962912944925</v>
      </c>
      <c r="AC263" s="59">
        <v>2.9094637091576919E-2</v>
      </c>
      <c r="AD263" s="21">
        <f t="shared" si="4"/>
        <v>2.020344219934219</v>
      </c>
      <c r="AE263" s="21">
        <v>3.775967333418405</v>
      </c>
      <c r="AF263" s="21">
        <v>1.0564025479038619</v>
      </c>
      <c r="AG263" s="21">
        <v>3.9083079987040161</v>
      </c>
      <c r="AH263" s="21">
        <v>7.7038006428456969</v>
      </c>
    </row>
    <row r="264" spans="1:34">
      <c r="A264" s="5" t="s">
        <v>49</v>
      </c>
      <c r="B264" s="21">
        <v>2012</v>
      </c>
      <c r="C264" s="21">
        <v>1654674</v>
      </c>
      <c r="D264" s="21">
        <v>0</v>
      </c>
      <c r="E264" s="21">
        <v>0</v>
      </c>
      <c r="F264" s="21">
        <v>0</v>
      </c>
      <c r="G264" s="21">
        <v>1654674</v>
      </c>
      <c r="H264" s="18">
        <v>50.1972846984863</v>
      </c>
      <c r="I264" s="21">
        <v>2199.7777503153561</v>
      </c>
      <c r="J264" s="21">
        <v>0</v>
      </c>
      <c r="K264" s="21">
        <v>0</v>
      </c>
      <c r="L264" s="21">
        <v>0</v>
      </c>
      <c r="M264" s="21">
        <v>7.5220053469619325E-2</v>
      </c>
      <c r="N264" s="21">
        <v>2.0993817755241788</v>
      </c>
      <c r="O264" s="21">
        <v>42.935381999999997</v>
      </c>
      <c r="P264" s="21">
        <v>4.2543219981389901</v>
      </c>
      <c r="Q264" s="21">
        <v>1.169983641683924</v>
      </c>
      <c r="R264" s="21">
        <v>0.48674628918899893</v>
      </c>
      <c r="S264" s="21">
        <v>0.1897541110363139</v>
      </c>
      <c r="T264" s="21">
        <v>0.1008748964653529</v>
      </c>
      <c r="U264" s="21">
        <v>1.5934794926166549</v>
      </c>
      <c r="V264" s="21">
        <v>109.254236951057</v>
      </c>
      <c r="W264" s="21">
        <v>1.888695350549072</v>
      </c>
      <c r="X264" s="21">
        <v>47.700673114198473</v>
      </c>
      <c r="Y264" s="21">
        <v>0.79977050731632437</v>
      </c>
      <c r="Z264" s="59">
        <v>0.39659003368014561</v>
      </c>
      <c r="AA264" s="59">
        <v>0.17374665639139741</v>
      </c>
      <c r="AB264" s="59">
        <v>0.77471962912944925</v>
      </c>
      <c r="AC264" s="59">
        <v>9.6105224095886288E-2</v>
      </c>
      <c r="AD264" s="21">
        <f t="shared" si="4"/>
        <v>2.0384382881942567</v>
      </c>
      <c r="AE264" s="21">
        <v>3.8856928516398122</v>
      </c>
      <c r="AF264" s="21">
        <v>1.08090949422634</v>
      </c>
      <c r="AG264" s="21">
        <v>3.9356864974064609</v>
      </c>
      <c r="AH264" s="21">
        <v>7.6965660997425376</v>
      </c>
    </row>
    <row r="265" spans="1:34">
      <c r="A265" s="5" t="s">
        <v>49</v>
      </c>
      <c r="B265" s="21">
        <v>2013</v>
      </c>
      <c r="C265" s="21">
        <v>22079</v>
      </c>
      <c r="D265" s="21">
        <v>9639</v>
      </c>
      <c r="E265" s="21">
        <v>0</v>
      </c>
      <c r="F265" s="21">
        <v>0</v>
      </c>
      <c r="G265" s="21">
        <v>12440</v>
      </c>
      <c r="H265" s="18">
        <v>51.5</v>
      </c>
      <c r="I265" s="21">
        <v>2121.489632715367</v>
      </c>
      <c r="J265" s="21">
        <v>4.5435055874690818E-4</v>
      </c>
      <c r="K265" s="21">
        <v>0</v>
      </c>
      <c r="L265" s="21">
        <v>0</v>
      </c>
      <c r="M265" s="21">
        <v>5.8638042855187656E-4</v>
      </c>
      <c r="N265" s="21">
        <v>-0.2017193997535571</v>
      </c>
      <c r="O265" s="21">
        <v>41.459881000000003</v>
      </c>
      <c r="P265" s="21">
        <v>5.69912989637381</v>
      </c>
      <c r="Q265" s="21">
        <v>1.170399294778252</v>
      </c>
      <c r="R265" s="21">
        <v>0.48674628918899893</v>
      </c>
      <c r="S265" s="21">
        <v>0.1897541110363139</v>
      </c>
      <c r="T265" s="21">
        <v>0.1014113343212959</v>
      </c>
      <c r="U265" s="21">
        <v>1.634833325401611</v>
      </c>
      <c r="V265" s="21">
        <v>115.48077783219</v>
      </c>
      <c r="W265" s="21">
        <v>1.99633455192364</v>
      </c>
      <c r="X265" s="21">
        <v>45.461919362329589</v>
      </c>
      <c r="Y265" s="21">
        <v>0.76223457528446492</v>
      </c>
      <c r="Z265" s="59">
        <v>0.39659003368014561</v>
      </c>
      <c r="AA265" s="59">
        <v>0.17374665639139741</v>
      </c>
      <c r="AB265" s="59">
        <v>0.77491115743544603</v>
      </c>
      <c r="AC265" s="59">
        <v>9.659238862432333E-2</v>
      </c>
      <c r="AD265" s="21">
        <f t="shared" si="4"/>
        <v>2.062509700451931</v>
      </c>
      <c r="AE265" s="21">
        <v>3.8386330386355092</v>
      </c>
      <c r="AF265" s="21">
        <v>1.0812324739602011</v>
      </c>
      <c r="AG265" s="21">
        <v>3.9608131695975781</v>
      </c>
      <c r="AH265" s="21">
        <v>7.6603450337049592</v>
      </c>
    </row>
    <row r="266" spans="1:34">
      <c r="A266" s="5" t="s">
        <v>49</v>
      </c>
      <c r="B266" s="21">
        <v>2014</v>
      </c>
      <c r="C266" s="21">
        <v>383045</v>
      </c>
      <c r="D266" s="21">
        <v>146614</v>
      </c>
      <c r="E266" s="21">
        <v>0</v>
      </c>
      <c r="F266" s="21">
        <v>145663</v>
      </c>
      <c r="G266" s="21">
        <v>90768</v>
      </c>
      <c r="H266" s="18">
        <v>52.953407287597699</v>
      </c>
      <c r="I266" s="21">
        <v>2027.0363559122859</v>
      </c>
      <c r="J266" s="21">
        <v>7.2329240456082029E-3</v>
      </c>
      <c r="K266" s="21">
        <v>0</v>
      </c>
      <c r="L266" s="21">
        <v>7.1860082615263733E-3</v>
      </c>
      <c r="M266" s="21">
        <v>4.4778673917345233E-3</v>
      </c>
      <c r="N266" s="21">
        <v>-4.3460609982458607</v>
      </c>
      <c r="O266" s="21">
        <v>40.343043000000002</v>
      </c>
      <c r="P266" s="21">
        <v>5.9479993569662302</v>
      </c>
      <c r="Q266" s="21">
        <v>1.1767215857598621</v>
      </c>
      <c r="R266" s="21">
        <v>0.48674628918899893</v>
      </c>
      <c r="S266" s="21">
        <v>0.19603539298247391</v>
      </c>
      <c r="T266" s="21">
        <v>0.1053254333010578</v>
      </c>
      <c r="U266" s="21">
        <v>1.6809707752879459</v>
      </c>
      <c r="V266" s="21">
        <v>122.34957375506799</v>
      </c>
      <c r="W266" s="21">
        <v>2.115076518234948</v>
      </c>
      <c r="X266" s="21">
        <v>58.257930775226363</v>
      </c>
      <c r="Y266" s="21">
        <v>0.9767781418881768</v>
      </c>
      <c r="Z266" s="59">
        <v>0.39659003368014561</v>
      </c>
      <c r="AA266" s="59">
        <v>0.17901224788529249</v>
      </c>
      <c r="AB266" s="59">
        <v>0.7778198851257645</v>
      </c>
      <c r="AC266" s="59">
        <v>0.1001398013849384</v>
      </c>
      <c r="AD266" s="21">
        <f t="shared" si="4"/>
        <v>2.08760246068295</v>
      </c>
      <c r="AE266" s="21">
        <v>4.0818996238041976</v>
      </c>
      <c r="AF266" s="21">
        <v>1.086819257166022</v>
      </c>
      <c r="AG266" s="21">
        <v>3.988120846106483</v>
      </c>
      <c r="AH266" s="21">
        <v>7.6148232915288334</v>
      </c>
    </row>
    <row r="267" spans="1:34">
      <c r="A267" s="5" t="s">
        <v>49</v>
      </c>
      <c r="B267" s="21">
        <v>2015</v>
      </c>
      <c r="C267" s="21">
        <v>760461</v>
      </c>
      <c r="D267" s="21">
        <v>86820</v>
      </c>
      <c r="E267" s="21">
        <v>0</v>
      </c>
      <c r="F267" s="21">
        <v>193203</v>
      </c>
      <c r="G267" s="21">
        <v>480438</v>
      </c>
      <c r="H267" s="18">
        <v>54.446125030517599</v>
      </c>
      <c r="I267" s="21">
        <v>2066.8593586011671</v>
      </c>
      <c r="J267" s="21">
        <v>4.2005760884842713E-3</v>
      </c>
      <c r="K267" s="21">
        <v>0</v>
      </c>
      <c r="L267" s="21">
        <v>9.3476607005692994E-3</v>
      </c>
      <c r="M267" s="21">
        <v>2.3244832697525988E-2</v>
      </c>
      <c r="N267" s="21">
        <v>0.97388680353711266</v>
      </c>
      <c r="O267" s="21">
        <v>40.231878999999999</v>
      </c>
      <c r="P267" s="21">
        <v>6.8084549457961296</v>
      </c>
      <c r="Q267" s="21">
        <v>1.180465439027786</v>
      </c>
      <c r="R267" s="21">
        <v>0.48674628918899893</v>
      </c>
      <c r="S267" s="21">
        <v>0.20436669548100789</v>
      </c>
      <c r="T267" s="21">
        <v>0.12604288753205151</v>
      </c>
      <c r="U267" s="21">
        <v>1.7283561094926789</v>
      </c>
      <c r="V267" s="21">
        <v>130.67968936055601</v>
      </c>
      <c r="W267" s="21">
        <v>2.259080550048099</v>
      </c>
      <c r="X267" s="21">
        <v>52.937505147568032</v>
      </c>
      <c r="Y267" s="21">
        <v>0.88757354108130671</v>
      </c>
      <c r="Z267" s="59">
        <v>0.39659003368014561</v>
      </c>
      <c r="AA267" s="59">
        <v>0.18595386486931831</v>
      </c>
      <c r="AB267" s="59">
        <v>0.77953835815341832</v>
      </c>
      <c r="AC267" s="59">
        <v>0.118709617386516</v>
      </c>
      <c r="AD267" s="21">
        <f t="shared" si="4"/>
        <v>2.1162080934407066</v>
      </c>
      <c r="AE267" s="21">
        <v>3.9878260642794339</v>
      </c>
      <c r="AF267" s="21">
        <v>1.0978190779028949</v>
      </c>
      <c r="AG267" s="21">
        <v>4.0154118291275864</v>
      </c>
      <c r="AH267" s="21">
        <v>7.6342692249022814</v>
      </c>
    </row>
    <row r="268" spans="1:34">
      <c r="A268" s="5" t="s">
        <v>49</v>
      </c>
      <c r="B268" s="21">
        <v>2016</v>
      </c>
      <c r="C268" s="21">
        <v>3905887</v>
      </c>
      <c r="D268" s="21">
        <v>3428968</v>
      </c>
      <c r="E268" s="21">
        <v>73338</v>
      </c>
      <c r="F268" s="21">
        <v>0</v>
      </c>
      <c r="G268" s="21">
        <v>403581</v>
      </c>
      <c r="H268" s="18">
        <v>55.998195648193402</v>
      </c>
      <c r="I268" s="21">
        <v>2068.7478012801121</v>
      </c>
      <c r="J268" s="21">
        <v>0.1657508951974814</v>
      </c>
      <c r="K268" s="21">
        <v>3.5450430426859901E-3</v>
      </c>
      <c r="L268" s="21">
        <v>0</v>
      </c>
      <c r="M268" s="21">
        <v>1.950846786400303E-2</v>
      </c>
      <c r="N268" s="21">
        <v>-1.058018639351658</v>
      </c>
      <c r="O268" s="21">
        <v>37.777450999999999</v>
      </c>
      <c r="P268" s="21">
        <v>7.2287927205792197</v>
      </c>
      <c r="Q268" s="21">
        <v>1.3283294456208159</v>
      </c>
      <c r="R268" s="21">
        <v>0.48990877146224249</v>
      </c>
      <c r="S268" s="21">
        <v>0.20436669548100789</v>
      </c>
      <c r="T268" s="21">
        <v>0.14344611312203109</v>
      </c>
      <c r="U268" s="21">
        <v>1.777625561320894</v>
      </c>
      <c r="V268" s="21">
        <v>140.126253232327</v>
      </c>
      <c r="W268" s="21">
        <v>2.4223848004019901</v>
      </c>
      <c r="X268" s="21">
        <v>46.021403688448572</v>
      </c>
      <c r="Y268" s="21">
        <v>0.77161513606322929</v>
      </c>
      <c r="Z268" s="59">
        <v>0.3987148908763572</v>
      </c>
      <c r="AA268" s="59">
        <v>0.18595386486931831</v>
      </c>
      <c r="AB268" s="59">
        <v>0.8451510342988986</v>
      </c>
      <c r="AC268" s="59">
        <v>0.13404660885961861</v>
      </c>
      <c r="AD268" s="21">
        <f t="shared" si="4"/>
        <v>2.1465195097739502</v>
      </c>
      <c r="AE268" s="21">
        <v>3.8506028956745948</v>
      </c>
      <c r="AF268" s="21">
        <v>1.152485078096507</v>
      </c>
      <c r="AG268" s="21">
        <v>4.0430196120386581</v>
      </c>
      <c r="AH268" s="21">
        <v>7.6351820437065321</v>
      </c>
    </row>
    <row r="269" spans="1:34">
      <c r="A269" s="5" t="s">
        <v>49</v>
      </c>
      <c r="B269" s="21">
        <v>2017</v>
      </c>
      <c r="C269" s="21">
        <v>156305</v>
      </c>
      <c r="D269" s="21">
        <v>78702</v>
      </c>
      <c r="E269" s="21">
        <v>77603</v>
      </c>
      <c r="F269" s="21">
        <v>0</v>
      </c>
      <c r="G269" s="21">
        <v>0</v>
      </c>
      <c r="H269" s="18">
        <v>56.2</v>
      </c>
      <c r="I269" s="21">
        <v>2072.6468328420729</v>
      </c>
      <c r="J269" s="21">
        <v>3.797173679226459E-3</v>
      </c>
      <c r="K269" s="21">
        <v>3.7441496916089919E-3</v>
      </c>
      <c r="L269" s="21">
        <v>0</v>
      </c>
      <c r="M269" s="21">
        <v>0</v>
      </c>
      <c r="N269" s="21">
        <v>1.7561036201277891</v>
      </c>
      <c r="O269" s="21">
        <v>42.295037999999998</v>
      </c>
      <c r="P269" s="21">
        <v>8.0341897454591003</v>
      </c>
      <c r="Q269" s="21">
        <v>1.3317232343779239</v>
      </c>
      <c r="R269" s="21">
        <v>0.49325516912580741</v>
      </c>
      <c r="S269" s="21">
        <v>0.20436669548100789</v>
      </c>
      <c r="T269" s="21">
        <v>0.14344611312203109</v>
      </c>
      <c r="U269" s="21">
        <v>1.7840317065547679</v>
      </c>
      <c r="V269" s="21">
        <v>151.384262300215</v>
      </c>
      <c r="W269" s="21">
        <v>2.6170037916314519</v>
      </c>
      <c r="X269" s="21">
        <v>53.319055278631858</v>
      </c>
      <c r="Y269" s="21">
        <v>0.89397077872944153</v>
      </c>
      <c r="Z269" s="59">
        <v>0.40095841428563439</v>
      </c>
      <c r="AA269" s="59">
        <v>0.18595386486931831</v>
      </c>
      <c r="AB269" s="59">
        <v>0.84660757978889911</v>
      </c>
      <c r="AC269" s="59">
        <v>0.13404660885961861</v>
      </c>
      <c r="AD269" s="21">
        <f t="shared" si="4"/>
        <v>2.1800807288534187</v>
      </c>
      <c r="AE269" s="21">
        <v>3.9948750913214379</v>
      </c>
      <c r="AF269" s="21">
        <v>1.1546117090199679</v>
      </c>
      <c r="AG269" s="21">
        <v>4.0465538983857519</v>
      </c>
      <c r="AH269" s="21">
        <v>7.6370640911855476</v>
      </c>
    </row>
    <row r="270" spans="1:34">
      <c r="A270" s="5" t="s">
        <v>49</v>
      </c>
      <c r="B270" s="21">
        <v>2018</v>
      </c>
      <c r="C270" s="21">
        <v>916467</v>
      </c>
      <c r="D270" s="21">
        <v>0</v>
      </c>
      <c r="E270" s="21">
        <v>916467</v>
      </c>
      <c r="F270" s="21">
        <v>0</v>
      </c>
      <c r="G270" s="21">
        <v>0</v>
      </c>
      <c r="H270" s="18">
        <v>60.3</v>
      </c>
      <c r="I270" s="21">
        <v>2209.8925927659452</v>
      </c>
      <c r="J270" s="21">
        <v>0</v>
      </c>
      <c r="K270" s="21">
        <v>4.1471110541754057E-2</v>
      </c>
      <c r="L270" s="21">
        <v>0</v>
      </c>
      <c r="M270" s="21">
        <v>0</v>
      </c>
      <c r="N270" s="21">
        <v>4.1218177631918707</v>
      </c>
      <c r="O270" s="21">
        <v>42.466797999999997</v>
      </c>
      <c r="P270" s="21">
        <v>6.5209682394657102</v>
      </c>
      <c r="Q270" s="21">
        <v>1.3317232343779239</v>
      </c>
      <c r="R270" s="21">
        <v>0.5327750720617036</v>
      </c>
      <c r="S270" s="21">
        <v>0.20436669548100789</v>
      </c>
      <c r="T270" s="21">
        <v>0.14344611312203109</v>
      </c>
      <c r="U270" s="21">
        <v>1.9141834858585851</v>
      </c>
      <c r="V270" s="21">
        <v>161.25598196436101</v>
      </c>
      <c r="W270" s="21">
        <v>2.7876577777093439</v>
      </c>
      <c r="X270" s="21">
        <v>63.109112051976737</v>
      </c>
      <c r="Y270" s="21">
        <v>1.058115185109801</v>
      </c>
      <c r="Z270" s="59">
        <v>0.42707986509445378</v>
      </c>
      <c r="AA270" s="59">
        <v>0.18595386486931831</v>
      </c>
      <c r="AB270" s="59">
        <v>0.84660757978889911</v>
      </c>
      <c r="AC270" s="59">
        <v>0.13404660885961861</v>
      </c>
      <c r="AD270" s="21">
        <f t="shared" si="4"/>
        <v>2.2075158342277752</v>
      </c>
      <c r="AE270" s="21">
        <v>4.1605865075207298</v>
      </c>
      <c r="AF270" s="21">
        <v>1.166990651618856</v>
      </c>
      <c r="AG270" s="21">
        <v>4.1157798429421657</v>
      </c>
      <c r="AH270" s="21">
        <v>7.7011516011003298</v>
      </c>
    </row>
    <row r="271" spans="1:34">
      <c r="A271" s="5" t="s">
        <v>49</v>
      </c>
      <c r="B271" s="21">
        <v>2019</v>
      </c>
      <c r="C271" s="21">
        <v>1186989</v>
      </c>
      <c r="D271" s="21">
        <v>6418</v>
      </c>
      <c r="E271" s="21">
        <v>0</v>
      </c>
      <c r="F271" s="21">
        <v>0</v>
      </c>
      <c r="G271" s="21">
        <v>1180571</v>
      </c>
      <c r="H271" s="18">
        <v>59.921287536621101</v>
      </c>
      <c r="I271" s="21">
        <v>2319.0011409860208</v>
      </c>
      <c r="J271" s="21">
        <v>2.7675708677189862E-4</v>
      </c>
      <c r="K271" s="21">
        <v>0</v>
      </c>
      <c r="L271" s="21">
        <v>0</v>
      </c>
      <c r="M271" s="21">
        <v>5.0908599359206462E-2</v>
      </c>
      <c r="N271" s="21">
        <v>3.0968434495948149</v>
      </c>
      <c r="O271" s="21">
        <v>44.355272999999997</v>
      </c>
      <c r="P271" s="21">
        <v>7.11567625631191</v>
      </c>
      <c r="Q271" s="21">
        <v>1.3319999914646961</v>
      </c>
      <c r="R271" s="21">
        <v>0.5327750720617036</v>
      </c>
      <c r="S271" s="21">
        <v>0.20436669548100789</v>
      </c>
      <c r="T271" s="21">
        <v>0.19435471248123759</v>
      </c>
      <c r="U271" s="21">
        <v>1.9021615100163181</v>
      </c>
      <c r="V271" s="21">
        <v>172.730435584882</v>
      </c>
      <c r="W271" s="21">
        <v>2.986018480305046</v>
      </c>
      <c r="X271" s="21">
        <v>53.29969085881747</v>
      </c>
      <c r="Y271" s="21">
        <v>0.8936461063328538</v>
      </c>
      <c r="Z271" s="59">
        <v>0.42707986509445378</v>
      </c>
      <c r="AA271" s="59">
        <v>0.18595386486931831</v>
      </c>
      <c r="AB271" s="59">
        <v>0.84672626482816693</v>
      </c>
      <c r="AC271" s="59">
        <v>0.17760604998115809</v>
      </c>
      <c r="AD271" s="21">
        <f t="shared" si="4"/>
        <v>2.2373688682100443</v>
      </c>
      <c r="AE271" s="21">
        <v>3.9945185337159019</v>
      </c>
      <c r="AF271" s="21">
        <v>1.1827991578879069</v>
      </c>
      <c r="AG271" s="21">
        <v>4.1095826626792151</v>
      </c>
      <c r="AH271" s="21">
        <v>7.749322956464554</v>
      </c>
    </row>
    <row r="272" spans="1:34">
      <c r="A272" s="5" t="s">
        <v>50</v>
      </c>
      <c r="B272" s="21">
        <v>2002</v>
      </c>
      <c r="C272" s="21">
        <v>12367703</v>
      </c>
      <c r="D272" s="21">
        <v>1166007</v>
      </c>
      <c r="E272" s="21">
        <v>8433253</v>
      </c>
      <c r="F272" s="21">
        <v>1885035</v>
      </c>
      <c r="G272" s="21">
        <v>883408</v>
      </c>
      <c r="H272" s="18">
        <v>46.898227691650398</v>
      </c>
      <c r="I272" s="21">
        <v>1903.146739068897</v>
      </c>
      <c r="J272" s="21">
        <v>6.1267319858397347E-2</v>
      </c>
      <c r="K272" s="21">
        <v>0.44312153271617499</v>
      </c>
      <c r="L272" s="21">
        <v>9.9048326716112384E-2</v>
      </c>
      <c r="M272" s="21">
        <v>4.6418280937822062E-2</v>
      </c>
      <c r="N272" s="21">
        <v>1.9737592439881271</v>
      </c>
      <c r="O272" s="21">
        <v>46.001257000000003</v>
      </c>
      <c r="P272" s="21">
        <v>9.3609323956030703</v>
      </c>
      <c r="Q272" s="21">
        <v>2.019292679843103E-2</v>
      </c>
      <c r="R272" s="21">
        <v>0.14604720254822559</v>
      </c>
      <c r="S272" s="21">
        <v>3.2645064538618082E-2</v>
      </c>
      <c r="T272" s="21">
        <v>1.529887305749311E-2</v>
      </c>
      <c r="U272" s="21">
        <v>1</v>
      </c>
      <c r="V272" s="21">
        <v>29.726093826927698</v>
      </c>
      <c r="W272" s="21">
        <v>1</v>
      </c>
      <c r="X272" s="21">
        <v>97.489243174655144</v>
      </c>
      <c r="Y272" s="21">
        <v>1</v>
      </c>
      <c r="Z272" s="59">
        <v>0.13631880640436311</v>
      </c>
      <c r="AA272" s="59">
        <v>3.2123534326570218E-2</v>
      </c>
      <c r="AB272" s="59">
        <v>1.999175333075421E-2</v>
      </c>
      <c r="AC272" s="59">
        <v>1.5183025364306751E-2</v>
      </c>
      <c r="AD272" s="21">
        <f t="shared" si="4"/>
        <v>1.4731378442582213</v>
      </c>
      <c r="AE272" s="21">
        <v>4.5899473358659169</v>
      </c>
      <c r="AF272" s="21">
        <v>0.1940723013605711</v>
      </c>
      <c r="AG272" s="21">
        <v>3.8690785035580331</v>
      </c>
      <c r="AH272" s="21">
        <v>7.5517892812203664</v>
      </c>
    </row>
    <row r="273" spans="1:34">
      <c r="A273" s="5" t="s">
        <v>50</v>
      </c>
      <c r="B273" s="21">
        <v>2003</v>
      </c>
      <c r="C273" s="21">
        <v>47482538</v>
      </c>
      <c r="D273" s="21">
        <v>17313315</v>
      </c>
      <c r="E273" s="21">
        <v>20896946</v>
      </c>
      <c r="F273" s="21">
        <v>720382</v>
      </c>
      <c r="G273" s="21">
        <v>8551895</v>
      </c>
      <c r="H273" s="18">
        <v>48.3</v>
      </c>
      <c r="I273" s="21">
        <v>1989.766215919949</v>
      </c>
      <c r="J273" s="21">
        <v>0.870118050124565</v>
      </c>
      <c r="K273" s="21">
        <v>1.050221168336527</v>
      </c>
      <c r="L273" s="21">
        <v>3.6204353769618017E-2</v>
      </c>
      <c r="M273" s="21">
        <v>0.42979395928913772</v>
      </c>
      <c r="N273" s="21">
        <v>2.645163526961269</v>
      </c>
      <c r="O273" s="21">
        <v>48.289532999999999</v>
      </c>
      <c r="P273" s="21">
        <v>29.7729797160384</v>
      </c>
      <c r="Q273" s="21">
        <v>0.32002517689056431</v>
      </c>
      <c r="R273" s="21">
        <v>0.50794082830584653</v>
      </c>
      <c r="S273" s="21">
        <v>4.512065087121072E-2</v>
      </c>
      <c r="T273" s="21">
        <v>0.16340071954972549</v>
      </c>
      <c r="U273" s="21">
        <v>1.02988966486252</v>
      </c>
      <c r="V273" s="21">
        <v>38.576437712389399</v>
      </c>
      <c r="W273" s="21">
        <v>1.2977297971603829</v>
      </c>
      <c r="X273" s="21">
        <v>97.287145713953166</v>
      </c>
      <c r="Y273" s="21">
        <v>0.99792697682204878</v>
      </c>
      <c r="Z273" s="59">
        <v>0.41074503029193887</v>
      </c>
      <c r="AA273" s="59">
        <v>4.413233413146405E-2</v>
      </c>
      <c r="AB273" s="59">
        <v>0.27765080981832713</v>
      </c>
      <c r="AC273" s="59">
        <v>0.15134737098300871</v>
      </c>
      <c r="AD273" s="21">
        <f t="shared" si="4"/>
        <v>1.5863221208381508</v>
      </c>
      <c r="AE273" s="21">
        <v>4.5878932527220817</v>
      </c>
      <c r="AF273" s="21">
        <v>0.71122644902860732</v>
      </c>
      <c r="AG273" s="21">
        <v>3.897924081048644</v>
      </c>
      <c r="AH273" s="21">
        <v>7.5962748767379082</v>
      </c>
    </row>
    <row r="274" spans="1:34">
      <c r="A274" s="5" t="s">
        <v>50</v>
      </c>
      <c r="B274" s="21">
        <v>2004</v>
      </c>
      <c r="C274" s="21">
        <v>54530785</v>
      </c>
      <c r="D274" s="21">
        <v>14815727</v>
      </c>
      <c r="E274" s="21">
        <v>37045480</v>
      </c>
      <c r="F274" s="21">
        <v>1577943</v>
      </c>
      <c r="G274" s="21">
        <v>1091635</v>
      </c>
      <c r="H274" s="18">
        <v>50.957992553710902</v>
      </c>
      <c r="I274" s="21">
        <v>2104.8105249052792</v>
      </c>
      <c r="J274" s="21">
        <v>0.70389837112139764</v>
      </c>
      <c r="K274" s="21">
        <v>1.760038709501756</v>
      </c>
      <c r="L274" s="21">
        <v>7.4968410758541354E-2</v>
      </c>
      <c r="M274" s="21">
        <v>5.1863813254598087E-2</v>
      </c>
      <c r="N274" s="21">
        <v>3.0085905317258579</v>
      </c>
      <c r="O274" s="21">
        <v>46.920268</v>
      </c>
      <c r="P274" s="21">
        <v>18.042738823256499</v>
      </c>
      <c r="Q274" s="21">
        <v>0.57660416035853512</v>
      </c>
      <c r="R274" s="21">
        <v>1.149495009243646</v>
      </c>
      <c r="S274" s="21">
        <v>7.244749152576653E-2</v>
      </c>
      <c r="T274" s="21">
        <v>0.18230567093132549</v>
      </c>
      <c r="U274" s="21">
        <v>1.0865654218055509</v>
      </c>
      <c r="V274" s="21">
        <v>45.536683616151997</v>
      </c>
      <c r="W274" s="21">
        <v>1.5318757950936059</v>
      </c>
      <c r="X274" s="21">
        <v>99.670334347212247</v>
      </c>
      <c r="Y274" s="21">
        <v>1.0223726341648749</v>
      </c>
      <c r="Z274" s="59">
        <v>0.76523293512951995</v>
      </c>
      <c r="AA274" s="59">
        <v>6.9943411671172157E-2</v>
      </c>
      <c r="AB274" s="59">
        <v>0.45527326845696892</v>
      </c>
      <c r="AC274" s="59">
        <v>0.16746649040027339</v>
      </c>
      <c r="AD274" s="21">
        <f t="shared" si="4"/>
        <v>1.6583613982674636</v>
      </c>
      <c r="AE274" s="21">
        <v>4.6118511619557658</v>
      </c>
      <c r="AF274" s="21">
        <v>1.0922092770916689</v>
      </c>
      <c r="AG274" s="21">
        <v>3.950435556600929</v>
      </c>
      <c r="AH274" s="21">
        <v>7.6524557194656726</v>
      </c>
    </row>
    <row r="275" spans="1:34">
      <c r="A275" s="5" t="s">
        <v>50</v>
      </c>
      <c r="B275" s="21">
        <v>2005</v>
      </c>
      <c r="C275" s="21">
        <v>91149542</v>
      </c>
      <c r="D275" s="21">
        <v>10233443</v>
      </c>
      <c r="E275" s="21">
        <v>72542403</v>
      </c>
      <c r="F275" s="21">
        <v>0</v>
      </c>
      <c r="G275" s="21">
        <v>8373696</v>
      </c>
      <c r="H275" s="18">
        <v>41.25</v>
      </c>
      <c r="I275" s="21">
        <v>2241.2866121425091</v>
      </c>
      <c r="J275" s="21">
        <v>0.45658787879063639</v>
      </c>
      <c r="K275" s="21">
        <v>3.2366410706685418</v>
      </c>
      <c r="L275" s="21">
        <v>0</v>
      </c>
      <c r="M275" s="21">
        <v>0.37361111937376668</v>
      </c>
      <c r="N275" s="21">
        <v>3.2672916120154838</v>
      </c>
      <c r="O275" s="21">
        <v>48.002549000000002</v>
      </c>
      <c r="P275" s="21">
        <v>15.4389920155908</v>
      </c>
      <c r="Q275" s="21">
        <v>0.75382708045671332</v>
      </c>
      <c r="R275" s="21">
        <v>2.4057854376555539</v>
      </c>
      <c r="S275" s="21">
        <v>7.244749152576653E-2</v>
      </c>
      <c r="T275" s="21">
        <v>0.32732146445599097</v>
      </c>
      <c r="U275" s="21">
        <v>0.8795641547738916</v>
      </c>
      <c r="V275" s="21">
        <v>52.567088563814501</v>
      </c>
      <c r="W275" s="21">
        <v>1.768381976786874</v>
      </c>
      <c r="X275" s="21">
        <v>98.171514114627882</v>
      </c>
      <c r="Y275" s="21">
        <v>1.0069984227772739</v>
      </c>
      <c r="Z275" s="59">
        <v>1.2254755848526659</v>
      </c>
      <c r="AA275" s="59">
        <v>6.9943411671172157E-2</v>
      </c>
      <c r="AB275" s="59">
        <v>0.56180030326153341</v>
      </c>
      <c r="AC275" s="59">
        <v>0.28316297503737459</v>
      </c>
      <c r="AD275" s="21">
        <f t="shared" si="4"/>
        <v>1.7207139242186498</v>
      </c>
      <c r="AE275" s="21">
        <v>4.5968508169510773</v>
      </c>
      <c r="AF275" s="21">
        <v>1.517186972680088</v>
      </c>
      <c r="AG275" s="21">
        <v>3.7436043538031831</v>
      </c>
      <c r="AH275" s="21">
        <v>7.715251433170085</v>
      </c>
    </row>
    <row r="276" spans="1:34">
      <c r="A276" s="5" t="s">
        <v>50</v>
      </c>
      <c r="B276" s="21">
        <v>2006</v>
      </c>
      <c r="C276" s="21">
        <v>87222103</v>
      </c>
      <c r="D276" s="21">
        <v>16582595</v>
      </c>
      <c r="E276" s="21">
        <v>67299541</v>
      </c>
      <c r="F276" s="21">
        <v>447828</v>
      </c>
      <c r="G276" s="21">
        <v>2892139</v>
      </c>
      <c r="H276" s="18">
        <v>55.093450075770299</v>
      </c>
      <c r="I276" s="21">
        <v>2394.9298480189259</v>
      </c>
      <c r="J276" s="21">
        <v>0.69240420606545283</v>
      </c>
      <c r="K276" s="21">
        <v>2.8100840221132088</v>
      </c>
      <c r="L276" s="21">
        <v>1.8699002827596019E-2</v>
      </c>
      <c r="M276" s="21">
        <v>0.1207609067293709</v>
      </c>
      <c r="N276" s="21">
        <v>3.7164631527855079</v>
      </c>
      <c r="O276" s="21">
        <v>50.429084999999993</v>
      </c>
      <c r="P276" s="21">
        <v>11.679183939249199</v>
      </c>
      <c r="Q276" s="21">
        <v>1.0410047105764539</v>
      </c>
      <c r="R276" s="21">
        <v>3.5712799029383602</v>
      </c>
      <c r="S276" s="21">
        <v>8.0202983578805467E-2</v>
      </c>
      <c r="T276" s="21">
        <v>0.37740757124427582</v>
      </c>
      <c r="U276" s="21">
        <v>1.1747448205932729</v>
      </c>
      <c r="V276" s="21">
        <v>58.706495528690503</v>
      </c>
      <c r="W276" s="21">
        <v>1.974914560604347</v>
      </c>
      <c r="X276" s="21">
        <v>65.921443840155092</v>
      </c>
      <c r="Y276" s="21">
        <v>0.67619197455512792</v>
      </c>
      <c r="Z276" s="59">
        <v>1.5197932319833529</v>
      </c>
      <c r="AA276" s="59">
        <v>7.7148971234314301E-2</v>
      </c>
      <c r="AB276" s="59">
        <v>0.71344219179978896</v>
      </c>
      <c r="AC276" s="59">
        <v>0.32020316087847323</v>
      </c>
      <c r="AD276" s="21">
        <f t="shared" si="4"/>
        <v>1.7686861560380671</v>
      </c>
      <c r="AE276" s="21">
        <v>4.2035194515008616</v>
      </c>
      <c r="AF276" s="21">
        <v>1.8033413344672291</v>
      </c>
      <c r="AG276" s="21">
        <v>4.0270190512697228</v>
      </c>
      <c r="AH276" s="21">
        <v>7.7815266800166114</v>
      </c>
    </row>
    <row r="277" spans="1:34">
      <c r="A277" s="5" t="s">
        <v>50</v>
      </c>
      <c r="B277" s="21">
        <v>2007</v>
      </c>
      <c r="C277" s="21">
        <v>22586550</v>
      </c>
      <c r="D277" s="21">
        <v>16579045</v>
      </c>
      <c r="E277" s="21">
        <v>1127256</v>
      </c>
      <c r="F277" s="21">
        <v>3382094</v>
      </c>
      <c r="G277" s="21">
        <v>1498155</v>
      </c>
      <c r="H277" s="18">
        <v>56.975372314453097</v>
      </c>
      <c r="I277" s="21">
        <v>2500.80421792671</v>
      </c>
      <c r="J277" s="21">
        <v>0.66294853796051434</v>
      </c>
      <c r="K277" s="21">
        <v>4.5075739712825302E-2</v>
      </c>
      <c r="L277" s="21">
        <v>0.1352402549450242</v>
      </c>
      <c r="M277" s="21">
        <v>5.9906928709599037E-2</v>
      </c>
      <c r="N277" s="21">
        <v>1.6891179114458339</v>
      </c>
      <c r="O277" s="21">
        <v>50.414794999999998</v>
      </c>
      <c r="P277" s="21">
        <v>10.7342665456292</v>
      </c>
      <c r="Q277" s="21">
        <v>1.3281208617426941</v>
      </c>
      <c r="R277" s="21">
        <v>3.5908017393347902</v>
      </c>
      <c r="S277" s="21">
        <v>0.1387741384410085</v>
      </c>
      <c r="T277" s="21">
        <v>0.4033526421123782</v>
      </c>
      <c r="U277" s="21">
        <v>1.2148726107318719</v>
      </c>
      <c r="V277" s="21">
        <v>65.008207238338002</v>
      </c>
      <c r="W277" s="21">
        <v>2.186907153588058</v>
      </c>
      <c r="X277" s="21">
        <v>65.354322285253161</v>
      </c>
      <c r="Y277" s="21">
        <v>0.67037470142391786</v>
      </c>
      <c r="Z277" s="59">
        <v>1.524054679698311</v>
      </c>
      <c r="AA277" s="59">
        <v>0.12995236668109991</v>
      </c>
      <c r="AB277" s="59">
        <v>0.84506144507771375</v>
      </c>
      <c r="AC277" s="59">
        <v>0.33886411815649581</v>
      </c>
      <c r="AD277" s="21">
        <f t="shared" si="4"/>
        <v>1.8129681894630645</v>
      </c>
      <c r="AE277" s="21">
        <v>4.195008902367884</v>
      </c>
      <c r="AF277" s="21">
        <v>1.865791747578994</v>
      </c>
      <c r="AG277" s="21">
        <v>4.060018305103779</v>
      </c>
      <c r="AH277" s="21">
        <v>7.824767437736015</v>
      </c>
    </row>
    <row r="278" spans="1:34">
      <c r="A278" s="5" t="s">
        <v>50</v>
      </c>
      <c r="B278" s="21">
        <v>2008</v>
      </c>
      <c r="C278" s="21">
        <v>43447074</v>
      </c>
      <c r="D278" s="21">
        <v>4035216</v>
      </c>
      <c r="E278" s="21">
        <v>13132427</v>
      </c>
      <c r="F278" s="21">
        <v>19009086</v>
      </c>
      <c r="G278" s="21">
        <v>7270345</v>
      </c>
      <c r="H278" s="18">
        <v>60.5</v>
      </c>
      <c r="I278" s="21">
        <v>2711.875351052438</v>
      </c>
      <c r="J278" s="21">
        <v>0.14879798949586651</v>
      </c>
      <c r="K278" s="21">
        <v>0.48425629131160108</v>
      </c>
      <c r="L278" s="21">
        <v>0.70095721739654659</v>
      </c>
      <c r="M278" s="21">
        <v>0.26809288993236691</v>
      </c>
      <c r="N278" s="21">
        <v>6.3710727835097174</v>
      </c>
      <c r="O278" s="21">
        <v>49.523745000000012</v>
      </c>
      <c r="P278" s="21">
        <v>16.494639613412001</v>
      </c>
      <c r="Q278" s="21">
        <v>1.398002793243841</v>
      </c>
      <c r="R278" s="21">
        <v>3.818229308034411</v>
      </c>
      <c r="S278" s="21">
        <v>0.46797377626743691</v>
      </c>
      <c r="T278" s="21">
        <v>0.52926058639087659</v>
      </c>
      <c r="U278" s="21">
        <v>1.290027427001708</v>
      </c>
      <c r="V278" s="21">
        <v>75.731076741441896</v>
      </c>
      <c r="W278" s="21">
        <v>2.5476296072523361</v>
      </c>
      <c r="X278" s="21">
        <v>69.51422561114336</v>
      </c>
      <c r="Y278" s="21">
        <v>0.71304508423156354</v>
      </c>
      <c r="Z278" s="59">
        <v>1.5724064970896781</v>
      </c>
      <c r="AA278" s="59">
        <v>0.38388306645472797</v>
      </c>
      <c r="AB278" s="59">
        <v>0.87463622142692987</v>
      </c>
      <c r="AC278" s="59">
        <v>0.42478434171973228</v>
      </c>
      <c r="AD278" s="21">
        <f t="shared" si="4"/>
        <v>1.879274131650208</v>
      </c>
      <c r="AE278" s="21">
        <v>4.2558144711813757</v>
      </c>
      <c r="AF278" s="21">
        <v>1.9759496213233001</v>
      </c>
      <c r="AG278" s="21">
        <v>4.1190371748124726</v>
      </c>
      <c r="AH278" s="21">
        <v>7.9057643665435053</v>
      </c>
    </row>
    <row r="279" spans="1:34">
      <c r="A279" s="5" t="s">
        <v>50</v>
      </c>
      <c r="B279" s="21">
        <v>2009</v>
      </c>
      <c r="C279" s="21">
        <v>56355041</v>
      </c>
      <c r="D279" s="21">
        <v>25383936</v>
      </c>
      <c r="E279" s="21">
        <v>18477543</v>
      </c>
      <c r="F279" s="21">
        <v>3027270</v>
      </c>
      <c r="G279" s="21">
        <v>9466292</v>
      </c>
      <c r="H279" s="18">
        <v>60.992595672607401</v>
      </c>
      <c r="I279" s="21">
        <v>2792.9678342125321</v>
      </c>
      <c r="J279" s="21">
        <v>0.90885171282887023</v>
      </c>
      <c r="K279" s="21">
        <v>0.66157378447609949</v>
      </c>
      <c r="L279" s="21">
        <v>0.10838900337187481</v>
      </c>
      <c r="M279" s="21">
        <v>0.33893308344057571</v>
      </c>
      <c r="N279" s="21">
        <v>2.211067189791919</v>
      </c>
      <c r="O279" s="21">
        <v>50.830694000000001</v>
      </c>
      <c r="P279" s="21">
        <v>19.246948222085798</v>
      </c>
      <c r="Q279" s="21">
        <v>1.8376021794431161</v>
      </c>
      <c r="R279" s="21">
        <v>4.1382236761761648</v>
      </c>
      <c r="S279" s="21">
        <v>0.5204000837502275</v>
      </c>
      <c r="T279" s="21">
        <v>0.69319797390962501</v>
      </c>
      <c r="U279" s="21">
        <v>1.3005309299452761</v>
      </c>
      <c r="V279" s="21">
        <v>90.306997869895199</v>
      </c>
      <c r="W279" s="21">
        <v>3.0379705586507182</v>
      </c>
      <c r="X279" s="21">
        <v>71.594738528152348</v>
      </c>
      <c r="Y279" s="21">
        <v>0.73438603272248248</v>
      </c>
      <c r="Z279" s="59">
        <v>1.6367074314451029</v>
      </c>
      <c r="AA279" s="59">
        <v>0.4189735132172932</v>
      </c>
      <c r="AB279" s="59">
        <v>1.042959392535592</v>
      </c>
      <c r="AC279" s="59">
        <v>0.52661903305963087</v>
      </c>
      <c r="AD279" s="21">
        <f t="shared" si="4"/>
        <v>1.9557214050037219</v>
      </c>
      <c r="AE279" s="21">
        <v>4.2848924471405061</v>
      </c>
      <c r="AF279" s="21">
        <v>2.1028435551320279</v>
      </c>
      <c r="AG279" s="21">
        <v>4.1270149532780378</v>
      </c>
      <c r="AH279" s="21">
        <v>7.9352180272998627</v>
      </c>
    </row>
    <row r="280" spans="1:34">
      <c r="A280" s="5" t="s">
        <v>50</v>
      </c>
      <c r="B280" s="21">
        <v>2010</v>
      </c>
      <c r="C280" s="21">
        <v>68453801</v>
      </c>
      <c r="D280" s="21">
        <v>24702747</v>
      </c>
      <c r="E280" s="21">
        <v>20310157</v>
      </c>
      <c r="F280" s="21">
        <v>7458070</v>
      </c>
      <c r="G280" s="21">
        <v>15982827</v>
      </c>
      <c r="H280" s="18">
        <v>64.2</v>
      </c>
      <c r="I280" s="21">
        <v>2973.8334218682648</v>
      </c>
      <c r="J280" s="21">
        <v>0.83067016526032855</v>
      </c>
      <c r="K280" s="21">
        <v>0.68296216091486583</v>
      </c>
      <c r="L280" s="21">
        <v>0.25078977003744152</v>
      </c>
      <c r="M280" s="21">
        <v>0.53744863052749725</v>
      </c>
      <c r="N280" s="21">
        <v>5.2493306405272193</v>
      </c>
      <c r="O280" s="21">
        <v>51.162589999999987</v>
      </c>
      <c r="P280" s="21">
        <v>10.733389835491399</v>
      </c>
      <c r="Q280" s="21">
        <v>2.265404724274461</v>
      </c>
      <c r="R280" s="21">
        <v>4.4899552811885206</v>
      </c>
      <c r="S280" s="21">
        <v>0.64955905240785528</v>
      </c>
      <c r="T280" s="21">
        <v>0.96998881276649895</v>
      </c>
      <c r="U280" s="21">
        <v>1.368921666339002</v>
      </c>
      <c r="V280" s="21">
        <v>100</v>
      </c>
      <c r="W280" s="21">
        <v>3.3640477817981571</v>
      </c>
      <c r="X280" s="21">
        <v>75.377815791682352</v>
      </c>
      <c r="Y280" s="21">
        <v>0.77319110639355926</v>
      </c>
      <c r="Z280" s="59">
        <v>1.7029201099852631</v>
      </c>
      <c r="AA280" s="59">
        <v>0.50050801123232325</v>
      </c>
      <c r="AB280" s="59">
        <v>1.1833837134763401</v>
      </c>
      <c r="AC280" s="59">
        <v>0.67802786393504111</v>
      </c>
      <c r="AD280" s="21">
        <f t="shared" si="4"/>
        <v>2</v>
      </c>
      <c r="AE280" s="21">
        <v>4.3356922847883537</v>
      </c>
      <c r="AF280" s="21">
        <v>2.2380367446761702</v>
      </c>
      <c r="AG280" s="21">
        <v>4.1774594689326072</v>
      </c>
      <c r="AH280" s="21">
        <v>7.9979433237627608</v>
      </c>
    </row>
    <row r="281" spans="1:34">
      <c r="A281" s="5" t="s">
        <v>50</v>
      </c>
      <c r="B281" s="21">
        <v>2011</v>
      </c>
      <c r="C281" s="21">
        <v>42166554</v>
      </c>
      <c r="D281" s="21">
        <v>2332636</v>
      </c>
      <c r="E281" s="21">
        <v>38839244</v>
      </c>
      <c r="F281" s="21">
        <v>121653</v>
      </c>
      <c r="G281" s="21">
        <v>873021</v>
      </c>
      <c r="H281" s="18">
        <v>64.062560000000005</v>
      </c>
      <c r="I281" s="21">
        <v>3379.484598555141</v>
      </c>
      <c r="J281" s="21">
        <v>6.9023424488967672E-2</v>
      </c>
      <c r="K281" s="21">
        <v>1.1492653056210189</v>
      </c>
      <c r="L281" s="21">
        <v>3.599750093609284E-3</v>
      </c>
      <c r="M281" s="21">
        <v>2.5832962824368241E-2</v>
      </c>
      <c r="N281" s="21">
        <v>11.31541073158111</v>
      </c>
      <c r="O281" s="21">
        <v>51.712705</v>
      </c>
      <c r="P281" s="21">
        <v>8.7284593709303007</v>
      </c>
      <c r="Q281" s="21">
        <v>2.3058013496766971</v>
      </c>
      <c r="R281" s="21">
        <v>5.1625738941114294</v>
      </c>
      <c r="S281" s="21">
        <v>0.65166584089523971</v>
      </c>
      <c r="T281" s="21">
        <v>0.98510780360145378</v>
      </c>
      <c r="U281" s="21">
        <v>1.3659910651891329</v>
      </c>
      <c r="V281" s="21">
        <v>108.72845937093</v>
      </c>
      <c r="W281" s="21">
        <v>3.6576773256510799</v>
      </c>
      <c r="X281" s="21">
        <v>86.295453854969537</v>
      </c>
      <c r="Y281" s="21">
        <v>0.88517923665043163</v>
      </c>
      <c r="Z281" s="59">
        <v>1.8184945302277791</v>
      </c>
      <c r="AA281" s="59">
        <v>0.50178437915119778</v>
      </c>
      <c r="AB281" s="59">
        <v>1.195678909776396</v>
      </c>
      <c r="AC281" s="59">
        <v>0.68567322178358725</v>
      </c>
      <c r="AD281" s="21">
        <f t="shared" si="4"/>
        <v>2.0363432343351211</v>
      </c>
      <c r="AE281" s="21">
        <v>4.4692983865178961</v>
      </c>
      <c r="AF281" s="21">
        <v>2.3130450848672579</v>
      </c>
      <c r="AG281" s="21">
        <v>4.1753492685649638</v>
      </c>
      <c r="AH281" s="21">
        <v>8.1257743505538222</v>
      </c>
    </row>
    <row r="282" spans="1:34">
      <c r="A282" s="5" t="s">
        <v>50</v>
      </c>
      <c r="B282" s="21">
        <v>2012</v>
      </c>
      <c r="C282" s="21">
        <v>17070522</v>
      </c>
      <c r="D282" s="21">
        <v>2764795</v>
      </c>
      <c r="E282" s="21">
        <v>5923642</v>
      </c>
      <c r="F282" s="21">
        <v>2337078</v>
      </c>
      <c r="G282" s="21">
        <v>6045007</v>
      </c>
      <c r="H282" s="18">
        <v>56.51</v>
      </c>
      <c r="I282" s="21">
        <v>3781.8655289394678</v>
      </c>
      <c r="J282" s="21">
        <v>7.3106644824976613E-2</v>
      </c>
      <c r="K282" s="21">
        <v>0.15663280343183281</v>
      </c>
      <c r="L282" s="21">
        <v>6.1796961899260781E-2</v>
      </c>
      <c r="M282" s="21">
        <v>0.15984193392765009</v>
      </c>
      <c r="N282" s="21">
        <v>6.7335556771164704</v>
      </c>
      <c r="O282" s="21">
        <v>51.070064000000002</v>
      </c>
      <c r="P282" s="21">
        <v>11.1863409441066</v>
      </c>
      <c r="Q282" s="21">
        <v>2.3536821111538311</v>
      </c>
      <c r="R282" s="21">
        <v>5.2651596155402984</v>
      </c>
      <c r="S282" s="21">
        <v>0.69213939292041926</v>
      </c>
      <c r="T282" s="21">
        <v>1.0897953259293669</v>
      </c>
      <c r="U282" s="21">
        <v>1.20494958512176</v>
      </c>
      <c r="V282" s="21">
        <v>120.89119553943701</v>
      </c>
      <c r="W282" s="21">
        <v>4.0668375819337026</v>
      </c>
      <c r="X282" s="21">
        <v>93.168035128683101</v>
      </c>
      <c r="Y282" s="21">
        <v>0.9556750272619261</v>
      </c>
      <c r="Z282" s="59">
        <v>1.8350040653643189</v>
      </c>
      <c r="AA282" s="59">
        <v>0.52599364131340198</v>
      </c>
      <c r="AB282" s="59">
        <v>1.2100588798852989</v>
      </c>
      <c r="AC282" s="59">
        <v>0.73706613100391016</v>
      </c>
      <c r="AD282" s="21">
        <f t="shared" si="4"/>
        <v>2.0823946725077889</v>
      </c>
      <c r="AE282" s="21">
        <v>4.5450807941527902</v>
      </c>
      <c r="AF282" s="21">
        <v>2.3418804615859168</v>
      </c>
      <c r="AG282" s="21">
        <v>4.0519588457256628</v>
      </c>
      <c r="AH282" s="21">
        <v>8.2382370778578373</v>
      </c>
    </row>
    <row r="283" spans="1:34">
      <c r="A283" s="5" t="s">
        <v>50</v>
      </c>
      <c r="B283" s="21">
        <v>2013</v>
      </c>
      <c r="C283" s="21">
        <v>28156105</v>
      </c>
      <c r="D283" s="21">
        <v>4490650</v>
      </c>
      <c r="E283" s="21">
        <v>14874586</v>
      </c>
      <c r="F283" s="21">
        <v>4554567</v>
      </c>
      <c r="G283" s="21">
        <v>4236302</v>
      </c>
      <c r="H283" s="18">
        <v>70.7</v>
      </c>
      <c r="I283" s="21">
        <v>5294.8200276106627</v>
      </c>
      <c r="J283" s="21">
        <v>8.4812136703094856E-2</v>
      </c>
      <c r="K283" s="21">
        <v>0.28092713109103162</v>
      </c>
      <c r="L283" s="21">
        <v>8.6019297657890195E-2</v>
      </c>
      <c r="M283" s="21">
        <v>8.0008422909733368E-2</v>
      </c>
      <c r="N283" s="21">
        <v>4.8475180577868002</v>
      </c>
      <c r="O283" s="21">
        <v>51.407393999999996</v>
      </c>
      <c r="P283" s="21">
        <v>11.6661923071728</v>
      </c>
      <c r="Q283" s="21">
        <v>2.4314512555306429</v>
      </c>
      <c r="R283" s="21">
        <v>5.5227579200573098</v>
      </c>
      <c r="S283" s="21">
        <v>0.77101545286649986</v>
      </c>
      <c r="T283" s="21">
        <v>1.1631596678090019</v>
      </c>
      <c r="U283" s="21">
        <v>1.5075196543639791</v>
      </c>
      <c r="V283" s="21">
        <v>134.99459489350801</v>
      </c>
      <c r="W283" s="21">
        <v>4.5412826750624644</v>
      </c>
      <c r="X283" s="21">
        <v>60.759321902877502</v>
      </c>
      <c r="Y283" s="21">
        <v>0.62324129231391412</v>
      </c>
      <c r="Z283" s="59">
        <v>1.8752972803756931</v>
      </c>
      <c r="AA283" s="59">
        <v>0.57155308426601736</v>
      </c>
      <c r="AB283" s="59">
        <v>1.232983278262205</v>
      </c>
      <c r="AC283" s="59">
        <v>0.77156996200380767</v>
      </c>
      <c r="AD283" s="21">
        <f t="shared" si="4"/>
        <v>2.1303163799400626</v>
      </c>
      <c r="AE283" s="21">
        <v>4.1232449261043911</v>
      </c>
      <c r="AF283" s="21">
        <v>2.3876965601215439</v>
      </c>
      <c r="AG283" s="21">
        <v>4.2724907476055751</v>
      </c>
      <c r="AH283" s="21">
        <v>8.5746731143375055</v>
      </c>
    </row>
    <row r="284" spans="1:34">
      <c r="A284" s="5" t="s">
        <v>50</v>
      </c>
      <c r="B284" s="21">
        <v>2014</v>
      </c>
      <c r="C284" s="21">
        <v>13684768</v>
      </c>
      <c r="D284" s="21">
        <v>950356</v>
      </c>
      <c r="E284" s="21">
        <v>8903512</v>
      </c>
      <c r="F284" s="21">
        <v>3773521</v>
      </c>
      <c r="G284" s="21">
        <v>57379</v>
      </c>
      <c r="H284" s="18">
        <v>78.3</v>
      </c>
      <c r="I284" s="21">
        <v>5568.2359570939643</v>
      </c>
      <c r="J284" s="21">
        <v>1.706745201394063E-2</v>
      </c>
      <c r="K284" s="21">
        <v>0.15989825267115121</v>
      </c>
      <c r="L284" s="21">
        <v>6.7768697825969698E-2</v>
      </c>
      <c r="M284" s="21">
        <v>1.0304699808365489E-3</v>
      </c>
      <c r="N284" s="21">
        <v>0.52577360063821743</v>
      </c>
      <c r="O284" s="21">
        <v>49.227108999999999</v>
      </c>
      <c r="P284" s="21">
        <v>15.489616033331901</v>
      </c>
      <c r="Q284" s="21">
        <v>2.447909535061084</v>
      </c>
      <c r="R284" s="21">
        <v>5.6769490750546234</v>
      </c>
      <c r="S284" s="21">
        <v>0.83636534641374471</v>
      </c>
      <c r="T284" s="21">
        <v>1.164153358195738</v>
      </c>
      <c r="U284" s="21">
        <v>1.6695726865162599</v>
      </c>
      <c r="V284" s="21">
        <v>155.904739308264</v>
      </c>
      <c r="W284" s="21">
        <v>5.2447099244178537</v>
      </c>
      <c r="X284" s="21">
        <v>63.836561558046157</v>
      </c>
      <c r="Y284" s="21">
        <v>0.65480620711847037</v>
      </c>
      <c r="Z284" s="59">
        <v>1.898661157926566</v>
      </c>
      <c r="AA284" s="59">
        <v>0.60778826282376042</v>
      </c>
      <c r="AB284" s="59">
        <v>1.2377681155260121</v>
      </c>
      <c r="AC284" s="59">
        <v>0.77202922640101224</v>
      </c>
      <c r="AD284" s="21">
        <f t="shared" si="4"/>
        <v>2.1928593173962989</v>
      </c>
      <c r="AE284" s="21">
        <v>4.1718696658198704</v>
      </c>
      <c r="AF284" s="21">
        <v>2.4092287434075259</v>
      </c>
      <c r="AG284" s="21">
        <v>4.3732381286408026</v>
      </c>
      <c r="AH284" s="21">
        <v>8.6250131524342333</v>
      </c>
    </row>
    <row r="285" spans="1:34">
      <c r="A285" s="5" t="s">
        <v>50</v>
      </c>
      <c r="B285" s="21">
        <v>2015</v>
      </c>
      <c r="C285" s="21">
        <v>6172624</v>
      </c>
      <c r="D285" s="21">
        <v>152222</v>
      </c>
      <c r="E285" s="21">
        <v>3068949</v>
      </c>
      <c r="F285" s="21">
        <v>2797303</v>
      </c>
      <c r="G285" s="21">
        <v>154150</v>
      </c>
      <c r="H285" s="18">
        <v>74.171051025390597</v>
      </c>
      <c r="I285" s="21">
        <v>5206.0288713400696</v>
      </c>
      <c r="J285" s="21">
        <v>2.9239561239854778E-3</v>
      </c>
      <c r="K285" s="21">
        <v>5.8949903579962867E-2</v>
      </c>
      <c r="L285" s="21">
        <v>5.3731991679868529E-2</v>
      </c>
      <c r="M285" s="21">
        <v>2.9609901099207831E-3</v>
      </c>
      <c r="N285" s="21">
        <v>-0.17004902485311391</v>
      </c>
      <c r="O285" s="21">
        <v>49.885249000000002</v>
      </c>
      <c r="P285" s="21">
        <v>17.149969500787801</v>
      </c>
      <c r="Q285" s="21">
        <v>2.4505457179511612</v>
      </c>
      <c r="R285" s="21">
        <v>5.7300971800875411</v>
      </c>
      <c r="S285" s="21">
        <v>0.88480908192479346</v>
      </c>
      <c r="T285" s="21">
        <v>1.166822930218872</v>
      </c>
      <c r="U285" s="21">
        <v>1.581532067971851</v>
      </c>
      <c r="V285" s="21">
        <v>182.64235454991399</v>
      </c>
      <c r="W285" s="21">
        <v>6.1441760768603064</v>
      </c>
      <c r="X285" s="21">
        <v>76.521271299580505</v>
      </c>
      <c r="Y285" s="21">
        <v>0.78492014921574649</v>
      </c>
      <c r="Z285" s="59">
        <v>1.906589583387085</v>
      </c>
      <c r="AA285" s="59">
        <v>0.63382653297200697</v>
      </c>
      <c r="AB285" s="59">
        <v>1.23853239765055</v>
      </c>
      <c r="AC285" s="59">
        <v>0.77326200727232075</v>
      </c>
      <c r="AD285" s="21">
        <f t="shared" si="4"/>
        <v>2.2616014972636274</v>
      </c>
      <c r="AE285" s="21">
        <v>4.3505523670814297</v>
      </c>
      <c r="AF285" s="21">
        <v>2.4187913226055819</v>
      </c>
      <c r="AG285" s="21">
        <v>4.3197661970710186</v>
      </c>
      <c r="AH285" s="21">
        <v>8.5577646978642683</v>
      </c>
    </row>
    <row r="286" spans="1:34">
      <c r="A286" s="5" t="s">
        <v>50</v>
      </c>
      <c r="B286" s="21">
        <v>2016</v>
      </c>
      <c r="C286" s="21">
        <v>8366203</v>
      </c>
      <c r="D286" s="21">
        <v>185312</v>
      </c>
      <c r="E286" s="21">
        <v>4821913</v>
      </c>
      <c r="F286" s="21">
        <v>3035040</v>
      </c>
      <c r="G286" s="21">
        <v>323938</v>
      </c>
      <c r="H286" s="18">
        <v>79.3</v>
      </c>
      <c r="I286" s="21">
        <v>4992.7303390534789</v>
      </c>
      <c r="J286" s="21">
        <v>3.7116364677354358E-3</v>
      </c>
      <c r="K286" s="21">
        <v>9.6578678849980462E-2</v>
      </c>
      <c r="L286" s="21">
        <v>6.0789183350434713E-2</v>
      </c>
      <c r="M286" s="21">
        <v>6.4881933932248396E-3</v>
      </c>
      <c r="N286" s="21">
        <v>1.0769605208551809</v>
      </c>
      <c r="O286" s="21">
        <v>48.251927000000002</v>
      </c>
      <c r="P286" s="21">
        <v>17.4546347070868</v>
      </c>
      <c r="Q286" s="21">
        <v>2.4537549539599248</v>
      </c>
      <c r="R286" s="21">
        <v>5.8136031420906882</v>
      </c>
      <c r="S286" s="21">
        <v>0.93736995038468285</v>
      </c>
      <c r="T286" s="21">
        <v>1.1724328933848129</v>
      </c>
      <c r="U286" s="21">
        <v>1.6908954539047181</v>
      </c>
      <c r="V286" s="21">
        <v>214.52191035702401</v>
      </c>
      <c r="W286" s="21">
        <v>7.2166195668364974</v>
      </c>
      <c r="X286" s="21">
        <v>67.87700018642991</v>
      </c>
      <c r="Y286" s="21">
        <v>0.69625117578178408</v>
      </c>
      <c r="Z286" s="59">
        <v>1.9189210759944879</v>
      </c>
      <c r="AA286" s="59">
        <v>0.66133135761045792</v>
      </c>
      <c r="AB286" s="59">
        <v>1.2394620316257741</v>
      </c>
      <c r="AC286" s="59">
        <v>0.77584768855941666</v>
      </c>
      <c r="AD286" s="21">
        <f t="shared" si="4"/>
        <v>2.3314716557804016</v>
      </c>
      <c r="AE286" s="21">
        <v>4.2323223078707111</v>
      </c>
      <c r="AF286" s="21">
        <v>2.4316079195259181</v>
      </c>
      <c r="AG286" s="21">
        <v>4.3857696209527157</v>
      </c>
      <c r="AH286" s="21">
        <v>8.515938472396142</v>
      </c>
    </row>
    <row r="287" spans="1:34">
      <c r="A287" s="5" t="s">
        <v>50</v>
      </c>
      <c r="B287" s="21">
        <v>2017</v>
      </c>
      <c r="C287" s="21">
        <v>17711096</v>
      </c>
      <c r="D287" s="21">
        <v>155850</v>
      </c>
      <c r="E287" s="21">
        <v>11759405</v>
      </c>
      <c r="F287" s="21">
        <v>5030025</v>
      </c>
      <c r="G287" s="21">
        <v>765816</v>
      </c>
      <c r="H287" s="18">
        <v>79</v>
      </c>
      <c r="I287" s="21">
        <v>5115.9067502286198</v>
      </c>
      <c r="J287" s="21">
        <v>3.0463807807488939E-3</v>
      </c>
      <c r="K287" s="21">
        <v>0.22985964315073759</v>
      </c>
      <c r="L287" s="21">
        <v>9.8321279991571739E-2</v>
      </c>
      <c r="M287" s="21">
        <v>1.496931115810071E-2</v>
      </c>
      <c r="N287" s="21">
        <v>5.7543485165953712</v>
      </c>
      <c r="O287" s="21">
        <v>49.605880999999997</v>
      </c>
      <c r="P287" s="21">
        <v>12.371921550704799</v>
      </c>
      <c r="Q287" s="21">
        <v>2.4564539666086791</v>
      </c>
      <c r="R287" s="21">
        <v>6.0172526951020373</v>
      </c>
      <c r="S287" s="21">
        <v>1.0244799991402029</v>
      </c>
      <c r="T287" s="21">
        <v>1.185695306414124</v>
      </c>
      <c r="U287" s="21">
        <v>1.68449862368818</v>
      </c>
      <c r="V287" s="21">
        <v>241.062392815468</v>
      </c>
      <c r="W287" s="21">
        <v>8.1094540782583096</v>
      </c>
      <c r="X287" s="21">
        <v>70.548364565594014</v>
      </c>
      <c r="Y287" s="21">
        <v>0.72365280792265796</v>
      </c>
      <c r="Z287" s="59">
        <v>1.9483717874646991</v>
      </c>
      <c r="AA287" s="59">
        <v>0.70531287703411627</v>
      </c>
      <c r="AB287" s="59">
        <v>1.240243198394255</v>
      </c>
      <c r="AC287" s="59">
        <v>0.78193399596543289</v>
      </c>
      <c r="AD287" s="21">
        <f t="shared" si="4"/>
        <v>2.3821294631080745</v>
      </c>
      <c r="AE287" s="21">
        <v>4.2703736485168271</v>
      </c>
      <c r="AF287" s="21">
        <v>2.4582102823917089</v>
      </c>
      <c r="AG287" s="21">
        <v>4.3820266346738812</v>
      </c>
      <c r="AH287" s="21">
        <v>8.5403053851152233</v>
      </c>
    </row>
    <row r="288" spans="1:34">
      <c r="A288" s="5" t="s">
        <v>50</v>
      </c>
      <c r="B288" s="21">
        <v>2018</v>
      </c>
      <c r="C288" s="21">
        <v>15314275</v>
      </c>
      <c r="D288" s="21">
        <v>220254</v>
      </c>
      <c r="E288" s="21">
        <v>11291107</v>
      </c>
      <c r="F288" s="21">
        <v>3162417</v>
      </c>
      <c r="G288" s="21">
        <v>640497</v>
      </c>
      <c r="H288" s="18">
        <v>80.400000000000006</v>
      </c>
      <c r="I288" s="21">
        <v>5442.8721471508952</v>
      </c>
      <c r="J288" s="21">
        <v>4.0466502619447581E-3</v>
      </c>
      <c r="K288" s="21">
        <v>0.20744758823538409</v>
      </c>
      <c r="L288" s="21">
        <v>5.8101989436870873E-2</v>
      </c>
      <c r="M288" s="21">
        <v>1.1767628977566049E-2</v>
      </c>
      <c r="N288" s="21">
        <v>3.8966143097405141</v>
      </c>
      <c r="O288" s="21">
        <v>49.726315</v>
      </c>
      <c r="P288" s="21">
        <v>7.80876516610709</v>
      </c>
      <c r="Q288" s="21">
        <v>2.4602683287000402</v>
      </c>
      <c r="R288" s="21">
        <v>6.2127922562918521</v>
      </c>
      <c r="S288" s="21">
        <v>1.079246784405741</v>
      </c>
      <c r="T288" s="21">
        <v>1.1967874431128009</v>
      </c>
      <c r="U288" s="21">
        <v>1.7143504980320221</v>
      </c>
      <c r="V288" s="21">
        <v>259.88638897422697</v>
      </c>
      <c r="W288" s="21">
        <v>8.7427023034828117</v>
      </c>
      <c r="X288" s="21">
        <v>67.958518345388384</v>
      </c>
      <c r="Y288" s="21">
        <v>0.69708735171570158</v>
      </c>
      <c r="Z288" s="59">
        <v>1.975856151816302</v>
      </c>
      <c r="AA288" s="59">
        <v>0.7320057052490474</v>
      </c>
      <c r="AB288" s="59">
        <v>1.2413461377100701</v>
      </c>
      <c r="AC288" s="59">
        <v>0.78699604002506618</v>
      </c>
      <c r="AD288" s="21">
        <f t="shared" si="4"/>
        <v>2.4147835347985231</v>
      </c>
      <c r="AE288" s="21">
        <v>4.2335051404138913</v>
      </c>
      <c r="AF288" s="21">
        <v>2.4806555276014248</v>
      </c>
      <c r="AG288" s="21">
        <v>4.399375273008495</v>
      </c>
      <c r="AH288" s="21">
        <v>8.6022458784020603</v>
      </c>
    </row>
    <row r="289" spans="1:34">
      <c r="A289" s="5" t="s">
        <v>50</v>
      </c>
      <c r="B289" s="21">
        <v>2019</v>
      </c>
      <c r="C289" s="21">
        <v>98275845</v>
      </c>
      <c r="D289" s="21">
        <v>58585967</v>
      </c>
      <c r="E289" s="21">
        <v>20537158</v>
      </c>
      <c r="F289" s="21">
        <v>6032717</v>
      </c>
      <c r="G289" s="21">
        <v>13120003</v>
      </c>
      <c r="H289" s="18">
        <v>83.5</v>
      </c>
      <c r="I289" s="21">
        <v>5774.3338132171966</v>
      </c>
      <c r="J289" s="21">
        <v>1.014592659431973</v>
      </c>
      <c r="K289" s="21">
        <v>0.35566281175139802</v>
      </c>
      <c r="L289" s="21">
        <v>0.1044746839226956</v>
      </c>
      <c r="M289" s="21">
        <v>0.22721240968038409</v>
      </c>
      <c r="N289" s="21">
        <v>4.2291812635245796</v>
      </c>
      <c r="O289" s="21">
        <v>50.218981999999997</v>
      </c>
      <c r="P289" s="21">
        <v>7.1436400333085599</v>
      </c>
      <c r="Q289" s="21">
        <v>3.4748609881320118</v>
      </c>
      <c r="R289" s="21">
        <v>6.5684550680432494</v>
      </c>
      <c r="S289" s="21">
        <v>1.1837214683284361</v>
      </c>
      <c r="T289" s="21">
        <v>1.423999852793185</v>
      </c>
      <c r="U289" s="21">
        <v>1.7804510769362409</v>
      </c>
      <c r="V289" s="21">
        <v>278.45173709811002</v>
      </c>
      <c r="W289" s="21">
        <v>9.3672494852274042</v>
      </c>
      <c r="X289" s="21">
        <v>76.82480182717552</v>
      </c>
      <c r="Y289" s="21">
        <v>0.78803362633087015</v>
      </c>
      <c r="Z289" s="59">
        <v>2.023988960497205</v>
      </c>
      <c r="AA289" s="59">
        <v>0.78103051693300718</v>
      </c>
      <c r="AB289" s="59">
        <v>1.4984752871397411</v>
      </c>
      <c r="AC289" s="59">
        <v>0.88541900747818203</v>
      </c>
      <c r="AD289" s="21">
        <f t="shared" si="4"/>
        <v>2.4447499315444006</v>
      </c>
      <c r="AE289" s="21">
        <v>4.3544601699341374</v>
      </c>
      <c r="AF289" s="21">
        <v>2.6138155170800088</v>
      </c>
      <c r="AG289" s="21">
        <v>4.4367515343631281</v>
      </c>
      <c r="AH289" s="21">
        <v>8.661351336873949</v>
      </c>
    </row>
    <row r="290" spans="1:34">
      <c r="A290" s="5" t="s">
        <v>51</v>
      </c>
      <c r="B290" s="21">
        <v>2002</v>
      </c>
      <c r="C290" s="21">
        <v>164610</v>
      </c>
      <c r="D290" s="21">
        <v>0</v>
      </c>
      <c r="E290" s="21">
        <v>0</v>
      </c>
      <c r="F290" s="21">
        <v>0</v>
      </c>
      <c r="G290" s="21">
        <v>164610</v>
      </c>
      <c r="H290" s="18">
        <v>17.940191268920898</v>
      </c>
      <c r="I290" s="21">
        <v>1329.7993992429881</v>
      </c>
      <c r="J290" s="21">
        <v>0</v>
      </c>
      <c r="K290" s="21">
        <v>0</v>
      </c>
      <c r="L290" s="21">
        <v>0</v>
      </c>
      <c r="M290" s="21">
        <v>1.2378558758088409E-2</v>
      </c>
      <c r="N290" s="21">
        <v>3.094712680763223</v>
      </c>
      <c r="O290" s="21">
        <v>30.532662999999999</v>
      </c>
      <c r="P290" s="21">
        <v>0</v>
      </c>
      <c r="Q290" s="21">
        <v>0</v>
      </c>
      <c r="R290" s="21">
        <v>0</v>
      </c>
      <c r="S290" s="21">
        <v>0</v>
      </c>
      <c r="T290" s="21">
        <v>6.1522794098369396E-3</v>
      </c>
      <c r="U290" s="21">
        <v>1</v>
      </c>
      <c r="V290" s="21">
        <v>27.627275061643239</v>
      </c>
      <c r="W290" s="21">
        <v>1</v>
      </c>
      <c r="X290" s="21">
        <v>55.448235073215344</v>
      </c>
      <c r="Y290" s="21">
        <v>1</v>
      </c>
      <c r="Z290" s="59">
        <v>0</v>
      </c>
      <c r="AA290" s="59">
        <v>0</v>
      </c>
      <c r="AB290" s="59">
        <v>0</v>
      </c>
      <c r="AC290" s="59">
        <v>6.1334314048265221E-3</v>
      </c>
      <c r="AD290" s="21">
        <f t="shared" si="4"/>
        <v>1.441338051617493</v>
      </c>
      <c r="AE290" s="21">
        <v>4.0333240247962783</v>
      </c>
      <c r="AF290" s="21">
        <v>6.1334314048265221E-3</v>
      </c>
      <c r="AG290" s="21">
        <v>2.9412861863828068</v>
      </c>
      <c r="AH290" s="21">
        <v>7.1935350927187516</v>
      </c>
    </row>
    <row r="291" spans="1:34">
      <c r="A291" s="5" t="s">
        <v>51</v>
      </c>
      <c r="B291" s="21">
        <v>2003</v>
      </c>
      <c r="C291" s="21">
        <v>63101167</v>
      </c>
      <c r="D291" s="21">
        <v>15358823</v>
      </c>
      <c r="E291" s="21">
        <v>35667812</v>
      </c>
      <c r="F291" s="21">
        <v>11514810</v>
      </c>
      <c r="G291" s="21">
        <v>559722</v>
      </c>
      <c r="H291" s="18">
        <v>19.163524627685501</v>
      </c>
      <c r="I291" s="21">
        <v>1345.2391220481491</v>
      </c>
      <c r="J291" s="21">
        <v>1.141716944465303</v>
      </c>
      <c r="K291" s="21">
        <v>2.6514105496497269</v>
      </c>
      <c r="L291" s="21">
        <v>0.85596752363761985</v>
      </c>
      <c r="M291" s="21">
        <v>4.1607621338562772E-2</v>
      </c>
      <c r="N291" s="21">
        <v>-0.68334824093176394</v>
      </c>
      <c r="O291" s="21">
        <v>32.568736999999999</v>
      </c>
      <c r="P291" s="21">
        <v>0</v>
      </c>
      <c r="Q291" s="21">
        <v>0.57403420510436798</v>
      </c>
      <c r="R291" s="21">
        <v>1.3330802828596979</v>
      </c>
      <c r="S291" s="21">
        <v>0.43036467086558827</v>
      </c>
      <c r="T291" s="21">
        <v>2.7071823397642979E-2</v>
      </c>
      <c r="U291" s="21">
        <v>1.0681895382511259</v>
      </c>
      <c r="V291" s="21">
        <v>27.73778416188982</v>
      </c>
      <c r="W291" s="21">
        <v>1.004</v>
      </c>
      <c r="X291" s="21">
        <v>51.14213901724176</v>
      </c>
      <c r="Y291" s="21">
        <v>0.92234025032018241</v>
      </c>
      <c r="Z291" s="59">
        <v>0.84718940430306866</v>
      </c>
      <c r="AA291" s="59">
        <v>0.35792942635244263</v>
      </c>
      <c r="AB291" s="59">
        <v>0.45364188108333858</v>
      </c>
      <c r="AC291" s="59">
        <v>2.67118636497027E-2</v>
      </c>
      <c r="AD291" s="21">
        <f t="shared" si="4"/>
        <v>1.4430717644264937</v>
      </c>
      <c r="AE291" s="21">
        <v>3.953973432160264</v>
      </c>
      <c r="AF291" s="21">
        <v>1.213294516519184</v>
      </c>
      <c r="AG291" s="21">
        <v>3.003875260644203</v>
      </c>
      <c r="AH291" s="21">
        <v>7.2050701482508774</v>
      </c>
    </row>
    <row r="292" spans="1:34">
      <c r="A292" s="5" t="s">
        <v>51</v>
      </c>
      <c r="B292" s="21">
        <v>2004</v>
      </c>
      <c r="C292" s="21">
        <v>35523905</v>
      </c>
      <c r="D292" s="21">
        <v>5300582</v>
      </c>
      <c r="E292" s="21">
        <v>10594919</v>
      </c>
      <c r="F292" s="21">
        <v>19102611</v>
      </c>
      <c r="G292" s="21">
        <v>525793</v>
      </c>
      <c r="H292" s="18">
        <v>20.376218795776399</v>
      </c>
      <c r="I292" s="21">
        <v>1386.4395958901059</v>
      </c>
      <c r="J292" s="21">
        <v>0.38231611501235158</v>
      </c>
      <c r="K292" s="21">
        <v>0.76418179568782241</v>
      </c>
      <c r="L292" s="21">
        <v>1.377817761165135</v>
      </c>
      <c r="M292" s="21">
        <v>3.7923974586317008E-2</v>
      </c>
      <c r="N292" s="21">
        <v>0.36076311842718672</v>
      </c>
      <c r="O292" s="21">
        <v>30.104892</v>
      </c>
      <c r="P292" s="21">
        <v>0</v>
      </c>
      <c r="Q292" s="21">
        <v>0.7721428345846687</v>
      </c>
      <c r="R292" s="21">
        <v>1.7290641356790299</v>
      </c>
      <c r="S292" s="21">
        <v>1.1443225126092531</v>
      </c>
      <c r="T292" s="21">
        <v>4.6723274996794871E-2</v>
      </c>
      <c r="U292" s="21">
        <v>1.1357860398665649</v>
      </c>
      <c r="V292" s="21">
        <v>32.148091843630297</v>
      </c>
      <c r="W292" s="21">
        <v>1.1636359999999999</v>
      </c>
      <c r="X292" s="21">
        <v>50.442218084165269</v>
      </c>
      <c r="Y292" s="21">
        <v>0.90971728888322601</v>
      </c>
      <c r="Z292" s="59">
        <v>1.0039587429813861</v>
      </c>
      <c r="AA292" s="59">
        <v>0.7628236575530517</v>
      </c>
      <c r="AB292" s="59">
        <v>0.57218945535912247</v>
      </c>
      <c r="AC292" s="59">
        <v>4.5664594181386638E-2</v>
      </c>
      <c r="AD292" s="21">
        <f t="shared" si="4"/>
        <v>1.5071552003900897</v>
      </c>
      <c r="AE292" s="21">
        <v>3.9404591988318711</v>
      </c>
      <c r="AF292" s="21">
        <v>1.5459127993040089</v>
      </c>
      <c r="AG292" s="21">
        <v>3.0622790328827092</v>
      </c>
      <c r="AH292" s="21">
        <v>7.2352153101793188</v>
      </c>
    </row>
    <row r="293" spans="1:34">
      <c r="A293" s="5" t="s">
        <v>51</v>
      </c>
      <c r="B293" s="21">
        <v>2005</v>
      </c>
      <c r="C293" s="21">
        <v>15987761</v>
      </c>
      <c r="D293" s="21">
        <v>4962551</v>
      </c>
      <c r="E293" s="21">
        <v>11025210</v>
      </c>
      <c r="F293" s="21">
        <v>0</v>
      </c>
      <c r="G293" s="21">
        <v>0</v>
      </c>
      <c r="H293" s="18">
        <v>20.2</v>
      </c>
      <c r="I293" s="21">
        <v>1442.7576477423861</v>
      </c>
      <c r="J293" s="21">
        <v>0.34396289687081921</v>
      </c>
      <c r="K293" s="21">
        <v>0.76417616064986016</v>
      </c>
      <c r="L293" s="21">
        <v>0</v>
      </c>
      <c r="M293" s="21">
        <v>0</v>
      </c>
      <c r="N293" s="21">
        <v>0.91850974807134378</v>
      </c>
      <c r="O293" s="21">
        <v>27.611352</v>
      </c>
      <c r="P293" s="21">
        <v>31.3733025877534</v>
      </c>
      <c r="Q293" s="21">
        <v>0.95761759515550715</v>
      </c>
      <c r="R293" s="21">
        <v>2.141130064068121</v>
      </c>
      <c r="S293" s="21">
        <v>1.1443225126092531</v>
      </c>
      <c r="T293" s="21">
        <v>4.6723274996794871E-2</v>
      </c>
      <c r="U293" s="21">
        <v>1.125963469240929</v>
      </c>
      <c r="V293" s="21">
        <v>42.234009973921303</v>
      </c>
      <c r="W293" s="21">
        <v>1.52870704330003</v>
      </c>
      <c r="X293" s="21">
        <v>69.89672591611118</v>
      </c>
      <c r="Y293" s="21">
        <v>1.260576208130298</v>
      </c>
      <c r="Z293" s="59">
        <v>1.1445826281895299</v>
      </c>
      <c r="AA293" s="59">
        <v>0.7628236575530517</v>
      </c>
      <c r="AB293" s="59">
        <v>0.67172822123195719</v>
      </c>
      <c r="AC293" s="59">
        <v>4.5664594181386638E-2</v>
      </c>
      <c r="AD293" s="21">
        <f t="shared" si="4"/>
        <v>1.6256623181492462</v>
      </c>
      <c r="AE293" s="21">
        <v>4.2612242535735128</v>
      </c>
      <c r="AF293" s="21">
        <v>1.6657791991399691</v>
      </c>
      <c r="AG293" s="21">
        <v>3.0540011816779669</v>
      </c>
      <c r="AH293" s="21">
        <v>7.2750044713936566</v>
      </c>
    </row>
    <row r="294" spans="1:34">
      <c r="A294" s="5" t="s">
        <v>51</v>
      </c>
      <c r="B294" s="21">
        <v>2006</v>
      </c>
      <c r="C294" s="21">
        <v>11930881</v>
      </c>
      <c r="D294" s="21">
        <v>149497</v>
      </c>
      <c r="E294" s="21">
        <v>11781384</v>
      </c>
      <c r="F294" s="21">
        <v>0</v>
      </c>
      <c r="G294" s="21">
        <v>0</v>
      </c>
      <c r="H294" s="18">
        <v>22.769149780273398</v>
      </c>
      <c r="I294" s="21">
        <v>1472.130323045651</v>
      </c>
      <c r="J294" s="21">
        <v>1.0155147112975001E-2</v>
      </c>
      <c r="K294" s="21">
        <v>0.80029490701786576</v>
      </c>
      <c r="L294" s="21">
        <v>0</v>
      </c>
      <c r="M294" s="21">
        <v>0</v>
      </c>
      <c r="N294" s="21">
        <v>-0.96124504026359148</v>
      </c>
      <c r="O294" s="21">
        <v>23.130064999999998</v>
      </c>
      <c r="P294" s="21">
        <v>34.6952705997073</v>
      </c>
      <c r="Q294" s="21">
        <v>0.96320502796598284</v>
      </c>
      <c r="R294" s="21">
        <v>2.5814579068637129</v>
      </c>
      <c r="S294" s="21">
        <v>1.1443225126092531</v>
      </c>
      <c r="T294" s="21">
        <v>4.6723274996794871E-2</v>
      </c>
      <c r="U294" s="21">
        <v>1.2691698454585629</v>
      </c>
      <c r="V294" s="21">
        <v>56.887214019480702</v>
      </c>
      <c r="W294" s="21">
        <v>2.059096088649762</v>
      </c>
      <c r="X294" s="21">
        <v>69.38630362155466</v>
      </c>
      <c r="Y294" s="21">
        <v>1.251370824155811</v>
      </c>
      <c r="Z294" s="59">
        <v>1.2757699540684191</v>
      </c>
      <c r="AA294" s="59">
        <v>0.7628236575530517</v>
      </c>
      <c r="AB294" s="59">
        <v>0.67457835607859717</v>
      </c>
      <c r="AC294" s="59">
        <v>4.5664594181386638E-2</v>
      </c>
      <c r="AD294" s="21">
        <f t="shared" si="4"/>
        <v>1.7550146652567276</v>
      </c>
      <c r="AE294" s="21">
        <v>4.2539986934063396</v>
      </c>
      <c r="AF294" s="21">
        <v>1.7467113214005039</v>
      </c>
      <c r="AG294" s="21">
        <v>3.16838851212799</v>
      </c>
      <c r="AH294" s="21">
        <v>7.2951448871217286</v>
      </c>
    </row>
    <row r="295" spans="1:34">
      <c r="A295" s="5" t="s">
        <v>51</v>
      </c>
      <c r="B295" s="21">
        <v>2007</v>
      </c>
      <c r="C295" s="21">
        <v>5005911</v>
      </c>
      <c r="D295" s="21">
        <v>367835</v>
      </c>
      <c r="E295" s="21">
        <v>4526415</v>
      </c>
      <c r="F295" s="21">
        <v>0</v>
      </c>
      <c r="G295" s="21">
        <v>111661</v>
      </c>
      <c r="H295" s="18">
        <v>23.9579963684082</v>
      </c>
      <c r="I295" s="21">
        <v>1578.982725138261</v>
      </c>
      <c r="J295" s="21">
        <v>2.3295695015776129E-2</v>
      </c>
      <c r="K295" s="21">
        <v>0.28666653079460719</v>
      </c>
      <c r="L295" s="21">
        <v>0</v>
      </c>
      <c r="M295" s="21">
        <v>7.0717049795603433E-3</v>
      </c>
      <c r="N295" s="21">
        <v>4.4524674874387102</v>
      </c>
      <c r="O295" s="21">
        <v>19.871020999999999</v>
      </c>
      <c r="P295" s="21">
        <v>18.175565610859699</v>
      </c>
      <c r="Q295" s="21">
        <v>0.97695281787374877</v>
      </c>
      <c r="R295" s="21">
        <v>2.750632135676526</v>
      </c>
      <c r="S295" s="21">
        <v>1.1443225126092531</v>
      </c>
      <c r="T295" s="21">
        <v>5.089659175265298E-2</v>
      </c>
      <c r="U295" s="21">
        <v>1.3354370647046769</v>
      </c>
      <c r="V295" s="21">
        <v>67.226786927781504</v>
      </c>
      <c r="W295" s="21">
        <v>2.433348449232942</v>
      </c>
      <c r="X295" s="21">
        <v>71.121038750657846</v>
      </c>
      <c r="Y295" s="21">
        <v>1.2826564931552411</v>
      </c>
      <c r="Z295" s="59">
        <v>1.3219243952898161</v>
      </c>
      <c r="AA295" s="59">
        <v>0.7628236575530517</v>
      </c>
      <c r="AB295" s="59">
        <v>0.68155667838712775</v>
      </c>
      <c r="AC295" s="59">
        <v>4.9643696714160329E-2</v>
      </c>
      <c r="AD295" s="21">
        <f t="shared" si="4"/>
        <v>1.827542354853108</v>
      </c>
      <c r="AE295" s="21">
        <v>4.2783458013187179</v>
      </c>
      <c r="AF295" s="21">
        <v>1.778809995186281</v>
      </c>
      <c r="AG295" s="21">
        <v>3.2171942665775259</v>
      </c>
      <c r="AH295" s="21">
        <v>7.3651691925044451</v>
      </c>
    </row>
    <row r="296" spans="1:34">
      <c r="A296" s="5" t="s">
        <v>51</v>
      </c>
      <c r="B296" s="21">
        <v>2008</v>
      </c>
      <c r="C296" s="21">
        <v>6885395</v>
      </c>
      <c r="D296" s="21">
        <v>0</v>
      </c>
      <c r="E296" s="21">
        <v>3791924</v>
      </c>
      <c r="F296" s="21">
        <v>1484803</v>
      </c>
      <c r="G296" s="21">
        <v>1608668</v>
      </c>
      <c r="H296" s="18">
        <v>25.150030136108398</v>
      </c>
      <c r="I296" s="21">
        <v>1638.2492414984661</v>
      </c>
      <c r="J296" s="21">
        <v>0</v>
      </c>
      <c r="K296" s="21">
        <v>0.23146197196048271</v>
      </c>
      <c r="L296" s="21">
        <v>9.063352281133287E-2</v>
      </c>
      <c r="M296" s="21">
        <v>9.8194338153856933E-2</v>
      </c>
      <c r="N296" s="21">
        <v>1.773827011510875</v>
      </c>
      <c r="O296" s="21">
        <v>21.272020000000001</v>
      </c>
      <c r="P296" s="21">
        <v>23.065612938798001</v>
      </c>
      <c r="Q296" s="21">
        <v>0.97695281787374877</v>
      </c>
      <c r="R296" s="21">
        <v>2.892354849660284</v>
      </c>
      <c r="S296" s="21">
        <v>1.199816850283538</v>
      </c>
      <c r="T296" s="21">
        <v>0.1110203692489386</v>
      </c>
      <c r="U296" s="21">
        <v>1.4018819397805209</v>
      </c>
      <c r="V296" s="21">
        <v>82.733057391734107</v>
      </c>
      <c r="W296" s="21">
        <v>2.9946151839852582</v>
      </c>
      <c r="X296" s="21">
        <v>64.184250720840609</v>
      </c>
      <c r="Y296" s="21">
        <v>1.1575526369070179</v>
      </c>
      <c r="Z296" s="59">
        <v>1.3590143342838601</v>
      </c>
      <c r="AA296" s="59">
        <v>0.78837410702768818</v>
      </c>
      <c r="AB296" s="59">
        <v>0.68155667838712775</v>
      </c>
      <c r="AC296" s="59">
        <v>0.1052788446468849</v>
      </c>
      <c r="AD296" s="21">
        <f t="shared" si="4"/>
        <v>1.9176790739324072</v>
      </c>
      <c r="AE296" s="21">
        <v>4.1772178863925546</v>
      </c>
      <c r="AF296" s="21">
        <v>1.8213417157039249</v>
      </c>
      <c r="AG296" s="21">
        <v>3.2638503429427108</v>
      </c>
      <c r="AH296" s="21">
        <v>7.4019936364310803</v>
      </c>
    </row>
    <row r="297" spans="1:34">
      <c r="A297" s="5" t="s">
        <v>51</v>
      </c>
      <c r="B297" s="21">
        <v>2009</v>
      </c>
      <c r="C297" s="21">
        <v>6646127</v>
      </c>
      <c r="D297" s="21">
        <v>121487</v>
      </c>
      <c r="E297" s="21">
        <v>4707476</v>
      </c>
      <c r="F297" s="21">
        <v>733113</v>
      </c>
      <c r="G297" s="21">
        <v>1084051</v>
      </c>
      <c r="H297" s="18">
        <v>26.351484298706101</v>
      </c>
      <c r="I297" s="21">
        <v>1595.240561417919</v>
      </c>
      <c r="J297" s="21">
        <v>7.615591211648798E-3</v>
      </c>
      <c r="K297" s="21">
        <v>0.29509505424158672</v>
      </c>
      <c r="L297" s="21">
        <v>4.5956266266723902E-2</v>
      </c>
      <c r="M297" s="21">
        <v>6.7955330764436467E-2</v>
      </c>
      <c r="N297" s="21">
        <v>-3.362002836239256</v>
      </c>
      <c r="O297" s="21">
        <v>22.222885999999999</v>
      </c>
      <c r="P297" s="21">
        <v>4.6843886897650098</v>
      </c>
      <c r="Q297" s="21">
        <v>0.98149338022514221</v>
      </c>
      <c r="R297" s="21">
        <v>3.0682962120750918</v>
      </c>
      <c r="S297" s="21">
        <v>1.227216862524495</v>
      </c>
      <c r="T297" s="21">
        <v>0.15153664800790301</v>
      </c>
      <c r="U297" s="21">
        <v>1.468851914882128</v>
      </c>
      <c r="V297" s="21">
        <v>86.608595374889305</v>
      </c>
      <c r="W297" s="21">
        <v>3.134894598965849</v>
      </c>
      <c r="X297" s="21">
        <v>69.815353967878863</v>
      </c>
      <c r="Y297" s="21">
        <v>1.259108678133628</v>
      </c>
      <c r="Z297" s="59">
        <v>1.403224290696454</v>
      </c>
      <c r="AA297" s="59">
        <v>0.80075276230588932</v>
      </c>
      <c r="AB297" s="59">
        <v>0.68385079285303829</v>
      </c>
      <c r="AC297" s="59">
        <v>0.1410972660925236</v>
      </c>
      <c r="AD297" s="21">
        <f t="shared" si="4"/>
        <v>1.9375609952349357</v>
      </c>
      <c r="AE297" s="21">
        <v>4.2600758411411777</v>
      </c>
      <c r="AF297" s="21">
        <v>1.8607479344792639</v>
      </c>
      <c r="AG297" s="21">
        <v>3.3087707979148169</v>
      </c>
      <c r="AH297" s="21">
        <v>7.3754064943569384</v>
      </c>
    </row>
    <row r="298" spans="1:34">
      <c r="A298" s="5" t="s">
        <v>51</v>
      </c>
      <c r="B298" s="21">
        <v>2010</v>
      </c>
      <c r="C298" s="21">
        <v>8833946</v>
      </c>
      <c r="D298" s="21">
        <v>201287</v>
      </c>
      <c r="E298" s="21">
        <v>7445363</v>
      </c>
      <c r="F298" s="21">
        <v>448326</v>
      </c>
      <c r="G298" s="21">
        <v>738970</v>
      </c>
      <c r="H298" s="18">
        <v>27.568595886230501</v>
      </c>
      <c r="I298" s="21">
        <v>1653.7194362980749</v>
      </c>
      <c r="J298" s="21">
        <v>1.217177446076282E-2</v>
      </c>
      <c r="K298" s="21">
        <v>0.45021923529342911</v>
      </c>
      <c r="L298" s="21">
        <v>2.7110160899094099E-2</v>
      </c>
      <c r="M298" s="21">
        <v>4.4685330762890323E-2</v>
      </c>
      <c r="N298" s="21">
        <v>2.471781262368268</v>
      </c>
      <c r="O298" s="21">
        <v>23.887841999999999</v>
      </c>
      <c r="P298" s="21">
        <v>15.4619810737553</v>
      </c>
      <c r="Q298" s="21">
        <v>0.98901645820076844</v>
      </c>
      <c r="R298" s="21">
        <v>3.346565779438325</v>
      </c>
      <c r="S298" s="21">
        <v>1.243972994100307</v>
      </c>
      <c r="T298" s="21">
        <v>0.17915556493571549</v>
      </c>
      <c r="U298" s="21">
        <v>1.5366946468396681</v>
      </c>
      <c r="V298" s="21">
        <v>100</v>
      </c>
      <c r="W298" s="21">
        <v>3.6196114085401261</v>
      </c>
      <c r="X298" s="21">
        <v>73.546566559674432</v>
      </c>
      <c r="Y298" s="21">
        <v>1.3264004970142249</v>
      </c>
      <c r="Z298" s="59">
        <v>1.469386057309116</v>
      </c>
      <c r="AA298" s="59">
        <v>0.80824795287337403</v>
      </c>
      <c r="AB298" s="59">
        <v>0.68764027444834397</v>
      </c>
      <c r="AC298" s="59">
        <v>0.1647985593614196</v>
      </c>
      <c r="AD298" s="21">
        <f t="shared" si="4"/>
        <v>2</v>
      </c>
      <c r="AE298" s="21">
        <v>4.3114239846125919</v>
      </c>
      <c r="AF298" s="21">
        <v>1.9108321613162851</v>
      </c>
      <c r="AG298" s="21">
        <v>3.352308068595701</v>
      </c>
      <c r="AH298" s="21">
        <v>7.4113867485447713</v>
      </c>
    </row>
    <row r="299" spans="1:34">
      <c r="A299" s="5" t="s">
        <v>51</v>
      </c>
      <c r="B299" s="21">
        <v>2011</v>
      </c>
      <c r="C299" s="21">
        <v>15418553</v>
      </c>
      <c r="D299" s="21">
        <v>1023523</v>
      </c>
      <c r="E299" s="21">
        <v>13924071</v>
      </c>
      <c r="F299" s="21">
        <v>0</v>
      </c>
      <c r="G299" s="21">
        <v>470959</v>
      </c>
      <c r="H299" s="18">
        <v>28.807601928710898</v>
      </c>
      <c r="I299" s="21">
        <v>1743.9491092146541</v>
      </c>
      <c r="J299" s="21">
        <v>5.8689958014939973E-2</v>
      </c>
      <c r="K299" s="21">
        <v>0.79842186485994271</v>
      </c>
      <c r="L299" s="21">
        <v>0</v>
      </c>
      <c r="M299" s="21">
        <v>2.7005317845088101E-2</v>
      </c>
      <c r="N299" s="21">
        <v>3.2983623228336261</v>
      </c>
      <c r="O299" s="21">
        <v>26.315875999999999</v>
      </c>
      <c r="P299" s="21">
        <v>21.3504664236733</v>
      </c>
      <c r="Q299" s="21">
        <v>1.0272705100712169</v>
      </c>
      <c r="R299" s="21">
        <v>3.8669762971128749</v>
      </c>
      <c r="S299" s="21">
        <v>1.243972994100307</v>
      </c>
      <c r="T299" s="21">
        <v>0.19675760222735869</v>
      </c>
      <c r="U299" s="21">
        <v>1.6057577924833171</v>
      </c>
      <c r="V299" s="21">
        <v>121.350466423673</v>
      </c>
      <c r="W299" s="21">
        <v>4.3924153269879236</v>
      </c>
      <c r="X299" s="21">
        <v>85.954673115106331</v>
      </c>
      <c r="Y299" s="21">
        <v>1.550178702741565</v>
      </c>
      <c r="Z299" s="59">
        <v>1.58247286071677</v>
      </c>
      <c r="AA299" s="59">
        <v>0.80824795287337403</v>
      </c>
      <c r="AB299" s="59">
        <v>0.70669031198026078</v>
      </c>
      <c r="AC299" s="59">
        <v>0.1796159016641706</v>
      </c>
      <c r="AD299" s="21">
        <f t="shared" si="4"/>
        <v>2.0840414499290834</v>
      </c>
      <c r="AE299" s="21">
        <v>4.4653869842106761</v>
      </c>
      <c r="AF299" s="21">
        <v>1.9926543309510389</v>
      </c>
      <c r="AG299" s="21">
        <v>3.3947634592582139</v>
      </c>
      <c r="AH299" s="21">
        <v>7.4644806704374194</v>
      </c>
    </row>
    <row r="300" spans="1:34">
      <c r="A300" s="5" t="s">
        <v>51</v>
      </c>
      <c r="B300" s="21">
        <v>2012</v>
      </c>
      <c r="C300" s="21">
        <v>741781</v>
      </c>
      <c r="D300" s="21">
        <v>54</v>
      </c>
      <c r="E300" s="21">
        <v>252187</v>
      </c>
      <c r="F300" s="21">
        <v>252187</v>
      </c>
      <c r="G300" s="21">
        <v>237353</v>
      </c>
      <c r="H300" s="18">
        <v>26.2</v>
      </c>
      <c r="I300" s="21">
        <v>1795.4478078165409</v>
      </c>
      <c r="J300" s="21">
        <v>3.007606223077565E-6</v>
      </c>
      <c r="K300" s="21">
        <v>1.4045910936653E-2</v>
      </c>
      <c r="L300" s="21">
        <v>1.4045910936653E-2</v>
      </c>
      <c r="M300" s="21">
        <v>1.3219710367891281E-2</v>
      </c>
      <c r="N300" s="21">
        <v>3.6127121364937689</v>
      </c>
      <c r="O300" s="21">
        <v>27.214946000000001</v>
      </c>
      <c r="P300" s="21">
        <v>15.225101393201999</v>
      </c>
      <c r="Q300" s="21">
        <v>1.027272528314872</v>
      </c>
      <c r="R300" s="21">
        <v>3.8764017566082192</v>
      </c>
      <c r="S300" s="21">
        <v>1.2533984535956511</v>
      </c>
      <c r="T300" s="21">
        <v>0.20562864271556131</v>
      </c>
      <c r="U300" s="21">
        <v>1.460408064064967</v>
      </c>
      <c r="V300" s="21">
        <v>139.826197977801</v>
      </c>
      <c r="W300" s="21">
        <v>5.0611650141323894</v>
      </c>
      <c r="X300" s="21">
        <v>86.674324238884324</v>
      </c>
      <c r="Y300" s="21">
        <v>1.5631574949939739</v>
      </c>
      <c r="Z300" s="59">
        <v>1.584407602935231</v>
      </c>
      <c r="AA300" s="59">
        <v>0.81243950049387703</v>
      </c>
      <c r="AB300" s="59">
        <v>0.70669130752705156</v>
      </c>
      <c r="AC300" s="59">
        <v>0.18700112610662431</v>
      </c>
      <c r="AD300" s="21">
        <f t="shared" si="4"/>
        <v>2.1455885488865341</v>
      </c>
      <c r="AE300" s="21">
        <v>4.4736290884274972</v>
      </c>
      <c r="AF300" s="21">
        <v>1.996426900893526</v>
      </c>
      <c r="AG300" s="21">
        <v>3.303216973301951</v>
      </c>
      <c r="AH300" s="21">
        <v>7.4935665539837872</v>
      </c>
    </row>
    <row r="301" spans="1:34">
      <c r="A301" s="5" t="s">
        <v>51</v>
      </c>
      <c r="B301" s="21">
        <v>2013</v>
      </c>
      <c r="C301" s="21">
        <v>5999847</v>
      </c>
      <c r="D301" s="21">
        <v>7344</v>
      </c>
      <c r="E301" s="21">
        <v>154674</v>
      </c>
      <c r="F301" s="21">
        <v>154674</v>
      </c>
      <c r="G301" s="21">
        <v>5683155</v>
      </c>
      <c r="H301" s="18">
        <v>31.362564086914102</v>
      </c>
      <c r="I301" s="21">
        <v>1811.3325175009329</v>
      </c>
      <c r="J301" s="21">
        <v>4.0544736700980788E-4</v>
      </c>
      <c r="K301" s="21">
        <v>8.5392382958707821E-3</v>
      </c>
      <c r="L301" s="21">
        <v>8.5392382958707821E-3</v>
      </c>
      <c r="M301" s="21">
        <v>0.31375547808532472</v>
      </c>
      <c r="N301" s="21">
        <v>1.647934006335404</v>
      </c>
      <c r="O301" s="21">
        <v>27.719763</v>
      </c>
      <c r="P301" s="21">
        <v>11.887895612730301</v>
      </c>
      <c r="Q301" s="21">
        <v>1.02754700945202</v>
      </c>
      <c r="R301" s="21">
        <v>3.882182679185445</v>
      </c>
      <c r="S301" s="21">
        <v>1.2591793761728769</v>
      </c>
      <c r="T301" s="21">
        <v>0.41803589312204847</v>
      </c>
      <c r="U301" s="21">
        <v>1.74817333978182</v>
      </c>
      <c r="V301" s="21">
        <v>156.448590432652</v>
      </c>
      <c r="W301" s="21">
        <v>5.6628310278004879</v>
      </c>
      <c r="X301" s="21">
        <v>80.426444438421683</v>
      </c>
      <c r="Y301" s="21">
        <v>1.4504779878426151</v>
      </c>
      <c r="Z301" s="59">
        <v>1.585592390194386</v>
      </c>
      <c r="AA301" s="59">
        <v>0.8150016394564551</v>
      </c>
      <c r="AB301" s="59">
        <v>0.70682669265825682</v>
      </c>
      <c r="AC301" s="59">
        <v>0.34927274028749838</v>
      </c>
      <c r="AD301" s="21">
        <f t="shared" si="4"/>
        <v>2.1943716546021941</v>
      </c>
      <c r="AE301" s="21">
        <v>4.3997000905004624</v>
      </c>
      <c r="AF301" s="21">
        <v>2.0264290015428008</v>
      </c>
      <c r="AG301" s="21">
        <v>3.4770023253588662</v>
      </c>
      <c r="AH301" s="21">
        <v>7.5023699783218882</v>
      </c>
    </row>
    <row r="302" spans="1:34">
      <c r="A302" s="5" t="s">
        <v>51</v>
      </c>
      <c r="B302" s="21">
        <v>2014</v>
      </c>
      <c r="C302" s="21">
        <v>6182531</v>
      </c>
      <c r="D302" s="21">
        <v>193663</v>
      </c>
      <c r="E302" s="21">
        <v>544412</v>
      </c>
      <c r="F302" s="21">
        <v>544412</v>
      </c>
      <c r="G302" s="21">
        <v>4900044</v>
      </c>
      <c r="H302" s="18">
        <v>32.672195434570298</v>
      </c>
      <c r="I302" s="21">
        <v>1804.543282625486</v>
      </c>
      <c r="J302" s="21">
        <v>1.073196757676179E-2</v>
      </c>
      <c r="K302" s="21">
        <v>3.0168963262987972E-2</v>
      </c>
      <c r="L302" s="21">
        <v>3.0168963262987972E-2</v>
      </c>
      <c r="M302" s="21">
        <v>0.27153928903665719</v>
      </c>
      <c r="N302" s="21">
        <v>1.2959292884479079</v>
      </c>
      <c r="O302" s="21">
        <v>28.606563999999999</v>
      </c>
      <c r="P302" s="21">
        <v>7.0720212101667599</v>
      </c>
      <c r="Q302" s="21">
        <v>1.0347851413233959</v>
      </c>
      <c r="R302" s="21">
        <v>3.9025300137220351</v>
      </c>
      <c r="S302" s="21">
        <v>1.279526710709467</v>
      </c>
      <c r="T302" s="21">
        <v>0.60117446191188528</v>
      </c>
      <c r="U302" s="21">
        <v>1.82117319402111</v>
      </c>
      <c r="V302" s="21">
        <v>167.512667931056</v>
      </c>
      <c r="W302" s="21">
        <v>6.0633076391824403</v>
      </c>
      <c r="X302" s="21">
        <v>76.771963529477347</v>
      </c>
      <c r="Y302" s="21">
        <v>1.3845700125189839</v>
      </c>
      <c r="Z302" s="59">
        <v>1.5897514011954861</v>
      </c>
      <c r="AA302" s="59">
        <v>0.8239678383958482</v>
      </c>
      <c r="AB302" s="59">
        <v>0.71039023166115767</v>
      </c>
      <c r="AC302" s="59">
        <v>0.47073739866602499</v>
      </c>
      <c r="AD302" s="21">
        <f t="shared" si="4"/>
        <v>2.2240476555789734</v>
      </c>
      <c r="AE302" s="21">
        <v>4.3537810002919137</v>
      </c>
      <c r="AF302" s="21">
        <v>2.0564308558396469</v>
      </c>
      <c r="AG302" s="21">
        <v>3.5166724355192058</v>
      </c>
      <c r="AH302" s="21">
        <v>7.498616813083447</v>
      </c>
    </row>
    <row r="303" spans="1:34">
      <c r="A303" s="5" t="s">
        <v>51</v>
      </c>
      <c r="B303" s="21">
        <v>2015</v>
      </c>
      <c r="C303" s="21">
        <v>5274194</v>
      </c>
      <c r="D303" s="21">
        <v>1183716</v>
      </c>
      <c r="E303" s="21">
        <v>0</v>
      </c>
      <c r="F303" s="21">
        <v>0</v>
      </c>
      <c r="G303" s="21">
        <v>4090478</v>
      </c>
      <c r="H303" s="18">
        <v>33.997898101806598</v>
      </c>
      <c r="I303" s="21">
        <v>1819.3623427497621</v>
      </c>
      <c r="J303" s="21">
        <v>6.5062135902568263E-2</v>
      </c>
      <c r="K303" s="21">
        <v>0</v>
      </c>
      <c r="L303" s="21">
        <v>0</v>
      </c>
      <c r="M303" s="21">
        <v>0.22483031026231429</v>
      </c>
      <c r="N303" s="21">
        <v>1.2727445367618491</v>
      </c>
      <c r="O303" s="21">
        <v>33.317838999999999</v>
      </c>
      <c r="P303" s="21">
        <v>10.8206821245734</v>
      </c>
      <c r="Q303" s="21">
        <v>1.0790263877476389</v>
      </c>
      <c r="R303" s="21">
        <v>3.9025300137220351</v>
      </c>
      <c r="S303" s="21">
        <v>1.279526710709467</v>
      </c>
      <c r="T303" s="21">
        <v>0.75405559656829124</v>
      </c>
      <c r="U303" s="21">
        <v>1.895068875921275</v>
      </c>
      <c r="V303" s="21">
        <v>185.63868124626799</v>
      </c>
      <c r="W303" s="21">
        <v>6.7193988850533559</v>
      </c>
      <c r="X303" s="21">
        <v>72.442725380292742</v>
      </c>
      <c r="Y303" s="21">
        <v>1.306492898910802</v>
      </c>
      <c r="Z303" s="59">
        <v>1.5897514011954861</v>
      </c>
      <c r="AA303" s="59">
        <v>0.8239678383958482</v>
      </c>
      <c r="AB303" s="59">
        <v>0.73189970131463344</v>
      </c>
      <c r="AC303" s="59">
        <v>0.56193059046492133</v>
      </c>
      <c r="AD303" s="21">
        <f t="shared" si="4"/>
        <v>2.268668474584834</v>
      </c>
      <c r="AE303" s="21">
        <v>4.2965058559217688</v>
      </c>
      <c r="AF303" s="21">
        <v>2.0813320920561749</v>
      </c>
      <c r="AG303" s="21">
        <v>3.5552880054519891</v>
      </c>
      <c r="AH303" s="21">
        <v>7.5067908496781177</v>
      </c>
    </row>
    <row r="304" spans="1:34">
      <c r="A304" s="5" t="s">
        <v>51</v>
      </c>
      <c r="B304" s="21">
        <v>2016</v>
      </c>
      <c r="C304" s="21">
        <v>2055409</v>
      </c>
      <c r="D304" s="21">
        <v>361882</v>
      </c>
      <c r="E304" s="21">
        <v>0</v>
      </c>
      <c r="F304" s="21">
        <v>0</v>
      </c>
      <c r="G304" s="21">
        <v>1693527</v>
      </c>
      <c r="H304" s="18">
        <v>33.5</v>
      </c>
      <c r="I304" s="21">
        <v>2078.6410032176109</v>
      </c>
      <c r="J304" s="21">
        <v>1.7409547845916081E-2</v>
      </c>
      <c r="K304" s="21">
        <v>0</v>
      </c>
      <c r="L304" s="21">
        <v>0</v>
      </c>
      <c r="M304" s="21">
        <v>8.1472798688110276E-2</v>
      </c>
      <c r="N304" s="21">
        <v>7.9285348500489903</v>
      </c>
      <c r="O304" s="21">
        <v>33.436706999999998</v>
      </c>
      <c r="P304" s="21">
        <v>8.1721169632160304</v>
      </c>
      <c r="Q304" s="21">
        <v>1.092551684979828</v>
      </c>
      <c r="R304" s="21">
        <v>3.9025300137220351</v>
      </c>
      <c r="S304" s="21">
        <v>1.279526710709467</v>
      </c>
      <c r="T304" s="21">
        <v>0.81735096921942374</v>
      </c>
      <c r="U304" s="21">
        <v>1.867315654434214</v>
      </c>
      <c r="V304" s="21">
        <v>200.809291406684</v>
      </c>
      <c r="W304" s="21">
        <v>7.2685160211649213</v>
      </c>
      <c r="X304" s="21">
        <v>111.83946249873679</v>
      </c>
      <c r="Y304" s="21">
        <v>2.0170067153816702</v>
      </c>
      <c r="Z304" s="59">
        <v>1.5897514011954861</v>
      </c>
      <c r="AA304" s="59">
        <v>0.8239678383958482</v>
      </c>
      <c r="AB304" s="59">
        <v>0.73838422318628472</v>
      </c>
      <c r="AC304" s="59">
        <v>0.59737992938509754</v>
      </c>
      <c r="AD304" s="21">
        <f t="shared" si="4"/>
        <v>2.3027838036587207</v>
      </c>
      <c r="AE304" s="21">
        <v>4.725966122729476</v>
      </c>
      <c r="AF304" s="21">
        <v>2.0908708993510738</v>
      </c>
      <c r="AG304" s="21">
        <v>3.5409593240373138</v>
      </c>
      <c r="AH304" s="21">
        <v>7.6399505631922828</v>
      </c>
    </row>
    <row r="305" spans="1:34">
      <c r="A305" s="5" t="s">
        <v>51</v>
      </c>
      <c r="B305" s="21">
        <v>2017</v>
      </c>
      <c r="C305" s="21">
        <v>1701647</v>
      </c>
      <c r="D305" s="21">
        <v>428359</v>
      </c>
      <c r="E305" s="21">
        <v>61552</v>
      </c>
      <c r="F305" s="21">
        <v>0</v>
      </c>
      <c r="G305" s="21">
        <v>1211736</v>
      </c>
      <c r="H305" s="18">
        <v>35.4</v>
      </c>
      <c r="I305" s="21">
        <v>2417.803794914827</v>
      </c>
      <c r="J305" s="21">
        <v>1.771686358094619E-2</v>
      </c>
      <c r="K305" s="21">
        <v>2.545781428975229E-3</v>
      </c>
      <c r="L305" s="21">
        <v>0</v>
      </c>
      <c r="M305" s="21">
        <v>5.0117218053365102E-2</v>
      </c>
      <c r="N305" s="21">
        <v>7.2921118145928432</v>
      </c>
      <c r="O305" s="21">
        <v>31.656224999999999</v>
      </c>
      <c r="P305" s="21">
        <v>8.91452597036354</v>
      </c>
      <c r="Q305" s="21">
        <v>1.1085615522765799</v>
      </c>
      <c r="R305" s="21">
        <v>3.90483051249024</v>
      </c>
      <c r="S305" s="21">
        <v>1.279526710709467</v>
      </c>
      <c r="T305" s="21">
        <v>0.86263945985157353</v>
      </c>
      <c r="U305" s="21">
        <v>1.973223109461826</v>
      </c>
      <c r="V305" s="21">
        <v>218.710487840036</v>
      </c>
      <c r="W305" s="21">
        <v>7.9164697695317088</v>
      </c>
      <c r="X305" s="21">
        <v>101.2516337684287</v>
      </c>
      <c r="Y305" s="21">
        <v>1.826056927415874</v>
      </c>
      <c r="Z305" s="59">
        <v>1.5902205383918291</v>
      </c>
      <c r="AA305" s="59">
        <v>0.8239678383958482</v>
      </c>
      <c r="AB305" s="59">
        <v>0.74600598622637293</v>
      </c>
      <c r="AC305" s="59">
        <v>0.6219945462410339</v>
      </c>
      <c r="AD305" s="21">
        <f t="shared" si="4"/>
        <v>2.3398696092920694</v>
      </c>
      <c r="AE305" s="21">
        <v>4.6274367729706034</v>
      </c>
      <c r="AF305" s="21">
        <v>2.098699686866631</v>
      </c>
      <c r="AG305" s="21">
        <v>3.5945687746426951</v>
      </c>
      <c r="AH305" s="21">
        <v>7.791028397322429</v>
      </c>
    </row>
    <row r="306" spans="1:34">
      <c r="A306" s="5" t="s">
        <v>51</v>
      </c>
      <c r="B306" s="21">
        <v>2018</v>
      </c>
      <c r="C306" s="21">
        <v>468107</v>
      </c>
      <c r="D306" s="21">
        <v>0</v>
      </c>
      <c r="E306" s="21">
        <v>0</v>
      </c>
      <c r="F306" s="21">
        <v>0</v>
      </c>
      <c r="G306" s="21">
        <v>468107</v>
      </c>
      <c r="H306" s="18">
        <v>44</v>
      </c>
      <c r="I306" s="21">
        <v>2559.7247657808412</v>
      </c>
      <c r="J306" s="21">
        <v>0</v>
      </c>
      <c r="K306" s="21">
        <v>0</v>
      </c>
      <c r="L306" s="21">
        <v>0</v>
      </c>
      <c r="M306" s="21">
        <v>1.8287395826996442E-2</v>
      </c>
      <c r="N306" s="21">
        <v>3.3875152178882639</v>
      </c>
      <c r="O306" s="21">
        <v>31.123899999999999</v>
      </c>
      <c r="P306" s="21">
        <v>9.8260018077734195</v>
      </c>
      <c r="Q306" s="21">
        <v>1.1085615522765799</v>
      </c>
      <c r="R306" s="21">
        <v>3.90483051249024</v>
      </c>
      <c r="S306" s="21">
        <v>1.279526710709467</v>
      </c>
      <c r="T306" s="21">
        <v>0.88013490397830063</v>
      </c>
      <c r="U306" s="21">
        <v>2.4525936953762808</v>
      </c>
      <c r="V306" s="21">
        <v>240.200984328988</v>
      </c>
      <c r="W306" s="21">
        <v>8.6943422321977302</v>
      </c>
      <c r="X306" s="21">
        <v>88.98411154370902</v>
      </c>
      <c r="Y306" s="21">
        <v>1.6048141374781719</v>
      </c>
      <c r="Z306" s="59">
        <v>1.5902205383918291</v>
      </c>
      <c r="AA306" s="59">
        <v>0.8239678383958482</v>
      </c>
      <c r="AB306" s="59">
        <v>0.74600598622637293</v>
      </c>
      <c r="AC306" s="59">
        <v>0.63134353170268254</v>
      </c>
      <c r="AD306" s="21">
        <f t="shared" si="4"/>
        <v>2.3805747827828405</v>
      </c>
      <c r="AE306" s="21">
        <v>4.4996331163422942</v>
      </c>
      <c r="AF306" s="21">
        <v>2.1008426064133889</v>
      </c>
      <c r="AG306" s="21">
        <v>3.8066624897703201</v>
      </c>
      <c r="AH306" s="21">
        <v>7.8480456090382136</v>
      </c>
    </row>
    <row r="307" spans="1:34">
      <c r="A307" s="5" t="s">
        <v>51</v>
      </c>
      <c r="B307" s="21">
        <v>2019</v>
      </c>
      <c r="C307" s="21">
        <v>269877</v>
      </c>
      <c r="D307" s="21">
        <v>60295</v>
      </c>
      <c r="E307" s="21">
        <v>62045</v>
      </c>
      <c r="F307" s="21">
        <v>0</v>
      </c>
      <c r="G307" s="21">
        <v>147537</v>
      </c>
      <c r="H307" s="18">
        <v>42.418388366699197</v>
      </c>
      <c r="I307" s="21">
        <v>2675.5936951888671</v>
      </c>
      <c r="J307" s="21">
        <v>2.2535185408913078E-3</v>
      </c>
      <c r="K307" s="21">
        <v>2.318924585282382E-3</v>
      </c>
      <c r="L307" s="21">
        <v>0</v>
      </c>
      <c r="M307" s="21">
        <v>5.5141780407576236E-3</v>
      </c>
      <c r="N307" s="21">
        <v>2.6933841999157409</v>
      </c>
      <c r="O307" s="21">
        <v>32.148951999999987</v>
      </c>
      <c r="P307" s="21">
        <v>9.4707793731353505</v>
      </c>
      <c r="Q307" s="21">
        <v>1.1108150708174711</v>
      </c>
      <c r="R307" s="21">
        <v>3.9071494370755229</v>
      </c>
      <c r="S307" s="21">
        <v>1.279526710709467</v>
      </c>
      <c r="T307" s="21">
        <v>0.88564908201905823</v>
      </c>
      <c r="U307" s="21">
        <v>2.364433451731569</v>
      </c>
      <c r="V307" s="21">
        <v>262.94988960688602</v>
      </c>
      <c r="W307" s="21">
        <v>9.5177642029545133</v>
      </c>
      <c r="X307" s="21">
        <v>72.246893952330396</v>
      </c>
      <c r="Y307" s="21">
        <v>1.3029611106094481</v>
      </c>
      <c r="Z307" s="59">
        <v>1.5906932105008991</v>
      </c>
      <c r="AA307" s="59">
        <v>0.8239678383958482</v>
      </c>
      <c r="AB307" s="59">
        <v>0.74707416238435276</v>
      </c>
      <c r="AC307" s="59">
        <v>0.63427210222202268</v>
      </c>
      <c r="AD307" s="21">
        <f t="shared" si="4"/>
        <v>2.4198729928215421</v>
      </c>
      <c r="AE307" s="21">
        <v>4.2938358436169732</v>
      </c>
      <c r="AF307" s="21">
        <v>2.1020759767754509</v>
      </c>
      <c r="AG307" s="21">
        <v>3.7708830464581768</v>
      </c>
      <c r="AH307" s="21">
        <v>7.8923002558296744</v>
      </c>
    </row>
    <row r="308" spans="1:34">
      <c r="A308" s="5" t="s">
        <v>52</v>
      </c>
      <c r="B308" s="21">
        <v>2002</v>
      </c>
      <c r="C308" s="21">
        <v>42980696</v>
      </c>
      <c r="D308" s="21">
        <v>207133</v>
      </c>
      <c r="E308" s="21">
        <v>13439130</v>
      </c>
      <c r="F308" s="21">
        <v>18089085</v>
      </c>
      <c r="G308" s="21">
        <v>11245348</v>
      </c>
      <c r="H308" s="18">
        <v>18.985170364379901</v>
      </c>
      <c r="I308" s="21">
        <v>1877.247760774193</v>
      </c>
      <c r="J308" s="21">
        <v>1.103386587152335E-2</v>
      </c>
      <c r="K308" s="21">
        <v>0.71589538050414769</v>
      </c>
      <c r="L308" s="21">
        <v>0.96359603553554951</v>
      </c>
      <c r="M308" s="21">
        <v>0.5990337682098138</v>
      </c>
      <c r="N308" s="21">
        <v>-2.1437156760918299</v>
      </c>
      <c r="O308" s="21">
        <v>34.764830000000003</v>
      </c>
      <c r="P308" s="21">
        <v>1.9613082173915899</v>
      </c>
      <c r="Q308" s="21">
        <v>4.4630341036563624E-3</v>
      </c>
      <c r="R308" s="21">
        <v>0.28956899921051371</v>
      </c>
      <c r="S308" s="21">
        <v>0.3897602181156008</v>
      </c>
      <c r="T308" s="21">
        <v>0.24230022078318689</v>
      </c>
      <c r="U308" s="21">
        <v>1</v>
      </c>
      <c r="V308" s="21">
        <v>41.063471344518597</v>
      </c>
      <c r="W308" s="21">
        <v>1</v>
      </c>
      <c r="X308" s="21">
        <v>55.172672264005342</v>
      </c>
      <c r="Y308" s="21">
        <v>1</v>
      </c>
      <c r="Z308" s="59">
        <v>0.25430805340755053</v>
      </c>
      <c r="AA308" s="59">
        <v>0.32913122730910449</v>
      </c>
      <c r="AB308" s="59">
        <v>4.4531043006886036E-3</v>
      </c>
      <c r="AC308" s="59">
        <v>0.21696467795879121</v>
      </c>
      <c r="AD308" s="21">
        <f t="shared" si="4"/>
        <v>1.6134556601355163</v>
      </c>
      <c r="AE308" s="21">
        <v>4.0284303799899783</v>
      </c>
      <c r="AF308" s="21">
        <v>0.65549332479499633</v>
      </c>
      <c r="AG308" s="21">
        <v>2.9949905167394069</v>
      </c>
      <c r="AH308" s="21">
        <v>7.5380945790612532</v>
      </c>
    </row>
    <row r="309" spans="1:34">
      <c r="A309" s="5" t="s">
        <v>52</v>
      </c>
      <c r="B309" s="21">
        <v>2003</v>
      </c>
      <c r="C309" s="21">
        <v>351258759</v>
      </c>
      <c r="D309" s="21">
        <v>1080924</v>
      </c>
      <c r="E309" s="21">
        <v>139553837</v>
      </c>
      <c r="F309" s="21">
        <v>1759561</v>
      </c>
      <c r="G309" s="21">
        <v>208864437</v>
      </c>
      <c r="H309" s="18">
        <v>16</v>
      </c>
      <c r="I309" s="21">
        <v>1915.568647995824</v>
      </c>
      <c r="J309" s="21">
        <v>5.6428361423169232E-2</v>
      </c>
      <c r="K309" s="21">
        <v>7.2852433216637316</v>
      </c>
      <c r="L309" s="21">
        <v>9.1855804898506352E-2</v>
      </c>
      <c r="M309" s="21">
        <v>10.903521375677441</v>
      </c>
      <c r="N309" s="21">
        <v>0.18087918910150341</v>
      </c>
      <c r="O309" s="21">
        <v>34.799596999999999</v>
      </c>
      <c r="P309" s="21">
        <v>9.8156906297965492</v>
      </c>
      <c r="Q309" s="21">
        <v>2.7753387043364899E-2</v>
      </c>
      <c r="R309" s="21">
        <v>3.2964946644936939</v>
      </c>
      <c r="S309" s="21">
        <v>0.42767296379332331</v>
      </c>
      <c r="T309" s="21">
        <v>4.742641090523815</v>
      </c>
      <c r="U309" s="21">
        <v>0.84276304573064587</v>
      </c>
      <c r="V309" s="21">
        <v>45.094134653551698</v>
      </c>
      <c r="W309" s="21">
        <v>1.098156906297965</v>
      </c>
      <c r="X309" s="21">
        <v>54.132265895729027</v>
      </c>
      <c r="Y309" s="21">
        <v>0.98114272291728244</v>
      </c>
      <c r="Z309" s="59">
        <v>1.4577994959441609</v>
      </c>
      <c r="AA309" s="59">
        <v>0.3560458207375517</v>
      </c>
      <c r="AB309" s="59">
        <v>2.737524238114258E-2</v>
      </c>
      <c r="AC309" s="59">
        <v>1.747919224808905</v>
      </c>
      <c r="AD309" s="21">
        <f t="shared" si="4"/>
        <v>1.6541200573269346</v>
      </c>
      <c r="AE309" s="21">
        <v>4.0097351327134199</v>
      </c>
      <c r="AF309" s="21">
        <v>2.2507192248073138</v>
      </c>
      <c r="AG309" s="21">
        <v>2.8332133440562162</v>
      </c>
      <c r="AH309" s="21">
        <v>7.5582917036394912</v>
      </c>
    </row>
    <row r="310" spans="1:34">
      <c r="A310" s="5" t="s">
        <v>52</v>
      </c>
      <c r="B310" s="21">
        <v>2004</v>
      </c>
      <c r="C310" s="21">
        <v>186362254</v>
      </c>
      <c r="D310" s="21">
        <v>1891749</v>
      </c>
      <c r="E310" s="21">
        <v>68720391</v>
      </c>
      <c r="F310" s="21">
        <v>281856</v>
      </c>
      <c r="G310" s="21">
        <v>115468258</v>
      </c>
      <c r="H310" s="18">
        <v>22.790662765502901</v>
      </c>
      <c r="I310" s="21">
        <v>2012.0534743401811</v>
      </c>
      <c r="J310" s="21">
        <v>9.4020811281885386E-2</v>
      </c>
      <c r="K310" s="21">
        <v>3.4154356172136868</v>
      </c>
      <c r="L310" s="21">
        <v>1.400837520446269E-2</v>
      </c>
      <c r="M310" s="21">
        <v>5.7388265010136408</v>
      </c>
      <c r="N310" s="21">
        <v>2.2831958598622042</v>
      </c>
      <c r="O310" s="21">
        <v>35.556347000000002</v>
      </c>
      <c r="P310" s="21">
        <v>11.6240355442427</v>
      </c>
      <c r="Q310" s="21">
        <v>6.8514348853206009E-2</v>
      </c>
      <c r="R310" s="21">
        <v>4.7771928084379214</v>
      </c>
      <c r="S310" s="21">
        <v>0.43374603249951771</v>
      </c>
      <c r="T310" s="21">
        <v>7.2306018372121343</v>
      </c>
      <c r="U310" s="21">
        <v>1.2004455229047031</v>
      </c>
      <c r="V310" s="21">
        <v>50.335892894049202</v>
      </c>
      <c r="W310" s="21">
        <v>1.225807055417597</v>
      </c>
      <c r="X310" s="21">
        <v>59.477003348428859</v>
      </c>
      <c r="Y310" s="21">
        <v>1.0780156354186901</v>
      </c>
      <c r="Z310" s="59">
        <v>1.753917891426181</v>
      </c>
      <c r="AA310" s="59">
        <v>0.36029062223844649</v>
      </c>
      <c r="AB310" s="59">
        <v>6.6269224655737952E-2</v>
      </c>
      <c r="AC310" s="59">
        <v>2.107859139258585</v>
      </c>
      <c r="AD310" s="21">
        <f t="shared" si="4"/>
        <v>1.7018777768416968</v>
      </c>
      <c r="AE310" s="21">
        <v>4.1022631828333749</v>
      </c>
      <c r="AF310" s="21">
        <v>2.603434225021013</v>
      </c>
      <c r="AG310" s="21">
        <v>3.1692931829223099</v>
      </c>
      <c r="AH310" s="21">
        <v>7.6074079897877969</v>
      </c>
    </row>
    <row r="311" spans="1:34">
      <c r="A311" s="5" t="s">
        <v>52</v>
      </c>
      <c r="B311" s="21">
        <v>2005</v>
      </c>
      <c r="C311" s="21">
        <v>202685378</v>
      </c>
      <c r="D311" s="21">
        <v>37608166</v>
      </c>
      <c r="E311" s="21">
        <v>105198083</v>
      </c>
      <c r="F311" s="21">
        <v>1680119</v>
      </c>
      <c r="G311" s="21">
        <v>58199010</v>
      </c>
      <c r="H311" s="18">
        <v>24.676425933837901</v>
      </c>
      <c r="I311" s="21">
        <v>2137.9031342148728</v>
      </c>
      <c r="J311" s="21">
        <v>1.759114592149718</v>
      </c>
      <c r="K311" s="21">
        <v>4.9206197098650648</v>
      </c>
      <c r="L311" s="21">
        <v>7.8587236863610743E-2</v>
      </c>
      <c r="M311" s="21">
        <v>2.7222472837326701</v>
      </c>
      <c r="N311" s="21">
        <v>3.044994854197498</v>
      </c>
      <c r="O311" s="21">
        <v>33.850005000000003</v>
      </c>
      <c r="P311" s="21">
        <v>10.312778357468201</v>
      </c>
      <c r="Q311" s="21">
        <v>0.87884649020185479</v>
      </c>
      <c r="R311" s="21">
        <v>7.0438651014490432</v>
      </c>
      <c r="S311" s="21">
        <v>0.46994706466339797</v>
      </c>
      <c r="T311" s="21">
        <v>8.4845988653488273</v>
      </c>
      <c r="U311" s="21">
        <v>1.299773742359245</v>
      </c>
      <c r="V311" s="21">
        <v>55.526921962465103</v>
      </c>
      <c r="W311" s="21">
        <v>1.3522218201330209</v>
      </c>
      <c r="X311" s="21">
        <v>64.478866163979589</v>
      </c>
      <c r="Y311" s="21">
        <v>1.168673974235712</v>
      </c>
      <c r="Z311" s="59">
        <v>2.0849097016863749</v>
      </c>
      <c r="AA311" s="59">
        <v>0.38522638970919121</v>
      </c>
      <c r="AB311" s="59">
        <v>0.63065801948977529</v>
      </c>
      <c r="AC311" s="59">
        <v>2.2496693110165289</v>
      </c>
      <c r="AD311" s="21">
        <f t="shared" si="4"/>
        <v>1.7445035997868708</v>
      </c>
      <c r="AE311" s="21">
        <v>4.1817274365921664</v>
      </c>
      <c r="AF311" s="21">
        <v>2.8835293755237559</v>
      </c>
      <c r="AG311" s="21">
        <v>3.245573292104504</v>
      </c>
      <c r="AH311" s="21">
        <v>7.6680484225099406</v>
      </c>
    </row>
    <row r="312" spans="1:34">
      <c r="A312" s="5" t="s">
        <v>52</v>
      </c>
      <c r="B312" s="21">
        <v>2006</v>
      </c>
      <c r="C312" s="21">
        <v>271676057</v>
      </c>
      <c r="D312" s="21">
        <v>92252667</v>
      </c>
      <c r="E312" s="21">
        <v>122969721</v>
      </c>
      <c r="F312" s="21">
        <v>113711</v>
      </c>
      <c r="G312" s="21">
        <v>56339958</v>
      </c>
      <c r="H312" s="18">
        <v>26.553054809570298</v>
      </c>
      <c r="I312" s="21">
        <v>2281.369705755762</v>
      </c>
      <c r="J312" s="21">
        <v>4.043740335783891</v>
      </c>
      <c r="K312" s="21">
        <v>5.390170680786837</v>
      </c>
      <c r="L312" s="21">
        <v>4.9843302342936274E-3</v>
      </c>
      <c r="M312" s="21">
        <v>2.4695672015744572</v>
      </c>
      <c r="N312" s="21">
        <v>3.5761931936753508</v>
      </c>
      <c r="O312" s="21">
        <v>35.141885000000002</v>
      </c>
      <c r="P312" s="21">
        <v>14.4537342081708</v>
      </c>
      <c r="Q312" s="21">
        <v>2.8665876950038598</v>
      </c>
      <c r="R312" s="21">
        <v>9.6934576750134092</v>
      </c>
      <c r="S312" s="21">
        <v>0.47239716228647533</v>
      </c>
      <c r="T312" s="21">
        <v>9.6985394443611863</v>
      </c>
      <c r="U312" s="21">
        <v>1.3986208340478901</v>
      </c>
      <c r="V312" s="21">
        <v>63.552635676898198</v>
      </c>
      <c r="W312" s="21">
        <v>1.547668367919937</v>
      </c>
      <c r="X312" s="21">
        <v>55.236485125730319</v>
      </c>
      <c r="Y312" s="21">
        <v>1.00115660270033</v>
      </c>
      <c r="Z312" s="59">
        <v>2.3696321222251999</v>
      </c>
      <c r="AA312" s="59">
        <v>0.38689179525007272</v>
      </c>
      <c r="AB312" s="59">
        <v>1.352372385529744</v>
      </c>
      <c r="AC312" s="59">
        <v>2.3701072316238241</v>
      </c>
      <c r="AD312" s="21">
        <f t="shared" si="4"/>
        <v>1.8031335664745554</v>
      </c>
      <c r="AE312" s="21">
        <v>4.0295657477849458</v>
      </c>
      <c r="AF312" s="21">
        <v>3.1667814508247392</v>
      </c>
      <c r="AG312" s="21">
        <v>3.3161134118319739</v>
      </c>
      <c r="AH312" s="21">
        <v>7.7329695268335321</v>
      </c>
    </row>
    <row r="313" spans="1:34">
      <c r="A313" s="5" t="s">
        <v>52</v>
      </c>
      <c r="B313" s="21">
        <v>2007</v>
      </c>
      <c r="C313" s="21">
        <v>190675504</v>
      </c>
      <c r="D313" s="21">
        <v>8167668</v>
      </c>
      <c r="E313" s="21">
        <v>81306511</v>
      </c>
      <c r="F313" s="21">
        <v>0</v>
      </c>
      <c r="G313" s="21">
        <v>101201325</v>
      </c>
      <c r="H313" s="18">
        <v>28.426633834838899</v>
      </c>
      <c r="I313" s="21">
        <v>2434.7923178538722</v>
      </c>
      <c r="J313" s="21">
        <v>0.33545645516079681</v>
      </c>
      <c r="K313" s="21">
        <v>3.339361242591194</v>
      </c>
      <c r="L313" s="21">
        <v>0</v>
      </c>
      <c r="M313" s="21">
        <v>4.1564664163719343</v>
      </c>
      <c r="N313" s="21">
        <v>3.9330892341459962</v>
      </c>
      <c r="O313" s="21">
        <v>33.469192</v>
      </c>
      <c r="P313" s="21">
        <v>9.7588802302752597</v>
      </c>
      <c r="Q313" s="21">
        <v>3.042574045953939</v>
      </c>
      <c r="R313" s="21">
        <v>11.445345261454539</v>
      </c>
      <c r="S313" s="21">
        <v>0.47239716228647533</v>
      </c>
      <c r="T313" s="21">
        <v>11.879094762973921</v>
      </c>
      <c r="U313" s="21">
        <v>1.497307281907416</v>
      </c>
      <c r="V313" s="21">
        <v>69.7546612757899</v>
      </c>
      <c r="W313" s="21">
        <v>1.6987034703071</v>
      </c>
      <c r="X313" s="21">
        <v>53.894788804605852</v>
      </c>
      <c r="Y313" s="21">
        <v>0.97683847080517106</v>
      </c>
      <c r="Z313" s="59">
        <v>2.5213466784202252</v>
      </c>
      <c r="AA313" s="59">
        <v>0.38689179525007272</v>
      </c>
      <c r="AB313" s="59">
        <v>1.3968816291730961</v>
      </c>
      <c r="AC313" s="59">
        <v>2.5556054358284839</v>
      </c>
      <c r="AD313" s="21">
        <f t="shared" si="4"/>
        <v>1.84357323414943</v>
      </c>
      <c r="AE313" s="21">
        <v>4.0054184224182663</v>
      </c>
      <c r="AF313" s="21">
        <v>3.3264526869907551</v>
      </c>
      <c r="AG313" s="21">
        <v>3.3819001770029562</v>
      </c>
      <c r="AH313" s="21">
        <v>7.7980273697987359</v>
      </c>
    </row>
    <row r="314" spans="1:34">
      <c r="A314" s="5" t="s">
        <v>52</v>
      </c>
      <c r="B314" s="21">
        <v>2008</v>
      </c>
      <c r="C314" s="21">
        <v>438323829</v>
      </c>
      <c r="D314" s="21">
        <v>10347975</v>
      </c>
      <c r="E314" s="21">
        <v>106700527</v>
      </c>
      <c r="F314" s="21">
        <v>58825968</v>
      </c>
      <c r="G314" s="21">
        <v>262449359</v>
      </c>
      <c r="H314" s="18">
        <v>30.303398132324201</v>
      </c>
      <c r="I314" s="21">
        <v>2420.014643254447</v>
      </c>
      <c r="J314" s="21">
        <v>0.42759968535082887</v>
      </c>
      <c r="K314" s="21">
        <v>4.409086006872613</v>
      </c>
      <c r="L314" s="21">
        <v>2.4308104152994119</v>
      </c>
      <c r="M314" s="21">
        <v>10.844949212664959</v>
      </c>
      <c r="N314" s="21">
        <v>-2.503375538573763</v>
      </c>
      <c r="O314" s="21">
        <v>32.624552000000001</v>
      </c>
      <c r="P314" s="21">
        <v>26.239816644506298</v>
      </c>
      <c r="Q314" s="21">
        <v>3.265538833451747</v>
      </c>
      <c r="R314" s="21">
        <v>13.74439027542676</v>
      </c>
      <c r="S314" s="21">
        <v>1.739903070879494</v>
      </c>
      <c r="T314" s="21">
        <v>17.534014257693499</v>
      </c>
      <c r="U314" s="21">
        <v>1.596161506624119</v>
      </c>
      <c r="V314" s="21">
        <v>88.058156495553604</v>
      </c>
      <c r="W314" s="21">
        <v>2.1444401462495479</v>
      </c>
      <c r="X314" s="21">
        <v>57.578598647313108</v>
      </c>
      <c r="Y314" s="21">
        <v>1.0436072114070389</v>
      </c>
      <c r="Z314" s="59">
        <v>2.6908626901356669</v>
      </c>
      <c r="AA314" s="59">
        <v>1.0079225441828219</v>
      </c>
      <c r="AB314" s="59">
        <v>1.450568511404821</v>
      </c>
      <c r="AC314" s="59">
        <v>2.9196076524365409</v>
      </c>
      <c r="AD314" s="21">
        <f t="shared" si="4"/>
        <v>1.9447695892294694</v>
      </c>
      <c r="AE314" s="21">
        <v>4.0703694190805573</v>
      </c>
      <c r="AF314" s="21">
        <v>3.618560161465278</v>
      </c>
      <c r="AG314" s="21">
        <v>3.4437266581811179</v>
      </c>
      <c r="AH314" s="21">
        <v>7.7919420053520039</v>
      </c>
    </row>
    <row r="315" spans="1:34">
      <c r="A315" s="5" t="s">
        <v>52</v>
      </c>
      <c r="B315" s="21">
        <v>2009</v>
      </c>
      <c r="C315" s="21">
        <v>246200857</v>
      </c>
      <c r="D315" s="21">
        <v>6360336</v>
      </c>
      <c r="E315" s="21">
        <v>104891651</v>
      </c>
      <c r="F315" s="21">
        <v>0</v>
      </c>
      <c r="G315" s="21">
        <v>134948870</v>
      </c>
      <c r="H315" s="18">
        <v>23</v>
      </c>
      <c r="I315" s="21">
        <v>2450.7497790448392</v>
      </c>
      <c r="J315" s="21">
        <v>0.25952612765220329</v>
      </c>
      <c r="K315" s="21">
        <v>4.279982064953229</v>
      </c>
      <c r="L315" s="21">
        <v>0</v>
      </c>
      <c r="M315" s="21">
        <v>5.5064319970109423</v>
      </c>
      <c r="N315" s="21">
        <v>0.50384817364941625</v>
      </c>
      <c r="O315" s="21">
        <v>32.689137000000002</v>
      </c>
      <c r="P315" s="21">
        <v>9.2341259239464808</v>
      </c>
      <c r="Q315" s="21">
        <v>3.4025831309741759</v>
      </c>
      <c r="R315" s="21">
        <v>16.004459967855389</v>
      </c>
      <c r="S315" s="21">
        <v>1.739903070879494</v>
      </c>
      <c r="T315" s="21">
        <v>20.441718047335371</v>
      </c>
      <c r="U315" s="21">
        <v>1.2114718782378029</v>
      </c>
      <c r="V315" s="21">
        <v>96.189557552658897</v>
      </c>
      <c r="W315" s="21">
        <v>2.342460449717894</v>
      </c>
      <c r="X315" s="21">
        <v>45.945191812780507</v>
      </c>
      <c r="Y315" s="21">
        <v>0.83275270033920679</v>
      </c>
      <c r="Z315" s="59">
        <v>2.8334756606985141</v>
      </c>
      <c r="AA315" s="59">
        <v>1.0079225441828219</v>
      </c>
      <c r="AB315" s="59">
        <v>1.482191443884378</v>
      </c>
      <c r="AC315" s="59">
        <v>3.0653384657969611</v>
      </c>
      <c r="AD315" s="21">
        <f t="shared" si="4"/>
        <v>1.9831279270958531</v>
      </c>
      <c r="AE315" s="21">
        <v>3.84898078960653</v>
      </c>
      <c r="AF315" s="21">
        <v>3.7515881196734742</v>
      </c>
      <c r="AG315" s="21">
        <v>3.1780538303479462</v>
      </c>
      <c r="AH315" s="21">
        <v>7.8045572441510176</v>
      </c>
    </row>
    <row r="316" spans="1:34">
      <c r="A316" s="5" t="s">
        <v>52</v>
      </c>
      <c r="B316" s="21">
        <v>2010</v>
      </c>
      <c r="C316" s="21">
        <v>70711139</v>
      </c>
      <c r="D316" s="21">
        <v>5970685</v>
      </c>
      <c r="E316" s="21">
        <v>35527124</v>
      </c>
      <c r="F316" s="21">
        <v>0</v>
      </c>
      <c r="G316" s="21">
        <v>29213330</v>
      </c>
      <c r="H316" s="18">
        <v>19.2</v>
      </c>
      <c r="I316" s="21">
        <v>2607.1445093156481</v>
      </c>
      <c r="J316" s="21">
        <v>0.229012430214973</v>
      </c>
      <c r="K316" s="21">
        <v>1.362683344672964</v>
      </c>
      <c r="L316" s="21">
        <v>0</v>
      </c>
      <c r="M316" s="21">
        <v>1.1205105775923501</v>
      </c>
      <c r="N316" s="21">
        <v>5.1561725594215346</v>
      </c>
      <c r="O316" s="21">
        <v>35.329468000000013</v>
      </c>
      <c r="P316" s="21">
        <v>3.9613888911538999</v>
      </c>
      <c r="Q316" s="21">
        <v>3.5312317324871629</v>
      </c>
      <c r="R316" s="21">
        <v>16.769952506547099</v>
      </c>
      <c r="S316" s="21">
        <v>1.739903070879494</v>
      </c>
      <c r="T316" s="21">
        <v>21.07116911535142</v>
      </c>
      <c r="U316" s="21">
        <v>1.011315654876775</v>
      </c>
      <c r="V316" s="21">
        <v>100</v>
      </c>
      <c r="W316" s="21">
        <v>2.435254417752692</v>
      </c>
      <c r="X316" s="21">
        <v>50.394287350283378</v>
      </c>
      <c r="Y316" s="21">
        <v>0.91339217917781768</v>
      </c>
      <c r="Z316" s="59">
        <v>2.8775089694869669</v>
      </c>
      <c r="AA316" s="59">
        <v>1.0079225441828219</v>
      </c>
      <c r="AB316" s="59">
        <v>1.510993808161613</v>
      </c>
      <c r="AC316" s="59">
        <v>3.094272191921871</v>
      </c>
      <c r="AD316" s="21">
        <f t="shared" si="4"/>
        <v>2</v>
      </c>
      <c r="AE316" s="21">
        <v>3.9395270252394252</v>
      </c>
      <c r="AF316" s="21">
        <v>3.7867376673146258</v>
      </c>
      <c r="AG316" s="21">
        <v>3.0056826044071592</v>
      </c>
      <c r="AH316" s="21">
        <v>7.8663943315251341</v>
      </c>
    </row>
    <row r="317" spans="1:34">
      <c r="A317" s="5" t="s">
        <v>52</v>
      </c>
      <c r="B317" s="21">
        <v>2011</v>
      </c>
      <c r="C317" s="21">
        <v>158948592</v>
      </c>
      <c r="D317" s="21">
        <v>2123615</v>
      </c>
      <c r="E317" s="21">
        <v>78155324</v>
      </c>
      <c r="F317" s="21">
        <v>83696</v>
      </c>
      <c r="G317" s="21">
        <v>78585957</v>
      </c>
      <c r="H317" s="18">
        <v>36.015163421630902</v>
      </c>
      <c r="I317" s="21">
        <v>2723.5464492783522</v>
      </c>
      <c r="J317" s="21">
        <v>7.7972417197536184E-2</v>
      </c>
      <c r="K317" s="21">
        <v>2.869615975182231</v>
      </c>
      <c r="L317" s="21">
        <v>3.0730520502845332E-3</v>
      </c>
      <c r="M317" s="21">
        <v>2.885427455104451</v>
      </c>
      <c r="N317" s="21">
        <v>2.327212114978479</v>
      </c>
      <c r="O317" s="21">
        <v>34.302694000000002</v>
      </c>
      <c r="P317" s="21">
        <v>14.0224939638475</v>
      </c>
      <c r="Q317" s="21">
        <v>3.5769886431099809</v>
      </c>
      <c r="R317" s="21">
        <v>18.453942389348541</v>
      </c>
      <c r="S317" s="21">
        <v>1.7417064440857899</v>
      </c>
      <c r="T317" s="21">
        <v>22.764437721317009</v>
      </c>
      <c r="U317" s="21">
        <v>1.8970155511062881</v>
      </c>
      <c r="V317" s="21">
        <v>114.02249396384801</v>
      </c>
      <c r="W317" s="21">
        <v>2.7767378214864049</v>
      </c>
      <c r="X317" s="21">
        <v>58.402205974562492</v>
      </c>
      <c r="Y317" s="21">
        <v>1.058535024279839</v>
      </c>
      <c r="Z317" s="59">
        <v>2.968049743064666</v>
      </c>
      <c r="AA317" s="59">
        <v>1.0085805163592181</v>
      </c>
      <c r="AB317" s="59">
        <v>1.5210412803728139</v>
      </c>
      <c r="AC317" s="59">
        <v>3.168190249837282</v>
      </c>
      <c r="AD317" s="21">
        <f t="shared" si="4"/>
        <v>2.0569905359041414</v>
      </c>
      <c r="AE317" s="21">
        <v>4.0843313632979124</v>
      </c>
      <c r="AF317" s="21">
        <v>3.8615099370663848</v>
      </c>
      <c r="AG317" s="21">
        <v>3.611327650896281</v>
      </c>
      <c r="AH317" s="21">
        <v>7.9100572526127682</v>
      </c>
    </row>
    <row r="318" spans="1:34">
      <c r="A318" s="5" t="s">
        <v>52</v>
      </c>
      <c r="B318" s="21">
        <v>2012</v>
      </c>
      <c r="C318" s="21">
        <v>59751974</v>
      </c>
      <c r="D318" s="21">
        <v>5912140</v>
      </c>
      <c r="E318" s="21">
        <v>30656633</v>
      </c>
      <c r="F318" s="21">
        <v>0</v>
      </c>
      <c r="G318" s="21">
        <v>23183201</v>
      </c>
      <c r="H318" s="18">
        <v>37.965320587158203</v>
      </c>
      <c r="I318" s="21">
        <v>2830.694372849513</v>
      </c>
      <c r="J318" s="21">
        <v>0.20885829486595389</v>
      </c>
      <c r="K318" s="21">
        <v>1.0830075226079441</v>
      </c>
      <c r="L318" s="21">
        <v>0</v>
      </c>
      <c r="M318" s="21">
        <v>0.81899343222499421</v>
      </c>
      <c r="N318" s="21">
        <v>1.8209622241374599</v>
      </c>
      <c r="O318" s="21">
        <v>33.120789000000002</v>
      </c>
      <c r="P318" s="21">
        <v>9.3777674815512295</v>
      </c>
      <c r="Q318" s="21">
        <v>3.7043757926496048</v>
      </c>
      <c r="R318" s="21">
        <v>19.11449188451482</v>
      </c>
      <c r="S318" s="21">
        <v>1.7417064440857899</v>
      </c>
      <c r="T318" s="21">
        <v>23.263959365356929</v>
      </c>
      <c r="U318" s="21">
        <v>1.999735575635865</v>
      </c>
      <c r="V318" s="21">
        <v>124.715258324443</v>
      </c>
      <c r="W318" s="21">
        <v>3.03713383795768</v>
      </c>
      <c r="X318" s="21">
        <v>51.623692023248068</v>
      </c>
      <c r="Y318" s="21">
        <v>0.93567503448491418</v>
      </c>
      <c r="Z318" s="59">
        <v>3.0014405445564658</v>
      </c>
      <c r="AA318" s="59">
        <v>1.0085805163592181</v>
      </c>
      <c r="AB318" s="59">
        <v>1.548493095298656</v>
      </c>
      <c r="AC318" s="59">
        <v>3.188992095696324</v>
      </c>
      <c r="AD318" s="21">
        <f t="shared" si="4"/>
        <v>2.0959195906134673</v>
      </c>
      <c r="AE318" s="21">
        <v>3.9631664370285429</v>
      </c>
      <c r="AF318" s="21">
        <v>3.8882329219113019</v>
      </c>
      <c r="AG318" s="21">
        <v>3.6626720348289359</v>
      </c>
      <c r="AH318" s="21">
        <v>7.9486305297983586</v>
      </c>
    </row>
    <row r="319" spans="1:34">
      <c r="A319" s="5" t="s">
        <v>52</v>
      </c>
      <c r="B319" s="21">
        <v>2013</v>
      </c>
      <c r="C319" s="21">
        <v>49391217</v>
      </c>
      <c r="D319" s="21">
        <v>3033481</v>
      </c>
      <c r="E319" s="21">
        <v>30485278</v>
      </c>
      <c r="F319" s="21">
        <v>17806</v>
      </c>
      <c r="G319" s="21">
        <v>15854652</v>
      </c>
      <c r="H319" s="18">
        <v>39.939590454101598</v>
      </c>
      <c r="I319" s="21">
        <v>3097.630626835642</v>
      </c>
      <c r="J319" s="21">
        <v>9.7929074361549254E-2</v>
      </c>
      <c r="K319" s="21">
        <v>0.98414826273660561</v>
      </c>
      <c r="L319" s="21">
        <v>5.7482644462969966E-4</v>
      </c>
      <c r="M319" s="21">
        <v>0.51183158710553511</v>
      </c>
      <c r="N319" s="21">
        <v>1.1150722336089129</v>
      </c>
      <c r="O319" s="21">
        <v>34.699652999999998</v>
      </c>
      <c r="P319" s="21">
        <v>5.7174935703773198</v>
      </c>
      <c r="Q319" s="21">
        <v>3.7697373195709249</v>
      </c>
      <c r="R319" s="21">
        <v>19.77134924366786</v>
      </c>
      <c r="S319" s="21">
        <v>1.742090104754296</v>
      </c>
      <c r="T319" s="21">
        <v>23.605574909850581</v>
      </c>
      <c r="U319" s="21">
        <v>2.1037256810208311</v>
      </c>
      <c r="V319" s="21">
        <v>131.84584520042199</v>
      </c>
      <c r="W319" s="21">
        <v>3.210781769866653</v>
      </c>
      <c r="X319" s="21">
        <v>47.464642512730357</v>
      </c>
      <c r="Y319" s="21">
        <v>0.8602926152572149</v>
      </c>
      <c r="Z319" s="59">
        <v>3.033574596956174</v>
      </c>
      <c r="AA319" s="59">
        <v>1.0087204415609341</v>
      </c>
      <c r="AB319" s="59">
        <v>1.5622912341115389</v>
      </c>
      <c r="AC319" s="59">
        <v>3.2029730396150011</v>
      </c>
      <c r="AD319" s="21">
        <f t="shared" si="4"/>
        <v>2.1200664486159106</v>
      </c>
      <c r="AE319" s="21">
        <v>3.8808345117228011</v>
      </c>
      <c r="AF319" s="21">
        <v>3.9097955580650381</v>
      </c>
      <c r="AG319" s="21">
        <v>3.7120975766193949</v>
      </c>
      <c r="AH319" s="21">
        <v>8.0387155596015258</v>
      </c>
    </row>
    <row r="320" spans="1:34">
      <c r="A320" s="5" t="s">
        <v>52</v>
      </c>
      <c r="B320" s="21">
        <v>2014</v>
      </c>
      <c r="C320" s="21">
        <v>64384561</v>
      </c>
      <c r="D320" s="21">
        <v>2253483</v>
      </c>
      <c r="E320" s="21">
        <v>18909271</v>
      </c>
      <c r="F320" s="21">
        <v>0</v>
      </c>
      <c r="G320" s="21">
        <v>43221807</v>
      </c>
      <c r="H320" s="18">
        <v>36</v>
      </c>
      <c r="I320" s="21">
        <v>3357.6416408716741</v>
      </c>
      <c r="J320" s="21">
        <v>6.7115053988161019E-2</v>
      </c>
      <c r="K320" s="21">
        <v>0.56317120832141521</v>
      </c>
      <c r="L320" s="21">
        <v>0</v>
      </c>
      <c r="M320" s="21">
        <v>1.287266826628324</v>
      </c>
      <c r="N320" s="21">
        <v>2.3663283397342241</v>
      </c>
      <c r="O320" s="21">
        <v>36.127859000000001</v>
      </c>
      <c r="P320" s="21">
        <v>6.8781549927594599</v>
      </c>
      <c r="Q320" s="21">
        <v>3.818292457965144</v>
      </c>
      <c r="R320" s="21">
        <v>20.178781769379739</v>
      </c>
      <c r="S320" s="21">
        <v>1.742090104754296</v>
      </c>
      <c r="T320" s="21">
        <v>24.536862530184639</v>
      </c>
      <c r="U320" s="21">
        <v>1.8962168528939529</v>
      </c>
      <c r="V320" s="21">
        <v>140.91440678482101</v>
      </c>
      <c r="W320" s="21">
        <v>3.431624316477353</v>
      </c>
      <c r="X320" s="21">
        <v>46.170489362215982</v>
      </c>
      <c r="Y320" s="21">
        <v>0.83683619929240971</v>
      </c>
      <c r="Z320" s="59">
        <v>3.0529998205482989</v>
      </c>
      <c r="AA320" s="59">
        <v>1.0087204415609341</v>
      </c>
      <c r="AB320" s="59">
        <v>1.5724196034640039</v>
      </c>
      <c r="AC320" s="59">
        <v>3.2401229977248751</v>
      </c>
      <c r="AD320" s="21">
        <f t="shared" si="4"/>
        <v>2.1489553967097725</v>
      </c>
      <c r="AE320" s="21">
        <v>3.853768471679837</v>
      </c>
      <c r="AF320" s="21">
        <v>3.9372233303261028</v>
      </c>
      <c r="AG320" s="21">
        <v>3.6109179126442239</v>
      </c>
      <c r="AH320" s="21">
        <v>8.1192918976665709</v>
      </c>
    </row>
    <row r="321" spans="1:34">
      <c r="A321" s="5" t="s">
        <v>52</v>
      </c>
      <c r="B321" s="21">
        <v>2015</v>
      </c>
      <c r="C321" s="21">
        <v>20320974</v>
      </c>
      <c r="D321" s="21">
        <v>535414</v>
      </c>
      <c r="E321" s="21">
        <v>1188395</v>
      </c>
      <c r="F321" s="21">
        <v>0</v>
      </c>
      <c r="G321" s="21">
        <v>18597165</v>
      </c>
      <c r="H321" s="18">
        <v>41.6</v>
      </c>
      <c r="I321" s="21">
        <v>3683.041910699108</v>
      </c>
      <c r="J321" s="21">
        <v>1.4537276875526211E-2</v>
      </c>
      <c r="K321" s="21">
        <v>3.2266670562389042E-2</v>
      </c>
      <c r="L321" s="21">
        <v>0</v>
      </c>
      <c r="M321" s="21">
        <v>0.50494035775090929</v>
      </c>
      <c r="N321" s="21">
        <v>2.3844872652169902</v>
      </c>
      <c r="O321" s="21">
        <v>35.500830000000001</v>
      </c>
      <c r="P321" s="21">
        <v>6.5821744025039797</v>
      </c>
      <c r="Q321" s="21">
        <v>3.829828866657023</v>
      </c>
      <c r="R321" s="21">
        <v>20.204387768489561</v>
      </c>
      <c r="S321" s="21">
        <v>1.742090104754296</v>
      </c>
      <c r="T321" s="21">
        <v>24.937570199297351</v>
      </c>
      <c r="U321" s="21">
        <v>2.1911839188996791</v>
      </c>
      <c r="V321" s="21">
        <v>150.18963879765201</v>
      </c>
      <c r="W321" s="21">
        <v>3.6574998138266319</v>
      </c>
      <c r="X321" s="21">
        <v>40.327384691901898</v>
      </c>
      <c r="Y321" s="21">
        <v>0.73093042328876801</v>
      </c>
      <c r="Z321" s="59">
        <v>3.0542081304743589</v>
      </c>
      <c r="AA321" s="59">
        <v>1.0087204415609341</v>
      </c>
      <c r="AB321" s="59">
        <v>1.5748110357028271</v>
      </c>
      <c r="AC321" s="59">
        <v>3.2556925044661891</v>
      </c>
      <c r="AD321" s="21">
        <f t="shared" si="4"/>
        <v>2.1766399728264894</v>
      </c>
      <c r="AE321" s="21">
        <v>3.7215253478353221</v>
      </c>
      <c r="AF321" s="21">
        <v>3.9457261582485752</v>
      </c>
      <c r="AG321" s="21">
        <v>3.751854253275325</v>
      </c>
      <c r="AH321" s="21">
        <v>8.2117657737217531</v>
      </c>
    </row>
    <row r="322" spans="1:34">
      <c r="A322" s="5" t="s">
        <v>52</v>
      </c>
      <c r="B322" s="21">
        <v>2016</v>
      </c>
      <c r="C322" s="21">
        <v>20451583</v>
      </c>
      <c r="D322" s="21">
        <v>822872</v>
      </c>
      <c r="E322" s="21">
        <v>4836151</v>
      </c>
      <c r="F322" s="21">
        <v>64073</v>
      </c>
      <c r="G322" s="21">
        <v>14728487</v>
      </c>
      <c r="H322" s="18">
        <v>53.1</v>
      </c>
      <c r="I322" s="21">
        <v>3930.8938578890038</v>
      </c>
      <c r="J322" s="21">
        <v>2.0933457624365989E-2</v>
      </c>
      <c r="K322" s="21">
        <v>0.12302929498577569</v>
      </c>
      <c r="L322" s="21">
        <v>1.6299855024426661E-3</v>
      </c>
      <c r="M322" s="21">
        <v>0.37468544133902398</v>
      </c>
      <c r="N322" s="21">
        <v>1.720986009000399</v>
      </c>
      <c r="O322" s="21">
        <v>36.008723000000003</v>
      </c>
      <c r="P322" s="21">
        <v>6.2971575245627402</v>
      </c>
      <c r="Q322" s="21">
        <v>3.847559048708864</v>
      </c>
      <c r="R322" s="21">
        <v>20.308590898089541</v>
      </c>
      <c r="S322" s="21">
        <v>1.743470666925093</v>
      </c>
      <c r="T322" s="21">
        <v>25.254920596270601</v>
      </c>
      <c r="U322" s="21">
        <v>2.796919858018581</v>
      </c>
      <c r="V322" s="21">
        <v>159.647316938312</v>
      </c>
      <c r="W322" s="21">
        <v>3.8878183385638851</v>
      </c>
      <c r="X322" s="21">
        <v>34.865019573182423</v>
      </c>
      <c r="Y322" s="21">
        <v>0.63192551932867613</v>
      </c>
      <c r="Z322" s="59">
        <v>3.059110319949089</v>
      </c>
      <c r="AA322" s="59">
        <v>1.0092237856154089</v>
      </c>
      <c r="AB322" s="59">
        <v>1.578475289331003</v>
      </c>
      <c r="AC322" s="59">
        <v>3.267853422757335</v>
      </c>
      <c r="AD322" s="21">
        <f t="shared" ref="AD322:AD385" si="5">LOG(V322)</f>
        <v>2.2031616241051708</v>
      </c>
      <c r="AE322" s="21">
        <v>3.5797624353243078</v>
      </c>
      <c r="AF322" s="21">
        <v>3.9542112574253401</v>
      </c>
      <c r="AG322" s="21">
        <v>3.9908341858524361</v>
      </c>
      <c r="AH322" s="21">
        <v>8.2768764864695896</v>
      </c>
    </row>
    <row r="323" spans="1:34">
      <c r="A323" s="5" t="s">
        <v>52</v>
      </c>
      <c r="B323" s="21">
        <v>2017</v>
      </c>
      <c r="C323" s="21">
        <v>38290569</v>
      </c>
      <c r="D323" s="21">
        <v>269642</v>
      </c>
      <c r="E323" s="21">
        <v>18705389</v>
      </c>
      <c r="F323" s="21">
        <v>12715372</v>
      </c>
      <c r="G323" s="21">
        <v>6600166</v>
      </c>
      <c r="H323" s="18">
        <v>56.0914306640625</v>
      </c>
      <c r="I323" s="21">
        <v>4203.5850107854794</v>
      </c>
      <c r="J323" s="21">
        <v>6.414572306927482E-3</v>
      </c>
      <c r="K323" s="21">
        <v>0.44498657579199818</v>
      </c>
      <c r="L323" s="21">
        <v>0.30248875584471668</v>
      </c>
      <c r="M323" s="21">
        <v>0.15701278749128231</v>
      </c>
      <c r="N323" s="21">
        <v>1.397716646904684</v>
      </c>
      <c r="O323" s="21">
        <v>37.081639000000003</v>
      </c>
      <c r="P323" s="21">
        <v>8.0057227913467006</v>
      </c>
      <c r="Q323" s="21">
        <v>3.853368945933247</v>
      </c>
      <c r="R323" s="21">
        <v>20.711630438042899</v>
      </c>
      <c r="S323" s="21">
        <v>2.0174450644217599</v>
      </c>
      <c r="T323" s="21">
        <v>25.39713244058219</v>
      </c>
      <c r="U323" s="21">
        <v>2.9544865591146658</v>
      </c>
      <c r="V323" s="21">
        <v>172.42823857621599</v>
      </c>
      <c r="W323" s="21">
        <v>4.199066297380452</v>
      </c>
      <c r="X323" s="21">
        <v>35.99505787540744</v>
      </c>
      <c r="Y323" s="21">
        <v>0.65240736760344709</v>
      </c>
      <c r="Z323" s="59">
        <v>3.0778480818553029</v>
      </c>
      <c r="AA323" s="59">
        <v>1.1044104681640929</v>
      </c>
      <c r="AB323" s="59">
        <v>1.5796730918344799</v>
      </c>
      <c r="AC323" s="59">
        <v>3.273255384577809</v>
      </c>
      <c r="AD323" s="21">
        <f t="shared" si="5"/>
        <v>2.2366083917296828</v>
      </c>
      <c r="AE323" s="21">
        <v>3.6107843327878988</v>
      </c>
      <c r="AF323" s="21">
        <v>3.969906497571567</v>
      </c>
      <c r="AG323" s="21">
        <v>4.0446540294635867</v>
      </c>
      <c r="AH323" s="21">
        <v>8.3439308780685462</v>
      </c>
    </row>
    <row r="324" spans="1:34">
      <c r="A324" s="5" t="s">
        <v>52</v>
      </c>
      <c r="B324" s="21">
        <v>2018</v>
      </c>
      <c r="C324" s="21">
        <v>26479185</v>
      </c>
      <c r="D324" s="21">
        <v>19528</v>
      </c>
      <c r="E324" s="21">
        <v>11769985</v>
      </c>
      <c r="F324" s="21">
        <v>10915863</v>
      </c>
      <c r="G324" s="21">
        <v>3773809</v>
      </c>
      <c r="H324" s="18">
        <v>61.436416625976598</v>
      </c>
      <c r="I324" s="21">
        <v>4443.1791086139619</v>
      </c>
      <c r="J324" s="21">
        <v>4.3950512735669819E-4</v>
      </c>
      <c r="K324" s="21">
        <v>0.2649000797015274</v>
      </c>
      <c r="L324" s="21">
        <v>0.2456768618406017</v>
      </c>
      <c r="M324" s="21">
        <v>8.4934883509056425E-2</v>
      </c>
      <c r="N324" s="21">
        <v>3.2214291925449738</v>
      </c>
      <c r="O324" s="21">
        <v>37.538224</v>
      </c>
      <c r="P324" s="21">
        <v>4.6898197612985699</v>
      </c>
      <c r="Q324" s="21">
        <v>3.8537897100315619</v>
      </c>
      <c r="R324" s="21">
        <v>20.965234858654409</v>
      </c>
      <c r="S324" s="21">
        <v>2.2526459683812479</v>
      </c>
      <c r="T324" s="21">
        <v>25.478445598155758</v>
      </c>
      <c r="U324" s="21">
        <v>3.2360213496553079</v>
      </c>
      <c r="V324" s="21">
        <v>180.514812183022</v>
      </c>
      <c r="W324" s="21">
        <v>4.3959949383850194</v>
      </c>
      <c r="X324" s="21">
        <v>34.414753176742479</v>
      </c>
      <c r="Y324" s="21">
        <v>0.6237644791259217</v>
      </c>
      <c r="Z324" s="59">
        <v>3.089460969774604</v>
      </c>
      <c r="AA324" s="59">
        <v>1.1794688092234009</v>
      </c>
      <c r="AB324" s="59">
        <v>1.579759783339892</v>
      </c>
      <c r="AC324" s="59">
        <v>3.2763310283698468</v>
      </c>
      <c r="AD324" s="21">
        <f t="shared" si="5"/>
        <v>2.2565128438340301</v>
      </c>
      <c r="AE324" s="21">
        <v>3.5671284897260538</v>
      </c>
      <c r="AF324" s="21">
        <v>3.9806179656163918</v>
      </c>
      <c r="AG324" s="21">
        <v>4.1341487049225263</v>
      </c>
      <c r="AH324" s="21">
        <v>8.3993504534158454</v>
      </c>
    </row>
    <row r="325" spans="1:34">
      <c r="A325" s="5" t="s">
        <v>52</v>
      </c>
      <c r="B325" s="21">
        <v>2019</v>
      </c>
      <c r="C325" s="21">
        <v>63843997</v>
      </c>
      <c r="D325" s="21">
        <v>6362282</v>
      </c>
      <c r="E325" s="21">
        <v>40489386</v>
      </c>
      <c r="F325" s="21">
        <v>0</v>
      </c>
      <c r="G325" s="21">
        <v>16992329</v>
      </c>
      <c r="H325" s="18">
        <v>69.7</v>
      </c>
      <c r="I325" s="21">
        <v>4641.0803769190406</v>
      </c>
      <c r="J325" s="21">
        <v>0.13708622741465151</v>
      </c>
      <c r="K325" s="21">
        <v>0.8724129450841076</v>
      </c>
      <c r="L325" s="21">
        <v>0</v>
      </c>
      <c r="M325" s="21">
        <v>0.36612873770741022</v>
      </c>
      <c r="N325" s="21">
        <v>2.6220868453664248</v>
      </c>
      <c r="O325" s="21">
        <v>37.709384</v>
      </c>
      <c r="P325" s="21">
        <v>5.2358599942542199</v>
      </c>
      <c r="Q325" s="21">
        <v>3.9908759374462131</v>
      </c>
      <c r="R325" s="21">
        <v>21.837647803738509</v>
      </c>
      <c r="S325" s="21">
        <v>2.2526459683812479</v>
      </c>
      <c r="T325" s="21">
        <v>25.844574335863172</v>
      </c>
      <c r="U325" s="21">
        <v>3.6712865179641261</v>
      </c>
      <c r="V325" s="21">
        <v>189.96631501781599</v>
      </c>
      <c r="W325" s="21">
        <v>4.6261630787133603</v>
      </c>
      <c r="X325" s="21">
        <v>31.703951790885299</v>
      </c>
      <c r="Y325" s="21">
        <v>0.57463143418501694</v>
      </c>
      <c r="Z325" s="59">
        <v>3.1284103936585961</v>
      </c>
      <c r="AA325" s="59">
        <v>1.1794688092234009</v>
      </c>
      <c r="AB325" s="59">
        <v>1.6076114329247111</v>
      </c>
      <c r="AC325" s="59">
        <v>3.2900637273831341</v>
      </c>
      <c r="AD325" s="21">
        <f t="shared" si="5"/>
        <v>2.278676598327356</v>
      </c>
      <c r="AE325" s="21">
        <v>3.487495920475618</v>
      </c>
      <c r="AF325" s="21">
        <v>4.0059821647502289</v>
      </c>
      <c r="AG325" s="21">
        <v>4.2584455729025272</v>
      </c>
      <c r="AH325" s="21">
        <v>8.4429179018329137</v>
      </c>
    </row>
    <row r="326" spans="1:34">
      <c r="A326" s="5" t="s">
        <v>53</v>
      </c>
      <c r="B326" s="21">
        <v>2002</v>
      </c>
      <c r="C326" s="21">
        <v>8473167</v>
      </c>
      <c r="D326" s="21">
        <v>104418</v>
      </c>
      <c r="E326" s="21">
        <v>4075411</v>
      </c>
      <c r="F326" s="21">
        <v>4075411</v>
      </c>
      <c r="G326" s="21">
        <v>217927</v>
      </c>
      <c r="H326" s="18">
        <v>3.4036648273468</v>
      </c>
      <c r="I326" s="21">
        <v>1362.29025889422</v>
      </c>
      <c r="J326" s="21">
        <v>7.6648863425593889E-3</v>
      </c>
      <c r="K326" s="21">
        <v>0.29915878597766948</v>
      </c>
      <c r="L326" s="21">
        <v>0.29915878597766948</v>
      </c>
      <c r="M326" s="21">
        <v>1.5997104770968031E-2</v>
      </c>
      <c r="N326" s="21">
        <v>1.016902074933441</v>
      </c>
      <c r="O326" s="21">
        <v>48.356923999999999</v>
      </c>
      <c r="P326" s="21">
        <v>33.812578338126002</v>
      </c>
      <c r="Q326" s="21">
        <v>3.8771002188166342E-3</v>
      </c>
      <c r="R326" s="21">
        <v>0.15132234748671411</v>
      </c>
      <c r="S326" s="21">
        <v>0.15132234748671411</v>
      </c>
      <c r="T326" s="21">
        <v>8.0917544808946033E-3</v>
      </c>
      <c r="U326" s="21">
        <v>1</v>
      </c>
      <c r="V326" s="21">
        <v>61.301257694663001</v>
      </c>
      <c r="W326" s="21">
        <v>1</v>
      </c>
      <c r="X326" s="21">
        <v>0</v>
      </c>
      <c r="Y326" s="21"/>
      <c r="Z326" s="59">
        <v>0.1409111491637608</v>
      </c>
      <c r="AA326" s="59">
        <v>0.1409111491637608</v>
      </c>
      <c r="AB326" s="59">
        <v>3.8696036361839182E-3</v>
      </c>
      <c r="AC326" s="59">
        <v>8.0591917772659515E-3</v>
      </c>
      <c r="AD326" s="21">
        <f t="shared" si="5"/>
        <v>1.7874693848650518</v>
      </c>
      <c r="AE326" s="21">
        <v>0</v>
      </c>
      <c r="AF326" s="21">
        <v>0.27354274386339777</v>
      </c>
      <c r="AG326" s="21">
        <v>1.482437109548844</v>
      </c>
      <c r="AH326" s="21">
        <v>7.2176563649264924</v>
      </c>
    </row>
    <row r="327" spans="1:34">
      <c r="A327" s="5" t="s">
        <v>53</v>
      </c>
      <c r="B327" s="21">
        <v>2003</v>
      </c>
      <c r="C327" s="21">
        <v>1389863</v>
      </c>
      <c r="D327" s="21">
        <v>707834</v>
      </c>
      <c r="E327" s="21">
        <v>0</v>
      </c>
      <c r="F327" s="21">
        <v>0</v>
      </c>
      <c r="G327" s="21">
        <v>682029</v>
      </c>
      <c r="H327" s="18">
        <v>5.5276851654052699</v>
      </c>
      <c r="I327" s="21">
        <v>1459.110307220478</v>
      </c>
      <c r="J327" s="21">
        <v>4.8511342596735091E-2</v>
      </c>
      <c r="K327" s="21">
        <v>0</v>
      </c>
      <c r="L327" s="21">
        <v>0</v>
      </c>
      <c r="M327" s="21">
        <v>4.6742799130740587E-2</v>
      </c>
      <c r="N327" s="21">
        <v>5.1543365188194059</v>
      </c>
      <c r="O327" s="21">
        <v>48.057800999999998</v>
      </c>
      <c r="P327" s="21">
        <v>6.6291635714676396</v>
      </c>
      <c r="Q327" s="21">
        <v>3.0159382548356119E-2</v>
      </c>
      <c r="R327" s="21">
        <v>0.15132234748671411</v>
      </c>
      <c r="S327" s="21">
        <v>0.15132234748671411</v>
      </c>
      <c r="T327" s="21">
        <v>3.3415882362479103E-2</v>
      </c>
      <c r="U327" s="21">
        <v>1.624039218254687</v>
      </c>
      <c r="V327" s="21">
        <v>65.365018338609104</v>
      </c>
      <c r="W327" s="21">
        <v>1.0662916357146759</v>
      </c>
      <c r="X327" s="21">
        <v>0</v>
      </c>
      <c r="Y327" s="21"/>
      <c r="Z327" s="59">
        <v>0.1409111491637608</v>
      </c>
      <c r="AA327" s="59">
        <v>0.1409111491637608</v>
      </c>
      <c r="AB327" s="59">
        <v>2.9713530608703041E-2</v>
      </c>
      <c r="AC327" s="59">
        <v>3.2869705789499527E-2</v>
      </c>
      <c r="AD327" s="21">
        <f t="shared" si="5"/>
        <v>1.8153453873600689</v>
      </c>
      <c r="AE327" s="21">
        <v>0</v>
      </c>
      <c r="AF327" s="21">
        <v>0.31204777299095959</v>
      </c>
      <c r="AG327" s="21">
        <v>1.876052388160129</v>
      </c>
      <c r="AH327" s="21">
        <v>7.2862672647391449</v>
      </c>
    </row>
    <row r="328" spans="1:34">
      <c r="A328" s="5" t="s">
        <v>53</v>
      </c>
      <c r="B328" s="21">
        <v>2004</v>
      </c>
      <c r="C328" s="21">
        <v>3923992</v>
      </c>
      <c r="D328" s="21">
        <v>3609766</v>
      </c>
      <c r="E328" s="21">
        <v>0</v>
      </c>
      <c r="F328" s="21">
        <v>0</v>
      </c>
      <c r="G328" s="21">
        <v>314226</v>
      </c>
      <c r="H328" s="18">
        <v>6.8</v>
      </c>
      <c r="I328" s="21">
        <v>1533.1718021068441</v>
      </c>
      <c r="J328" s="21">
        <v>0.23544432496342249</v>
      </c>
      <c r="K328" s="21">
        <v>0</v>
      </c>
      <c r="L328" s="21">
        <v>0</v>
      </c>
      <c r="M328" s="21">
        <v>2.049515909229474E-2</v>
      </c>
      <c r="N328" s="21">
        <v>2.3210972248119792</v>
      </c>
      <c r="O328" s="21">
        <v>48.210830000000001</v>
      </c>
      <c r="P328" s="21">
        <v>5.0234206861628401</v>
      </c>
      <c r="Q328" s="21">
        <v>0.16419206415954241</v>
      </c>
      <c r="R328" s="21">
        <v>0.15132234748671411</v>
      </c>
      <c r="S328" s="21">
        <v>0.15132234748671411</v>
      </c>
      <c r="T328" s="21">
        <v>4.508327393632533E-2</v>
      </c>
      <c r="U328" s="21">
        <v>1.9978465404011849</v>
      </c>
      <c r="V328" s="21">
        <v>68.648578191344896</v>
      </c>
      <c r="W328" s="21">
        <v>1.119855950317991</v>
      </c>
      <c r="X328" s="21">
        <v>0</v>
      </c>
      <c r="Y328" s="21"/>
      <c r="Z328" s="59">
        <v>0.1409111491637608</v>
      </c>
      <c r="AA328" s="59">
        <v>0.1409111491637608</v>
      </c>
      <c r="AB328" s="59">
        <v>0.15202733927114381</v>
      </c>
      <c r="AC328" s="59">
        <v>4.4096570219200992E-2</v>
      </c>
      <c r="AD328" s="21">
        <f t="shared" si="5"/>
        <v>1.8366315468160708</v>
      </c>
      <c r="AE328" s="21">
        <v>0</v>
      </c>
      <c r="AF328" s="21">
        <v>0.41338038817702938</v>
      </c>
      <c r="AG328" s="21">
        <v>2.0541237336955458</v>
      </c>
      <c r="AH328" s="21">
        <v>7.3357459718144078</v>
      </c>
    </row>
    <row r="329" spans="1:34">
      <c r="A329" s="5" t="s">
        <v>53</v>
      </c>
      <c r="B329" s="21">
        <v>2005</v>
      </c>
      <c r="C329" s="21">
        <v>0</v>
      </c>
      <c r="D329" s="21">
        <v>0</v>
      </c>
      <c r="E329" s="21">
        <v>0</v>
      </c>
      <c r="F329" s="21">
        <v>0</v>
      </c>
      <c r="G329" s="21">
        <v>0</v>
      </c>
      <c r="H329" s="18">
        <v>9.7427816390991193</v>
      </c>
      <c r="I329" s="21">
        <v>1643.7879599760479</v>
      </c>
      <c r="J329" s="21">
        <v>0</v>
      </c>
      <c r="K329" s="21">
        <v>0</v>
      </c>
      <c r="L329" s="21">
        <v>0</v>
      </c>
      <c r="M329" s="21">
        <v>0</v>
      </c>
      <c r="N329" s="21">
        <v>3.97606289718621</v>
      </c>
      <c r="O329" s="21">
        <v>46.981409999999997</v>
      </c>
      <c r="P329" s="21">
        <v>3.4378842305744</v>
      </c>
      <c r="Q329" s="21">
        <v>0.16419206415954241</v>
      </c>
      <c r="R329" s="21">
        <v>0.15132234748671411</v>
      </c>
      <c r="S329" s="21">
        <v>0.15132234748671411</v>
      </c>
      <c r="T329" s="21">
        <v>4.508327393632533E-2</v>
      </c>
      <c r="U329" s="21">
        <v>2.8624386164056408</v>
      </c>
      <c r="V329" s="21">
        <v>71.008636835498706</v>
      </c>
      <c r="W329" s="21">
        <v>1.158355301439123</v>
      </c>
      <c r="X329" s="21">
        <v>0</v>
      </c>
      <c r="Y329" s="21"/>
      <c r="Z329" s="59">
        <v>0.1409111491637608</v>
      </c>
      <c r="AA329" s="59">
        <v>0.1409111491637608</v>
      </c>
      <c r="AB329" s="59">
        <v>0.15202733927114381</v>
      </c>
      <c r="AC329" s="59">
        <v>4.4096570219200992E-2</v>
      </c>
      <c r="AD329" s="21">
        <f t="shared" si="5"/>
        <v>1.8513111755060427</v>
      </c>
      <c r="AE329" s="21">
        <v>0</v>
      </c>
      <c r="AF329" s="21">
        <v>0.41338038817702938</v>
      </c>
      <c r="AG329" s="21">
        <v>2.3742340536004338</v>
      </c>
      <c r="AH329" s="21">
        <v>7.4053667551805811</v>
      </c>
    </row>
    <row r="330" spans="1:34">
      <c r="A330" s="5" t="s">
        <v>53</v>
      </c>
      <c r="B330" s="21">
        <v>2006</v>
      </c>
      <c r="C330" s="21">
        <v>0</v>
      </c>
      <c r="D330" s="21">
        <v>0</v>
      </c>
      <c r="E330" s="21">
        <v>0</v>
      </c>
      <c r="F330" s="21">
        <v>0</v>
      </c>
      <c r="G330" s="21">
        <v>0</v>
      </c>
      <c r="H330" s="18">
        <v>9.6999999999999993</v>
      </c>
      <c r="I330" s="21">
        <v>1770.654116245277</v>
      </c>
      <c r="J330" s="21">
        <v>0</v>
      </c>
      <c r="K330" s="21">
        <v>0</v>
      </c>
      <c r="L330" s="21">
        <v>0</v>
      </c>
      <c r="M330" s="21">
        <v>0</v>
      </c>
      <c r="N330" s="21">
        <v>4.5538999502391144</v>
      </c>
      <c r="O330" s="21">
        <v>45.67897</v>
      </c>
      <c r="P330" s="21">
        <v>6.0727187973429499</v>
      </c>
      <c r="Q330" s="21">
        <v>0.16419206415954241</v>
      </c>
      <c r="R330" s="21">
        <v>0.15132234748671411</v>
      </c>
      <c r="S330" s="21">
        <v>0.15132234748671411</v>
      </c>
      <c r="T330" s="21">
        <v>4.508327393632533E-2</v>
      </c>
      <c r="U330" s="21">
        <v>2.8498693296899251</v>
      </c>
      <c r="V330" s="21">
        <v>75.320791672344996</v>
      </c>
      <c r="W330" s="21">
        <v>1.228698961569634</v>
      </c>
      <c r="X330" s="21">
        <v>0</v>
      </c>
      <c r="Y330" s="21"/>
      <c r="Z330" s="59">
        <v>0.1409111491637608</v>
      </c>
      <c r="AA330" s="59">
        <v>0.1409111491637608</v>
      </c>
      <c r="AB330" s="59">
        <v>0.15202733927114381</v>
      </c>
      <c r="AC330" s="59">
        <v>4.4096570219200992E-2</v>
      </c>
      <c r="AD330" s="21">
        <f t="shared" si="5"/>
        <v>1.8769148760966721</v>
      </c>
      <c r="AE330" s="21">
        <v>0</v>
      </c>
      <c r="AF330" s="21">
        <v>0.41338038817702938</v>
      </c>
      <c r="AG330" s="21">
        <v>2.3702437414678599</v>
      </c>
      <c r="AH330" s="21">
        <v>7.4796689181196916</v>
      </c>
    </row>
    <row r="331" spans="1:34">
      <c r="A331" s="5" t="s">
        <v>53</v>
      </c>
      <c r="B331" s="21">
        <v>2007</v>
      </c>
      <c r="C331" s="21">
        <v>417580</v>
      </c>
      <c r="D331" s="21">
        <v>0</v>
      </c>
      <c r="E331" s="21">
        <v>417580</v>
      </c>
      <c r="F331" s="21">
        <v>0</v>
      </c>
      <c r="G331" s="21">
        <v>0</v>
      </c>
      <c r="H331" s="18">
        <v>13.924899101257299</v>
      </c>
      <c r="I331" s="21">
        <v>1897.2311903413929</v>
      </c>
      <c r="J331" s="21">
        <v>0</v>
      </c>
      <c r="K331" s="21">
        <v>2.2009969165901151E-2</v>
      </c>
      <c r="L331" s="21">
        <v>0</v>
      </c>
      <c r="M331" s="21">
        <v>0</v>
      </c>
      <c r="N331" s="21">
        <v>4.345591683609058</v>
      </c>
      <c r="O331" s="21">
        <v>43.646832000000003</v>
      </c>
      <c r="P331" s="21">
        <v>8.0124366904341002</v>
      </c>
      <c r="Q331" s="21">
        <v>0.16419206415954241</v>
      </c>
      <c r="R331" s="21">
        <v>0.16682733234922301</v>
      </c>
      <c r="S331" s="21">
        <v>0.15132234748671411</v>
      </c>
      <c r="T331" s="21">
        <v>4.508327393632533E-2</v>
      </c>
      <c r="U331" s="21">
        <v>4.091148749247421</v>
      </c>
      <c r="V331" s="21">
        <v>81.355822419825401</v>
      </c>
      <c r="W331" s="21">
        <v>1.327147687981423</v>
      </c>
      <c r="X331" s="21">
        <v>165.05939732984029</v>
      </c>
      <c r="Y331" s="21" t="s">
        <v>47</v>
      </c>
      <c r="Z331" s="59">
        <v>0.15428838378782389</v>
      </c>
      <c r="AA331" s="59">
        <v>0.1409111491637608</v>
      </c>
      <c r="AB331" s="59">
        <v>0.15202733927114381</v>
      </c>
      <c r="AC331" s="59">
        <v>4.4096570219200992E-2</v>
      </c>
      <c r="AD331" s="21">
        <f t="shared" si="5"/>
        <v>1.9103886396860938</v>
      </c>
      <c r="AE331" s="21">
        <v>5.1123455395959381</v>
      </c>
      <c r="AF331" s="21">
        <v>0.42358332276173533</v>
      </c>
      <c r="AG331" s="21">
        <v>2.7030308988710439</v>
      </c>
      <c r="AH331" s="21">
        <v>7.5486777790972681</v>
      </c>
    </row>
    <row r="332" spans="1:34">
      <c r="A332" s="5" t="s">
        <v>53</v>
      </c>
      <c r="B332" s="21">
        <v>2008</v>
      </c>
      <c r="C332" s="21">
        <v>269019</v>
      </c>
      <c r="D332" s="21">
        <v>0</v>
      </c>
      <c r="E332" s="21">
        <v>269019</v>
      </c>
      <c r="F332" s="21">
        <v>0</v>
      </c>
      <c r="G332" s="21">
        <v>0</v>
      </c>
      <c r="H332" s="18">
        <v>16.0176181793213</v>
      </c>
      <c r="I332" s="21">
        <v>2040.728782794785</v>
      </c>
      <c r="J332" s="21">
        <v>0</v>
      </c>
      <c r="K332" s="21">
        <v>1.318249648204489E-2</v>
      </c>
      <c r="L332" s="21">
        <v>0</v>
      </c>
      <c r="M332" s="21">
        <v>0</v>
      </c>
      <c r="N332" s="21">
        <v>5.5111952443142087</v>
      </c>
      <c r="O332" s="21">
        <v>45.68656</v>
      </c>
      <c r="P332" s="21">
        <v>10.715666130968099</v>
      </c>
      <c r="Q332" s="21">
        <v>0.16419206415954241</v>
      </c>
      <c r="R332" s="21">
        <v>0.17681616208897891</v>
      </c>
      <c r="S332" s="21">
        <v>0.15132234748671411</v>
      </c>
      <c r="T332" s="21">
        <v>4.508327393632533E-2</v>
      </c>
      <c r="U332" s="21">
        <v>4.7059916272094382</v>
      </c>
      <c r="V332" s="21">
        <v>90.073640728437198</v>
      </c>
      <c r="W332" s="21">
        <v>1.469360403290374</v>
      </c>
      <c r="X332" s="21">
        <v>161.13408829446001</v>
      </c>
      <c r="Y332" s="21" t="s">
        <v>47</v>
      </c>
      <c r="Z332" s="59">
        <v>0.16281262414091291</v>
      </c>
      <c r="AA332" s="59">
        <v>0.1409111491637608</v>
      </c>
      <c r="AB332" s="59">
        <v>0.15202733927114381</v>
      </c>
      <c r="AC332" s="59">
        <v>4.4096570219200992E-2</v>
      </c>
      <c r="AD332" s="21">
        <f t="shared" si="5"/>
        <v>1.9545977170494682</v>
      </c>
      <c r="AE332" s="21">
        <v>5.0884236983944291</v>
      </c>
      <c r="AF332" s="21">
        <v>0.43010168509381352</v>
      </c>
      <c r="AG332" s="21">
        <v>2.8342491708918098</v>
      </c>
      <c r="AH332" s="21">
        <v>7.6215521705080276</v>
      </c>
    </row>
    <row r="333" spans="1:34">
      <c r="A333" s="5" t="s">
        <v>53</v>
      </c>
      <c r="B333" s="21">
        <v>2009</v>
      </c>
      <c r="C333" s="21">
        <v>6395497</v>
      </c>
      <c r="D333" s="21">
        <v>169696</v>
      </c>
      <c r="E333" s="21">
        <v>6055137</v>
      </c>
      <c r="F333" s="21">
        <v>0</v>
      </c>
      <c r="G333" s="21">
        <v>170664</v>
      </c>
      <c r="H333" s="18">
        <v>17</v>
      </c>
      <c r="I333" s="21">
        <v>2027.4034007681539</v>
      </c>
      <c r="J333" s="21">
        <v>8.3701151894933507E-3</v>
      </c>
      <c r="K333" s="21">
        <v>0.29866463663352821</v>
      </c>
      <c r="L333" s="21">
        <v>0</v>
      </c>
      <c r="M333" s="21">
        <v>8.417860990828854E-3</v>
      </c>
      <c r="N333" s="21">
        <v>-1.404613645917991</v>
      </c>
      <c r="O333" s="21">
        <v>48.778927000000003</v>
      </c>
      <c r="P333" s="21">
        <v>7.3058511655153398</v>
      </c>
      <c r="Q333" s="21">
        <v>0.17049297395222471</v>
      </c>
      <c r="R333" s="21">
        <v>0.40164687123553122</v>
      </c>
      <c r="S333" s="21">
        <v>0.15132234748671411</v>
      </c>
      <c r="T333" s="21">
        <v>5.1420126124110219E-2</v>
      </c>
      <c r="U333" s="21">
        <v>4.9946163510029624</v>
      </c>
      <c r="V333" s="21">
        <v>96.654286859417795</v>
      </c>
      <c r="W333" s="21">
        <v>1.576709687439785</v>
      </c>
      <c r="X333" s="21">
        <v>158.90013307662781</v>
      </c>
      <c r="Y333" s="21" t="s">
        <v>47</v>
      </c>
      <c r="Z333" s="59">
        <v>0.33764788187624051</v>
      </c>
      <c r="AA333" s="59">
        <v>0.1409111491637608</v>
      </c>
      <c r="AB333" s="59">
        <v>0.1574250053269893</v>
      </c>
      <c r="AC333" s="59">
        <v>5.0141751434296278E-2</v>
      </c>
      <c r="AD333" s="21">
        <f t="shared" si="5"/>
        <v>1.9852211208384714</v>
      </c>
      <c r="AE333" s="21">
        <v>5.0745494520886414</v>
      </c>
      <c r="AF333" s="21">
        <v>0.57373412146108005</v>
      </c>
      <c r="AG333" s="21">
        <v>2.890371757896165</v>
      </c>
      <c r="AH333" s="21">
        <v>7.6150042604961463</v>
      </c>
    </row>
    <row r="334" spans="1:34">
      <c r="A334" s="5" t="s">
        <v>53</v>
      </c>
      <c r="B334" s="21">
        <v>2010</v>
      </c>
      <c r="C334" s="21">
        <v>8968692</v>
      </c>
      <c r="D334" s="21">
        <v>0</v>
      </c>
      <c r="E334" s="21">
        <v>8957463</v>
      </c>
      <c r="F334" s="21">
        <v>0</v>
      </c>
      <c r="G334" s="21">
        <v>11229</v>
      </c>
      <c r="H334" s="18">
        <v>17</v>
      </c>
      <c r="I334" s="21">
        <v>2153.154994076157</v>
      </c>
      <c r="J334" s="21">
        <v>0</v>
      </c>
      <c r="K334" s="21">
        <v>0.41601570832773849</v>
      </c>
      <c r="L334" s="21">
        <v>0</v>
      </c>
      <c r="M334" s="21">
        <v>5.2151378005269749E-4</v>
      </c>
      <c r="N334" s="21">
        <v>4.979321472299489</v>
      </c>
      <c r="O334" s="21">
        <v>49.231403999999998</v>
      </c>
      <c r="P334" s="21">
        <v>3.4615258663575501</v>
      </c>
      <c r="Q334" s="21">
        <v>0.17049297395222471</v>
      </c>
      <c r="R334" s="21">
        <v>0.73424260910967076</v>
      </c>
      <c r="S334" s="21">
        <v>0.15132234748671411</v>
      </c>
      <c r="T334" s="21">
        <v>5.183706533341409E-2</v>
      </c>
      <c r="U334" s="21">
        <v>4.9946163510029624</v>
      </c>
      <c r="V334" s="21">
        <v>100</v>
      </c>
      <c r="W334" s="21">
        <v>1.6312879011078789</v>
      </c>
      <c r="X334" s="21">
        <v>149.1154175455878</v>
      </c>
      <c r="Y334" s="21" t="s">
        <v>47</v>
      </c>
      <c r="Z334" s="59">
        <v>0.55057078155279748</v>
      </c>
      <c r="AA334" s="59">
        <v>0.1409111491637608</v>
      </c>
      <c r="AB334" s="59">
        <v>0.1574250053269893</v>
      </c>
      <c r="AC334" s="59">
        <v>5.0538221458465253E-2</v>
      </c>
      <c r="AD334" s="21">
        <f t="shared" si="5"/>
        <v>2</v>
      </c>
      <c r="AE334" s="21">
        <v>5.0114044485250542</v>
      </c>
      <c r="AF334" s="21">
        <v>0.74568981723826866</v>
      </c>
      <c r="AG334" s="21">
        <v>2.890371757896165</v>
      </c>
      <c r="AH334" s="21">
        <v>7.675153811523213</v>
      </c>
    </row>
    <row r="335" spans="1:34">
      <c r="A335" s="5" t="s">
        <v>53</v>
      </c>
      <c r="B335" s="21">
        <v>2011</v>
      </c>
      <c r="C335" s="21">
        <v>1534241</v>
      </c>
      <c r="D335" s="21">
        <v>250610</v>
      </c>
      <c r="E335" s="21">
        <v>54984</v>
      </c>
      <c r="F335" s="21">
        <v>0</v>
      </c>
      <c r="G335" s="21">
        <v>1228647</v>
      </c>
      <c r="H335" s="18">
        <v>22.377246856689499</v>
      </c>
      <c r="I335" s="21">
        <v>2290.128695406484</v>
      </c>
      <c r="J335" s="21">
        <v>1.094305313507799E-2</v>
      </c>
      <c r="K335" s="21">
        <v>2.4009131063370509E-3</v>
      </c>
      <c r="L335" s="21">
        <v>0</v>
      </c>
      <c r="M335" s="21">
        <v>5.3649692371629913E-2</v>
      </c>
      <c r="N335" s="21">
        <v>4.1852059614806896</v>
      </c>
      <c r="O335" s="21">
        <v>48.898828999999999</v>
      </c>
      <c r="P335" s="21">
        <v>5.03663052101557</v>
      </c>
      <c r="Q335" s="21">
        <v>0.17979826696528409</v>
      </c>
      <c r="R335" s="21">
        <v>0.73628419656041111</v>
      </c>
      <c r="S335" s="21">
        <v>0.15132234748671411</v>
      </c>
      <c r="T335" s="21">
        <v>9.7457433014737235E-2</v>
      </c>
      <c r="U335" s="21">
        <v>6.5744566494618244</v>
      </c>
      <c r="V335" s="21">
        <v>105.03663052101599</v>
      </c>
      <c r="W335" s="21">
        <v>1.713449845420719</v>
      </c>
      <c r="X335" s="21">
        <v>149.01287643260409</v>
      </c>
      <c r="Y335" s="21" t="s">
        <v>47</v>
      </c>
      <c r="Z335" s="59">
        <v>0.55174731053560511</v>
      </c>
      <c r="AA335" s="59">
        <v>0.1409111491637608</v>
      </c>
      <c r="AB335" s="59">
        <v>0.16534346366330091</v>
      </c>
      <c r="AC335" s="59">
        <v>9.2996079807031742E-2</v>
      </c>
      <c r="AD335" s="21">
        <f t="shared" si="5"/>
        <v>2.0213407815353377</v>
      </c>
      <c r="AE335" s="21">
        <v>5.0107211332959931</v>
      </c>
      <c r="AF335" s="21">
        <v>0.77235673080519163</v>
      </c>
      <c r="AG335" s="21">
        <v>3.151763192766623</v>
      </c>
      <c r="AH335" s="21">
        <v>7.7367998552129587</v>
      </c>
    </row>
    <row r="336" spans="1:34">
      <c r="A336" s="5" t="s">
        <v>53</v>
      </c>
      <c r="B336" s="21">
        <v>2012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18">
        <v>20.56</v>
      </c>
      <c r="I336" s="21">
        <v>2308.9290347610231</v>
      </c>
      <c r="J336" s="21">
        <v>0</v>
      </c>
      <c r="K336" s="21">
        <v>0</v>
      </c>
      <c r="L336" s="21">
        <v>0</v>
      </c>
      <c r="M336" s="21">
        <v>0</v>
      </c>
      <c r="N336" s="21">
        <v>5.744039855845557</v>
      </c>
      <c r="O336" s="21">
        <v>48.688350999999997</v>
      </c>
      <c r="P336" s="21">
        <v>6.0514366213997803</v>
      </c>
      <c r="Q336" s="21">
        <v>0.17979826696528409</v>
      </c>
      <c r="R336" s="21">
        <v>0.73628419656041111</v>
      </c>
      <c r="S336" s="21">
        <v>0.15132234748671411</v>
      </c>
      <c r="T336" s="21">
        <v>9.7457433014737235E-2</v>
      </c>
      <c r="U336" s="21">
        <v>6.0405477750953462</v>
      </c>
      <c r="V336" s="21">
        <v>111.392855646249</v>
      </c>
      <c r="W336" s="21">
        <v>1.8171381768558239</v>
      </c>
      <c r="X336" s="21">
        <v>150.20851514960449</v>
      </c>
      <c r="Y336" s="21" t="s">
        <v>47</v>
      </c>
      <c r="Z336" s="59">
        <v>0.55174731053560511</v>
      </c>
      <c r="AA336" s="59">
        <v>0.1409111491637608</v>
      </c>
      <c r="AB336" s="59">
        <v>0.16534346366330091</v>
      </c>
      <c r="AC336" s="59">
        <v>9.2996079807031742E-2</v>
      </c>
      <c r="AD336" s="21">
        <f t="shared" si="5"/>
        <v>2.0468573375800023</v>
      </c>
      <c r="AE336" s="21">
        <v>5.0186597792866969</v>
      </c>
      <c r="AF336" s="21">
        <v>0.77235673080519163</v>
      </c>
      <c r="AG336" s="21">
        <v>3.0708397460407961</v>
      </c>
      <c r="AH336" s="21">
        <v>7.7449720821612704</v>
      </c>
    </row>
    <row r="337" spans="1:34">
      <c r="A337" s="5" t="s">
        <v>53</v>
      </c>
      <c r="B337" s="21">
        <v>2013</v>
      </c>
      <c r="C337" s="21">
        <v>-56070</v>
      </c>
      <c r="D337" s="21">
        <v>0</v>
      </c>
      <c r="E337" s="21">
        <v>-28035</v>
      </c>
      <c r="F337" s="21">
        <v>-28035</v>
      </c>
      <c r="G337" s="21">
        <v>0</v>
      </c>
      <c r="H337" s="18">
        <v>26.7335815429688</v>
      </c>
      <c r="I337" s="21">
        <v>2563.0683511720299</v>
      </c>
      <c r="J337" s="21">
        <v>0</v>
      </c>
      <c r="K337" s="21">
        <v>-1.093806179112635E-3</v>
      </c>
      <c r="L337" s="21">
        <v>-1.093806179112635E-3</v>
      </c>
      <c r="M337" s="21">
        <v>0</v>
      </c>
      <c r="N337" s="21">
        <v>1.1130875938730751</v>
      </c>
      <c r="O337" s="21">
        <v>50.879589000000003</v>
      </c>
      <c r="P337" s="21">
        <v>4.8651189949637699</v>
      </c>
      <c r="Q337" s="21">
        <v>0.17979826696528409</v>
      </c>
      <c r="R337" s="21">
        <v>0.73524324093365589</v>
      </c>
      <c r="S337" s="21">
        <v>0.15028139185995901</v>
      </c>
      <c r="T337" s="21">
        <v>9.7457433014737235E-2</v>
      </c>
      <c r="U337" s="21">
        <v>7.8543519703166442</v>
      </c>
      <c r="V337" s="21">
        <v>116.812250625327</v>
      </c>
      <c r="W337" s="21">
        <v>1.905544111462772</v>
      </c>
      <c r="X337" s="21">
        <v>132.44395879777741</v>
      </c>
      <c r="Y337" s="21" t="s">
        <v>47</v>
      </c>
      <c r="Z337" s="59">
        <v>0.55114760007575914</v>
      </c>
      <c r="AA337" s="59">
        <v>0.14000660101766951</v>
      </c>
      <c r="AB337" s="59">
        <v>0.16534346366330091</v>
      </c>
      <c r="AC337" s="59">
        <v>9.2996079807031742E-2</v>
      </c>
      <c r="AD337" s="21">
        <f t="shared" si="5"/>
        <v>2.0674883915776103</v>
      </c>
      <c r="AE337" s="21">
        <v>4.8936816054199026</v>
      </c>
      <c r="AF337" s="21">
        <v>0.77139458507473013</v>
      </c>
      <c r="AG337" s="21">
        <v>3.3226440089856668</v>
      </c>
      <c r="AH337" s="21">
        <v>7.8493504757086541</v>
      </c>
    </row>
    <row r="338" spans="1:34">
      <c r="A338" s="5" t="s">
        <v>53</v>
      </c>
      <c r="B338" s="21">
        <v>2014</v>
      </c>
      <c r="C338" s="21">
        <v>6868048</v>
      </c>
      <c r="D338" s="21">
        <v>0</v>
      </c>
      <c r="E338" s="21">
        <v>3430301</v>
      </c>
      <c r="F338" s="21">
        <v>3430301</v>
      </c>
      <c r="G338" s="21">
        <v>7446</v>
      </c>
      <c r="H338" s="18">
        <v>27.8</v>
      </c>
      <c r="I338" s="21">
        <v>2804.178666944611</v>
      </c>
      <c r="J338" s="21">
        <v>0</v>
      </c>
      <c r="K338" s="21">
        <v>0.1223281897275683</v>
      </c>
      <c r="L338" s="21">
        <v>0.1223281897275683</v>
      </c>
      <c r="M338" s="21">
        <v>2.6553229606132923E-4</v>
      </c>
      <c r="N338" s="21">
        <v>0.96791619253522754</v>
      </c>
      <c r="O338" s="21">
        <v>47.190306999999997</v>
      </c>
      <c r="P338" s="21">
        <v>5.3702896100858801</v>
      </c>
      <c r="Q338" s="21">
        <v>0.17979826696528409</v>
      </c>
      <c r="R338" s="21">
        <v>0.86261228418009739</v>
      </c>
      <c r="S338" s="21">
        <v>0.27765043510640042</v>
      </c>
      <c r="T338" s="21">
        <v>9.7733907264668365E-2</v>
      </c>
      <c r="U338" s="21">
        <v>8.1676667386989621</v>
      </c>
      <c r="V338" s="21">
        <v>123.08540678396599</v>
      </c>
      <c r="W338" s="21">
        <v>2.0078773488962529</v>
      </c>
      <c r="X338" s="21">
        <v>125.2115446638421</v>
      </c>
      <c r="Y338" s="21" t="s">
        <v>47</v>
      </c>
      <c r="Z338" s="59">
        <v>0.62197995626250691</v>
      </c>
      <c r="AA338" s="59">
        <v>0.24502279358470139</v>
      </c>
      <c r="AB338" s="59">
        <v>0.16534346366330091</v>
      </c>
      <c r="AC338" s="59">
        <v>9.3247970606999728E-2</v>
      </c>
      <c r="AD338" s="21">
        <f t="shared" si="5"/>
        <v>2.0902065652880233</v>
      </c>
      <c r="AE338" s="21">
        <v>4.8379594250344216</v>
      </c>
      <c r="AF338" s="21">
        <v>0.88285592374632083</v>
      </c>
      <c r="AG338" s="21">
        <v>3.3603753871419002</v>
      </c>
      <c r="AH338" s="21">
        <v>7.9392225118087323</v>
      </c>
    </row>
    <row r="339" spans="1:34">
      <c r="A339" s="5" t="s">
        <v>53</v>
      </c>
      <c r="B339" s="21">
        <v>2015</v>
      </c>
      <c r="C339" s="21">
        <v>2417588</v>
      </c>
      <c r="D339" s="21">
        <v>0</v>
      </c>
      <c r="E339" s="21">
        <v>1158962</v>
      </c>
      <c r="F339" s="21">
        <v>1158962</v>
      </c>
      <c r="G339" s="21">
        <v>99664</v>
      </c>
      <c r="H339" s="18">
        <v>31.7840766906738</v>
      </c>
      <c r="I339" s="21">
        <v>3077.3978342709538</v>
      </c>
      <c r="J339" s="21">
        <v>0</v>
      </c>
      <c r="K339" s="21">
        <v>3.7660454137369022E-2</v>
      </c>
      <c r="L339" s="21">
        <v>3.7660454137369022E-2</v>
      </c>
      <c r="M339" s="21">
        <v>3.2385802995669802E-3</v>
      </c>
      <c r="N339" s="21">
        <v>2.348069813927196</v>
      </c>
      <c r="O339" s="21">
        <v>46.813288999999997</v>
      </c>
      <c r="P339" s="21">
        <v>3.2184451365593101</v>
      </c>
      <c r="Q339" s="21">
        <v>0.17979826696528409</v>
      </c>
      <c r="R339" s="21">
        <v>0.90564520785034752</v>
      </c>
      <c r="S339" s="21">
        <v>0.32068335877665038</v>
      </c>
      <c r="T339" s="21">
        <v>0.1014344887372894</v>
      </c>
      <c r="U339" s="21">
        <v>9.3381923023983209</v>
      </c>
      <c r="V339" s="21">
        <v>127.04684307241899</v>
      </c>
      <c r="W339" s="21">
        <v>2.0724997797798839</v>
      </c>
      <c r="X339" s="21">
        <v>128.4387470516788</v>
      </c>
      <c r="Y339" s="21" t="s">
        <v>47</v>
      </c>
      <c r="Z339" s="59">
        <v>0.64482064302050834</v>
      </c>
      <c r="AA339" s="59">
        <v>0.27814929868283123</v>
      </c>
      <c r="AB339" s="59">
        <v>0.16534346366330091</v>
      </c>
      <c r="AC339" s="59">
        <v>9.6613410899919663E-2</v>
      </c>
      <c r="AD339" s="21">
        <f t="shared" si="5"/>
        <v>2.1039638779400112</v>
      </c>
      <c r="AE339" s="21">
        <v>4.8632077735018893</v>
      </c>
      <c r="AF339" s="21">
        <v>0.91931069612005412</v>
      </c>
      <c r="AG339" s="21">
        <v>3.4899429307652148</v>
      </c>
      <c r="AH339" s="21">
        <v>8.032164556946892</v>
      </c>
    </row>
    <row r="340" spans="1:34">
      <c r="A340" s="5" t="s">
        <v>53</v>
      </c>
      <c r="B340" s="21">
        <v>2016</v>
      </c>
      <c r="C340" s="21">
        <v>5033042</v>
      </c>
      <c r="D340" s="21">
        <v>0</v>
      </c>
      <c r="E340" s="21">
        <v>2451215</v>
      </c>
      <c r="F340" s="21">
        <v>2451215</v>
      </c>
      <c r="G340" s="21">
        <v>130612</v>
      </c>
      <c r="H340" s="18">
        <v>35.181510925292997</v>
      </c>
      <c r="I340" s="21">
        <v>2990.283702921221</v>
      </c>
      <c r="J340" s="21">
        <v>0</v>
      </c>
      <c r="K340" s="21">
        <v>8.1972656895578089E-2</v>
      </c>
      <c r="L340" s="21">
        <v>8.1972656895578089E-2</v>
      </c>
      <c r="M340" s="21">
        <v>4.3678798728162341E-3</v>
      </c>
      <c r="N340" s="21">
        <v>2.7881290907366751</v>
      </c>
      <c r="O340" s="21">
        <v>46.705728000000001</v>
      </c>
      <c r="P340" s="21">
        <v>6.5965049069654302</v>
      </c>
      <c r="Q340" s="21">
        <v>0.17979826696528409</v>
      </c>
      <c r="R340" s="21">
        <v>0.99666022645697283</v>
      </c>
      <c r="S340" s="21">
        <v>0.4116983773832758</v>
      </c>
      <c r="T340" s="21">
        <v>0.1062841871971342</v>
      </c>
      <c r="U340" s="21">
        <v>10.33636174826222</v>
      </c>
      <c r="V340" s="21">
        <v>135.42749430983599</v>
      </c>
      <c r="W340" s="21">
        <v>2.2092123294499149</v>
      </c>
      <c r="X340" s="21">
        <v>138.8401870296492</v>
      </c>
      <c r="Y340" s="21" t="s">
        <v>47</v>
      </c>
      <c r="Z340" s="59">
        <v>0.69147589797339837</v>
      </c>
      <c r="AA340" s="59">
        <v>0.34479350250116231</v>
      </c>
      <c r="AB340" s="59">
        <v>0.16534346366330091</v>
      </c>
      <c r="AC340" s="59">
        <v>0.1010068205435186</v>
      </c>
      <c r="AD340" s="21">
        <f t="shared" si="5"/>
        <v>2.1317068431886996</v>
      </c>
      <c r="AE340" s="21">
        <v>4.940500249360916</v>
      </c>
      <c r="AF340" s="21">
        <v>0.99119078322273058</v>
      </c>
      <c r="AG340" s="21">
        <v>3.588548240435494</v>
      </c>
      <c r="AH340" s="21">
        <v>8.0034579063287605</v>
      </c>
    </row>
    <row r="341" spans="1:34">
      <c r="A341" s="5" t="s">
        <v>53</v>
      </c>
      <c r="B341" s="21">
        <v>2017</v>
      </c>
      <c r="C341" s="21">
        <v>4794976</v>
      </c>
      <c r="D341" s="21">
        <v>0</v>
      </c>
      <c r="E341" s="21">
        <v>2157349</v>
      </c>
      <c r="F341" s="21">
        <v>2157349</v>
      </c>
      <c r="G341" s="21">
        <v>480278</v>
      </c>
      <c r="H341" s="18">
        <v>33.700000000000003</v>
      </c>
      <c r="I341" s="21">
        <v>2668.2914252624691</v>
      </c>
      <c r="J341" s="21">
        <v>0</v>
      </c>
      <c r="K341" s="21">
        <v>8.085132604238647E-2</v>
      </c>
      <c r="L341" s="21">
        <v>8.085132604238647E-2</v>
      </c>
      <c r="M341" s="21">
        <v>1.7999458209582819E-2</v>
      </c>
      <c r="N341" s="21">
        <v>-3.9056418726146802</v>
      </c>
      <c r="O341" s="21">
        <v>46.670675000000003</v>
      </c>
      <c r="P341" s="21">
        <v>4.4476993737629904</v>
      </c>
      <c r="Q341" s="21">
        <v>0.17979826696528409</v>
      </c>
      <c r="R341" s="21">
        <v>1.076763831965255</v>
      </c>
      <c r="S341" s="21">
        <v>0.49180198289155841</v>
      </c>
      <c r="T341" s="21">
        <v>0.12411718475400001</v>
      </c>
      <c r="U341" s="21">
        <v>9.9010924134588141</v>
      </c>
      <c r="V341" s="21">
        <v>141.45090212615699</v>
      </c>
      <c r="W341" s="21">
        <v>2.3074714523919462</v>
      </c>
      <c r="X341" s="21">
        <v>144.95204727018699</v>
      </c>
      <c r="Y341" s="21" t="s">
        <v>47</v>
      </c>
      <c r="Z341" s="59">
        <v>0.73081083210501885</v>
      </c>
      <c r="AA341" s="59">
        <v>0.39998477373200853</v>
      </c>
      <c r="AB341" s="59">
        <v>0.16534346366330091</v>
      </c>
      <c r="AC341" s="59">
        <v>0.116998002935703</v>
      </c>
      <c r="AD341" s="21">
        <f t="shared" si="5"/>
        <v>2.1506057215856051</v>
      </c>
      <c r="AE341" s="21">
        <v>4.9832781244041211</v>
      </c>
      <c r="AF341" s="21">
        <v>1.055176209074981</v>
      </c>
      <c r="AG341" s="21">
        <v>3.5467396869528129</v>
      </c>
      <c r="AH341" s="21">
        <v>7.8895683323769559</v>
      </c>
    </row>
    <row r="342" spans="1:34">
      <c r="A342" s="5" t="s">
        <v>53</v>
      </c>
      <c r="B342" s="21">
        <v>2018</v>
      </c>
      <c r="C342" s="21">
        <v>4115687</v>
      </c>
      <c r="D342" s="21">
        <v>0</v>
      </c>
      <c r="E342" s="21">
        <v>1994063</v>
      </c>
      <c r="F342" s="21">
        <v>1994063</v>
      </c>
      <c r="G342" s="21">
        <v>127561</v>
      </c>
      <c r="H342" s="18">
        <v>47</v>
      </c>
      <c r="I342" s="21">
        <v>2677.436314336845</v>
      </c>
      <c r="J342" s="21">
        <v>0</v>
      </c>
      <c r="K342" s="21">
        <v>7.4476580052433294E-2</v>
      </c>
      <c r="L342" s="21">
        <v>7.4476580052433294E-2</v>
      </c>
      <c r="M342" s="21">
        <v>4.7642963276829479E-3</v>
      </c>
      <c r="N342" s="21">
        <v>-2.009996943548614</v>
      </c>
      <c r="O342" s="21">
        <v>45.161622000000001</v>
      </c>
      <c r="P342" s="21">
        <v>4.7518030162474201</v>
      </c>
      <c r="Q342" s="21">
        <v>0.17979826696528409</v>
      </c>
      <c r="R342" s="21">
        <v>1.15080453465669</v>
      </c>
      <c r="S342" s="21">
        <v>0.56584268558299233</v>
      </c>
      <c r="T342" s="21">
        <v>0.12885359783423969</v>
      </c>
      <c r="U342" s="21">
        <v>13.80864520571407</v>
      </c>
      <c r="V342" s="21">
        <v>148.172370359897</v>
      </c>
      <c r="W342" s="21">
        <v>2.4171179504657561</v>
      </c>
      <c r="X342" s="21">
        <v>145.53884510920949</v>
      </c>
      <c r="Y342" s="21" t="s">
        <v>47</v>
      </c>
      <c r="Z342" s="59">
        <v>0.76584197430930456</v>
      </c>
      <c r="AA342" s="59">
        <v>0.44842413631756312</v>
      </c>
      <c r="AB342" s="59">
        <v>0.16534346366330091</v>
      </c>
      <c r="AC342" s="59">
        <v>0.1212026025644493</v>
      </c>
      <c r="AD342" s="21">
        <f t="shared" si="5"/>
        <v>2.1707672284818669</v>
      </c>
      <c r="AE342" s="21">
        <v>4.9872905476390006</v>
      </c>
      <c r="AF342" s="21">
        <v>1.1070099576827219</v>
      </c>
      <c r="AG342" s="21">
        <v>3.8712010109078911</v>
      </c>
      <c r="AH342" s="21">
        <v>7.8929884384233926</v>
      </c>
    </row>
    <row r="343" spans="1:34">
      <c r="A343" s="5" t="s">
        <v>53</v>
      </c>
      <c r="B343" s="21">
        <v>2019</v>
      </c>
      <c r="C343" s="21">
        <v>200515</v>
      </c>
      <c r="D343" s="21">
        <v>0</v>
      </c>
      <c r="E343" s="21">
        <v>0</v>
      </c>
      <c r="F343" s="21">
        <v>0</v>
      </c>
      <c r="G343" s="21">
        <v>200515</v>
      </c>
      <c r="H343" s="18">
        <v>44.640678405761697</v>
      </c>
      <c r="I343" s="21">
        <v>2693.198372671171</v>
      </c>
      <c r="J343" s="21">
        <v>0</v>
      </c>
      <c r="K343" s="21">
        <v>0</v>
      </c>
      <c r="L343" s="21">
        <v>0</v>
      </c>
      <c r="M343" s="21">
        <v>7.4452369359307539E-3</v>
      </c>
      <c r="N343" s="21">
        <v>-1.175467997812746</v>
      </c>
      <c r="O343" s="21">
        <v>44.411599000000002</v>
      </c>
      <c r="P343" s="21">
        <v>5.1870835919799303</v>
      </c>
      <c r="Q343" s="21">
        <v>0.17979826696528409</v>
      </c>
      <c r="R343" s="21">
        <v>1.15080453465669</v>
      </c>
      <c r="S343" s="21">
        <v>0.56584268558299233</v>
      </c>
      <c r="T343" s="21">
        <v>0.13629883477017049</v>
      </c>
      <c r="U343" s="21">
        <v>13.115474252075421</v>
      </c>
      <c r="V343" s="21">
        <v>155.858195070683</v>
      </c>
      <c r="W343" s="21">
        <v>2.5424958790731682</v>
      </c>
      <c r="X343" s="21">
        <v>140.9819042053212</v>
      </c>
      <c r="Y343" s="21" t="s">
        <v>47</v>
      </c>
      <c r="Z343" s="59">
        <v>0.76584197430930456</v>
      </c>
      <c r="AA343" s="59">
        <v>0.44842413631756312</v>
      </c>
      <c r="AB343" s="59">
        <v>0.16534346366330091</v>
      </c>
      <c r="AC343" s="59">
        <v>0.12777634448162489</v>
      </c>
      <c r="AD343" s="21">
        <f t="shared" si="5"/>
        <v>2.1927296425474507</v>
      </c>
      <c r="AE343" s="21">
        <v>4.9556996143069147</v>
      </c>
      <c r="AF343" s="21">
        <v>1.109467926430765</v>
      </c>
      <c r="AG343" s="21">
        <v>3.8207993891638949</v>
      </c>
      <c r="AH343" s="21">
        <v>7.8988559892523966</v>
      </c>
    </row>
    <row r="344" spans="1:34">
      <c r="A344" s="5" t="s">
        <v>54</v>
      </c>
      <c r="B344" s="21">
        <v>2002</v>
      </c>
      <c r="C344" s="21">
        <v>5462058</v>
      </c>
      <c r="D344" s="21">
        <v>0</v>
      </c>
      <c r="E344" s="21">
        <v>2044044</v>
      </c>
      <c r="F344" s="21">
        <v>2044044</v>
      </c>
      <c r="G344" s="21">
        <v>1373970</v>
      </c>
      <c r="H344" s="18">
        <v>14.074017524719199</v>
      </c>
      <c r="I344" s="21">
        <v>1174.4083605347489</v>
      </c>
      <c r="J344" s="21">
        <v>0</v>
      </c>
      <c r="K344" s="21">
        <v>0.17404882906907071</v>
      </c>
      <c r="L344" s="21">
        <v>0.17404882906907071</v>
      </c>
      <c r="M344" s="21">
        <v>0.116992525442716</v>
      </c>
      <c r="N344" s="21">
        <v>-15.04218619823018</v>
      </c>
      <c r="O344" s="21">
        <v>16.721250999999999</v>
      </c>
      <c r="P344" s="21">
        <v>16.498525531584601</v>
      </c>
      <c r="Q344" s="21">
        <v>0</v>
      </c>
      <c r="R344" s="21">
        <v>0.1211594620418341</v>
      </c>
      <c r="S344" s="21">
        <v>0.1211594620418341</v>
      </c>
      <c r="T344" s="21">
        <v>8.1441234171876334E-2</v>
      </c>
      <c r="U344" s="21">
        <v>1</v>
      </c>
      <c r="V344" s="21">
        <v>47.458546305668001</v>
      </c>
      <c r="W344" s="21">
        <v>1</v>
      </c>
      <c r="X344" s="21">
        <v>50.181691937929841</v>
      </c>
      <c r="Y344" s="21">
        <v>1</v>
      </c>
      <c r="Z344" s="59">
        <v>0.1143633837877808</v>
      </c>
      <c r="AA344" s="59">
        <v>0.1143633837877808</v>
      </c>
      <c r="AB344" s="59">
        <v>0</v>
      </c>
      <c r="AC344" s="59">
        <v>7.8294627599353045E-2</v>
      </c>
      <c r="AD344" s="21">
        <f t="shared" si="5"/>
        <v>1.6763144312876463</v>
      </c>
      <c r="AE344" s="21">
        <v>3.9353818887614191</v>
      </c>
      <c r="AF344" s="21">
        <v>0.28047629175147221</v>
      </c>
      <c r="AG344" s="21">
        <v>2.7129725679998251</v>
      </c>
      <c r="AH344" s="21">
        <v>7.0693709070805539</v>
      </c>
    </row>
    <row r="345" spans="1:34">
      <c r="A345" s="5" t="s">
        <v>54</v>
      </c>
      <c r="B345" s="21">
        <v>2003</v>
      </c>
      <c r="C345" s="21">
        <v>19018325</v>
      </c>
      <c r="D345" s="21">
        <v>5046916</v>
      </c>
      <c r="E345" s="21">
        <v>9840765</v>
      </c>
      <c r="F345" s="21">
        <v>0</v>
      </c>
      <c r="G345" s="21">
        <v>4130644</v>
      </c>
      <c r="H345" s="18">
        <v>20.3</v>
      </c>
      <c r="I345" s="21">
        <v>1274.200057275292</v>
      </c>
      <c r="J345" s="21">
        <v>0.3960850551829484</v>
      </c>
      <c r="K345" s="21">
        <v>0.7723092573895477</v>
      </c>
      <c r="L345" s="21">
        <v>0</v>
      </c>
      <c r="M345" s="21">
        <v>0.3241754680840962</v>
      </c>
      <c r="N345" s="21">
        <v>6.5190291120127029</v>
      </c>
      <c r="O345" s="21">
        <v>18.066019000000001</v>
      </c>
      <c r="P345" s="21">
        <v>-1.70400479616301</v>
      </c>
      <c r="Q345" s="21">
        <v>0.29915286927792412</v>
      </c>
      <c r="R345" s="21">
        <v>0.70446480844343273</v>
      </c>
      <c r="S345" s="21">
        <v>0.1211594620418341</v>
      </c>
      <c r="T345" s="21">
        <v>0.3262826392132207</v>
      </c>
      <c r="U345" s="21">
        <v>1.4423742164840749</v>
      </c>
      <c r="V345" s="21">
        <v>46.649850400430203</v>
      </c>
      <c r="W345" s="21">
        <v>0.9829599520383705</v>
      </c>
      <c r="X345" s="21">
        <v>34.030602917474987</v>
      </c>
      <c r="Y345" s="21">
        <v>0.67814777866732212</v>
      </c>
      <c r="Z345" s="59">
        <v>0.53325116611893064</v>
      </c>
      <c r="AA345" s="59">
        <v>0.1143633837877808</v>
      </c>
      <c r="AB345" s="59">
        <v>0.26171241304152443</v>
      </c>
      <c r="AC345" s="59">
        <v>0.28238002079457558</v>
      </c>
      <c r="AD345" s="21">
        <f t="shared" si="5"/>
        <v>1.6688502553628652</v>
      </c>
      <c r="AE345" s="21">
        <v>3.5562220485221698</v>
      </c>
      <c r="AF345" s="21">
        <v>0.89652049387581234</v>
      </c>
      <c r="AG345" s="21">
        <v>3.05870707271538</v>
      </c>
      <c r="AH345" s="21">
        <v>7.1508583529507019</v>
      </c>
    </row>
    <row r="346" spans="1:34">
      <c r="A346" s="5" t="s">
        <v>54</v>
      </c>
      <c r="B346" s="21">
        <v>2004</v>
      </c>
      <c r="C346" s="21">
        <v>8774627</v>
      </c>
      <c r="D346" s="21">
        <v>2981788</v>
      </c>
      <c r="E346" s="21">
        <v>1669384</v>
      </c>
      <c r="F346" s="21">
        <v>271072</v>
      </c>
      <c r="G346" s="21">
        <v>3852383</v>
      </c>
      <c r="H346" s="18">
        <v>14.8796682357788</v>
      </c>
      <c r="I346" s="21">
        <v>1336.7655162161491</v>
      </c>
      <c r="J346" s="21">
        <v>0.2230599131880851</v>
      </c>
      <c r="K346" s="21">
        <v>0.12488233573868369</v>
      </c>
      <c r="L346" s="21">
        <v>2.027820112889334E-2</v>
      </c>
      <c r="M346" s="21">
        <v>0.28818689241061229</v>
      </c>
      <c r="N346" s="21">
        <v>2.159816524045937</v>
      </c>
      <c r="O346" s="21">
        <v>20.504242999999999</v>
      </c>
      <c r="P346" s="21">
        <v>13.955801803321201</v>
      </c>
      <c r="Q346" s="21">
        <v>0.47589653526691278</v>
      </c>
      <c r="R346" s="21">
        <v>0.80341652737964209</v>
      </c>
      <c r="S346" s="21">
        <v>0.13722708959515681</v>
      </c>
      <c r="T346" s="21">
        <v>0.55463029310868817</v>
      </c>
      <c r="U346" s="21">
        <v>1.057243833158839</v>
      </c>
      <c r="V346" s="21">
        <v>53.160211063860103</v>
      </c>
      <c r="W346" s="21">
        <v>1.1201398947508669</v>
      </c>
      <c r="X346" s="21">
        <v>48.775381885215637</v>
      </c>
      <c r="Y346" s="21">
        <v>0.97197563496954864</v>
      </c>
      <c r="Z346" s="59">
        <v>0.58968293660840554</v>
      </c>
      <c r="AA346" s="59">
        <v>0.12859292182223769</v>
      </c>
      <c r="AB346" s="59">
        <v>0.38926562566364992</v>
      </c>
      <c r="AC346" s="59">
        <v>0.4412377637354698</v>
      </c>
      <c r="AD346" s="21">
        <f t="shared" si="5"/>
        <v>1.7255866965688096</v>
      </c>
      <c r="AE346" s="21">
        <v>3.9075205221501732</v>
      </c>
      <c r="AF346" s="21">
        <v>1.088955964525367</v>
      </c>
      <c r="AG346" s="21">
        <v>2.765039563647274</v>
      </c>
      <c r="AH346" s="21">
        <v>7.1987559758654296</v>
      </c>
    </row>
    <row r="347" spans="1:34">
      <c r="A347" s="5" t="s">
        <v>54</v>
      </c>
      <c r="B347" s="21">
        <v>2005</v>
      </c>
      <c r="C347" s="21">
        <v>38855574</v>
      </c>
      <c r="D347" s="21">
        <v>23330752</v>
      </c>
      <c r="E347" s="21">
        <v>12819620</v>
      </c>
      <c r="F347" s="21">
        <v>341857</v>
      </c>
      <c r="G347" s="21">
        <v>2363345</v>
      </c>
      <c r="H347" s="18">
        <v>15.265510559081999</v>
      </c>
      <c r="I347" s="21">
        <v>1401.930220918483</v>
      </c>
      <c r="J347" s="21">
        <v>1.664187821324995</v>
      </c>
      <c r="K347" s="21">
        <v>0.91442639645795987</v>
      </c>
      <c r="L347" s="21">
        <v>2.4384737192984569E-2</v>
      </c>
      <c r="M347" s="21">
        <v>0.1685779338183922</v>
      </c>
      <c r="N347" s="21">
        <v>1.706699387626458</v>
      </c>
      <c r="O347" s="21">
        <v>23.655958999999999</v>
      </c>
      <c r="P347" s="21">
        <v>18.3638246468932</v>
      </c>
      <c r="Q347" s="21">
        <v>1.858812637538412</v>
      </c>
      <c r="R347" s="21">
        <v>1.5632916879831991</v>
      </c>
      <c r="S347" s="21">
        <v>0.15749045487263391</v>
      </c>
      <c r="T347" s="21">
        <v>0.69471612727823562</v>
      </c>
      <c r="U347" s="21">
        <v>1.084659055757895</v>
      </c>
      <c r="V347" s="21">
        <v>62.922459005545598</v>
      </c>
      <c r="W347" s="21">
        <v>1.3258404208228081</v>
      </c>
      <c r="X347" s="21">
        <v>59.130084935767698</v>
      </c>
      <c r="Y347" s="21">
        <v>1.178319874286148</v>
      </c>
      <c r="Z347" s="59">
        <v>0.94129224815694557</v>
      </c>
      <c r="AA347" s="59">
        <v>0.14625426061391311</v>
      </c>
      <c r="AB347" s="59">
        <v>1.0504063769284271</v>
      </c>
      <c r="AC347" s="59">
        <v>0.52751525027463875</v>
      </c>
      <c r="AD347" s="21">
        <f t="shared" si="5"/>
        <v>1.7988056864825872</v>
      </c>
      <c r="AE347" s="21">
        <v>4.0965102975861143</v>
      </c>
      <c r="AF347" s="21">
        <v>1.662848037212225</v>
      </c>
      <c r="AG347" s="21">
        <v>2.7890469494776622</v>
      </c>
      <c r="AH347" s="21">
        <v>7.2463183432408593</v>
      </c>
    </row>
    <row r="348" spans="1:34">
      <c r="A348" s="5" t="s">
        <v>54</v>
      </c>
      <c r="B348" s="21">
        <v>2006</v>
      </c>
      <c r="C348" s="21">
        <v>1274128</v>
      </c>
      <c r="D348" s="21">
        <v>521131</v>
      </c>
      <c r="E348" s="21">
        <v>0</v>
      </c>
      <c r="F348" s="21">
        <v>0</v>
      </c>
      <c r="G348" s="21">
        <v>752997</v>
      </c>
      <c r="H348" s="18">
        <v>15.642219543456999</v>
      </c>
      <c r="I348" s="21">
        <v>1478.502894527986</v>
      </c>
      <c r="J348" s="21">
        <v>3.5247208641168863E-2</v>
      </c>
      <c r="K348" s="21">
        <v>0</v>
      </c>
      <c r="L348" s="21">
        <v>0</v>
      </c>
      <c r="M348" s="21">
        <v>5.0929694002418258E-2</v>
      </c>
      <c r="N348" s="21">
        <v>2.3641960885147029</v>
      </c>
      <c r="O348" s="21">
        <v>29.221319000000001</v>
      </c>
      <c r="P348" s="21">
        <v>10.765637155486599</v>
      </c>
      <c r="Q348" s="21">
        <v>1.8897023598796741</v>
      </c>
      <c r="R348" s="21">
        <v>1.5632916879831991</v>
      </c>
      <c r="S348" s="21">
        <v>0.15749045487263391</v>
      </c>
      <c r="T348" s="21">
        <v>0.7393495654229697</v>
      </c>
      <c r="U348" s="21">
        <v>1.1114253279835311</v>
      </c>
      <c r="V348" s="21">
        <v>69.696462631392507</v>
      </c>
      <c r="W348" s="21">
        <v>1.46857558978937</v>
      </c>
      <c r="X348" s="21">
        <v>62.102838938837458</v>
      </c>
      <c r="Y348" s="21">
        <v>1.237559686422151</v>
      </c>
      <c r="Z348" s="59">
        <v>0.94129224815694557</v>
      </c>
      <c r="AA348" s="59">
        <v>0.14625426061391311</v>
      </c>
      <c r="AB348" s="59">
        <v>1.0611535071595291</v>
      </c>
      <c r="AC348" s="59">
        <v>0.55351123036564598</v>
      </c>
      <c r="AD348" s="21">
        <f t="shared" si="5"/>
        <v>1.8432107365104682</v>
      </c>
      <c r="AE348" s="21">
        <v>4.1447657596418734</v>
      </c>
      <c r="AF348" s="21">
        <v>1.6770655451294501</v>
      </c>
      <c r="AG348" s="21">
        <v>2.8119428125229979</v>
      </c>
      <c r="AH348" s="21">
        <v>7.2994614282614574</v>
      </c>
    </row>
    <row r="349" spans="1:34">
      <c r="A349" s="5" t="s">
        <v>54</v>
      </c>
      <c r="B349" s="21">
        <v>2007</v>
      </c>
      <c r="C349" s="21">
        <v>2690277</v>
      </c>
      <c r="D349" s="21">
        <v>377511</v>
      </c>
      <c r="E349" s="21">
        <v>0</v>
      </c>
      <c r="F349" s="21">
        <v>0</v>
      </c>
      <c r="G349" s="21">
        <v>2312766</v>
      </c>
      <c r="H349" s="18">
        <v>16.0158786773682</v>
      </c>
      <c r="I349" s="21">
        <v>1559.227911097965</v>
      </c>
      <c r="J349" s="21">
        <v>2.421140599863731E-2</v>
      </c>
      <c r="K349" s="21">
        <v>0</v>
      </c>
      <c r="L349" s="21">
        <v>0</v>
      </c>
      <c r="M349" s="21">
        <v>0.14832764238881629</v>
      </c>
      <c r="N349" s="21">
        <v>2.7010786176174548</v>
      </c>
      <c r="O349" s="21">
        <v>32.419688999999998</v>
      </c>
      <c r="P349" s="21">
        <v>10.287966318767101</v>
      </c>
      <c r="Q349" s="21">
        <v>1.9120790942723169</v>
      </c>
      <c r="R349" s="21">
        <v>1.5632916879831991</v>
      </c>
      <c r="S349" s="21">
        <v>0.15749045487263391</v>
      </c>
      <c r="T349" s="21">
        <v>0.87643736020069685</v>
      </c>
      <c r="U349" s="21">
        <v>1.137974899437092</v>
      </c>
      <c r="V349" s="21">
        <v>76.866811232282203</v>
      </c>
      <c r="W349" s="21">
        <v>1.619662151832534</v>
      </c>
      <c r="X349" s="21">
        <v>66.70273535867517</v>
      </c>
      <c r="Y349" s="21">
        <v>1.329224519595321</v>
      </c>
      <c r="Z349" s="59">
        <v>0.94129224815694557</v>
      </c>
      <c r="AA349" s="59">
        <v>0.14625426061391311</v>
      </c>
      <c r="AB349" s="59">
        <v>1.0688672914601871</v>
      </c>
      <c r="AC349" s="59">
        <v>0.62937495784776298</v>
      </c>
      <c r="AD349" s="21">
        <f t="shared" si="5"/>
        <v>1.8857388650298685</v>
      </c>
      <c r="AE349" s="21">
        <v>4.2151265832183293</v>
      </c>
      <c r="AF349" s="21">
        <v>1.7064373187514059</v>
      </c>
      <c r="AG349" s="21">
        <v>2.8341469479576258</v>
      </c>
      <c r="AH349" s="21">
        <v>7.3525871864301457</v>
      </c>
    </row>
    <row r="350" spans="1:34">
      <c r="A350" s="5" t="s">
        <v>54</v>
      </c>
      <c r="B350" s="21">
        <v>2008</v>
      </c>
      <c r="C350" s="21">
        <v>4033935</v>
      </c>
      <c r="D350" s="21">
        <v>606589</v>
      </c>
      <c r="E350" s="21">
        <v>0</v>
      </c>
      <c r="F350" s="21">
        <v>1295872</v>
      </c>
      <c r="G350" s="21">
        <v>2131474</v>
      </c>
      <c r="H350" s="18">
        <v>16.3927211761475</v>
      </c>
      <c r="I350" s="21">
        <v>1648.5037173988139</v>
      </c>
      <c r="J350" s="21">
        <v>3.6796338012336498E-2</v>
      </c>
      <c r="K350" s="21">
        <v>0</v>
      </c>
      <c r="L350" s="21">
        <v>7.8608982577531933E-2</v>
      </c>
      <c r="M350" s="21">
        <v>0.12929749429763299</v>
      </c>
      <c r="N350" s="21">
        <v>3.7083773542353948</v>
      </c>
      <c r="O350" s="21">
        <v>28.952988000000001</v>
      </c>
      <c r="P350" s="21">
        <v>9.2965083938105906</v>
      </c>
      <c r="Q350" s="21">
        <v>1.948034287468009</v>
      </c>
      <c r="R350" s="21">
        <v>1.5632916879831991</v>
      </c>
      <c r="S350" s="21">
        <v>0.23430247770339269</v>
      </c>
      <c r="T350" s="21">
        <v>1.00277918219482</v>
      </c>
      <c r="U350" s="21">
        <v>1.164750658250624</v>
      </c>
      <c r="V350" s="21">
        <v>84.012740790545905</v>
      </c>
      <c r="W350" s="21">
        <v>1.77023417972902</v>
      </c>
      <c r="X350" s="21">
        <v>74.357353960645298</v>
      </c>
      <c r="Y350" s="21">
        <v>1.4817625928718889</v>
      </c>
      <c r="Z350" s="59">
        <v>0.94129224815694557</v>
      </c>
      <c r="AA350" s="59">
        <v>0.21050601514107961</v>
      </c>
      <c r="AB350" s="59">
        <v>1.081138605015223</v>
      </c>
      <c r="AC350" s="59">
        <v>0.69453580706913176</v>
      </c>
      <c r="AD350" s="21">
        <f t="shared" si="5"/>
        <v>1.9243451531504576</v>
      </c>
      <c r="AE350" s="21">
        <v>4.3222415176644766</v>
      </c>
      <c r="AF350" s="21">
        <v>1.74892288347353</v>
      </c>
      <c r="AG350" s="21">
        <v>2.856051795489007</v>
      </c>
      <c r="AH350" s="21">
        <v>7.4082297443179996</v>
      </c>
    </row>
    <row r="351" spans="1:34">
      <c r="A351" s="5" t="s">
        <v>54</v>
      </c>
      <c r="B351" s="21">
        <v>2009</v>
      </c>
      <c r="C351" s="21">
        <v>11790162</v>
      </c>
      <c r="D351" s="21">
        <v>1395464</v>
      </c>
      <c r="E351" s="21">
        <v>16590</v>
      </c>
      <c r="F351" s="21">
        <v>1220259</v>
      </c>
      <c r="G351" s="21">
        <v>9157849</v>
      </c>
      <c r="H351" s="18">
        <v>17.399999999999999</v>
      </c>
      <c r="I351" s="21">
        <v>1550.5780109141051</v>
      </c>
      <c r="J351" s="21">
        <v>8.9996374911658808E-2</v>
      </c>
      <c r="K351" s="21">
        <v>1.0699235951514481E-3</v>
      </c>
      <c r="L351" s="21">
        <v>7.8697040162502133E-2</v>
      </c>
      <c r="M351" s="21">
        <v>0.5906087236849964</v>
      </c>
      <c r="N351" s="21">
        <v>-6.6519172696133211</v>
      </c>
      <c r="O351" s="21">
        <v>31.882394999999999</v>
      </c>
      <c r="P351" s="21">
        <v>8.9542180239294407</v>
      </c>
      <c r="Q351" s="21">
        <v>2.030749565387048</v>
      </c>
      <c r="R351" s="21">
        <v>1.564275050119863</v>
      </c>
      <c r="S351" s="21">
        <v>0.30663258605316718</v>
      </c>
      <c r="T351" s="21">
        <v>1.545605099005001</v>
      </c>
      <c r="U351" s="21">
        <v>1.2363207569863499</v>
      </c>
      <c r="V351" s="21">
        <v>91.535424768810103</v>
      </c>
      <c r="W351" s="21">
        <v>1.928744807716076</v>
      </c>
      <c r="X351" s="21">
        <v>62.411697597271377</v>
      </c>
      <c r="Y351" s="21">
        <v>1.243714494012456</v>
      </c>
      <c r="Z351" s="59">
        <v>0.94167580714269705</v>
      </c>
      <c r="AA351" s="59">
        <v>0.26745328269194951</v>
      </c>
      <c r="AB351" s="59">
        <v>1.1088099702434231</v>
      </c>
      <c r="AC351" s="59">
        <v>0.93436838166545433</v>
      </c>
      <c r="AD351" s="21">
        <f t="shared" si="5"/>
        <v>1.961589201216509</v>
      </c>
      <c r="AE351" s="21">
        <v>4.1496483491131064</v>
      </c>
      <c r="AF351" s="21">
        <v>1.8636555911786901</v>
      </c>
      <c r="AG351" s="21">
        <v>2.91235066461494</v>
      </c>
      <c r="AH351" s="21">
        <v>7.3470277635873966</v>
      </c>
    </row>
    <row r="352" spans="1:34">
      <c r="A352" s="5" t="s">
        <v>54</v>
      </c>
      <c r="B352" s="21">
        <v>2010</v>
      </c>
      <c r="C352" s="21">
        <v>10186836</v>
      </c>
      <c r="D352" s="21">
        <v>1019487</v>
      </c>
      <c r="E352" s="21">
        <v>0</v>
      </c>
      <c r="F352" s="21">
        <v>3004923</v>
      </c>
      <c r="G352" s="21">
        <v>6162426</v>
      </c>
      <c r="H352" s="18">
        <v>12.3</v>
      </c>
      <c r="I352" s="21">
        <v>1534.8911215288881</v>
      </c>
      <c r="J352" s="21">
        <v>6.6420802472588428E-2</v>
      </c>
      <c r="K352" s="21">
        <v>0</v>
      </c>
      <c r="L352" s="21">
        <v>0.19577434241764519</v>
      </c>
      <c r="M352" s="21">
        <v>0.40148945508666928</v>
      </c>
      <c r="N352" s="21">
        <v>-2.1518561420446218</v>
      </c>
      <c r="O352" s="21">
        <v>35.488211999999997</v>
      </c>
      <c r="P352" s="21">
        <v>9.2473217364411493</v>
      </c>
      <c r="Q352" s="21">
        <v>2.0911790358283122</v>
      </c>
      <c r="R352" s="21">
        <v>1.564275050119863</v>
      </c>
      <c r="S352" s="21">
        <v>0.48474756506395861</v>
      </c>
      <c r="T352" s="21">
        <v>1.910879143513148</v>
      </c>
      <c r="U352" s="21">
        <v>0.87395087993862697</v>
      </c>
      <c r="V352" s="21">
        <v>100</v>
      </c>
      <c r="W352" s="21">
        <v>2.1071020455604841</v>
      </c>
      <c r="X352" s="21">
        <v>57.874894509943204</v>
      </c>
      <c r="Y352" s="21">
        <v>1.1533069586718829</v>
      </c>
      <c r="Z352" s="59">
        <v>0.94167580714269705</v>
      </c>
      <c r="AA352" s="59">
        <v>0.39524476794882962</v>
      </c>
      <c r="AB352" s="59">
        <v>1.1285525831252261</v>
      </c>
      <c r="AC352" s="59">
        <v>1.068455146729913</v>
      </c>
      <c r="AD352" s="21">
        <f t="shared" si="5"/>
        <v>2</v>
      </c>
      <c r="AE352" s="21">
        <v>4.0754147605718041</v>
      </c>
      <c r="AF352" s="21">
        <v>1.9531809092622741</v>
      </c>
      <c r="AG352" s="21">
        <v>2.5877640352277078</v>
      </c>
      <c r="AH352" s="21">
        <v>7.336866026773901</v>
      </c>
    </row>
    <row r="353" spans="1:34">
      <c r="A353" s="5" t="s">
        <v>54</v>
      </c>
      <c r="B353" s="21">
        <v>2011</v>
      </c>
      <c r="C353" s="21">
        <v>736141</v>
      </c>
      <c r="D353" s="21">
        <v>219333</v>
      </c>
      <c r="E353" s="21">
        <v>0</v>
      </c>
      <c r="F353" s="21">
        <v>0</v>
      </c>
      <c r="G353" s="21">
        <v>516808</v>
      </c>
      <c r="H353" s="18">
        <v>14.3</v>
      </c>
      <c r="I353" s="21">
        <v>1548.327415979569</v>
      </c>
      <c r="J353" s="21">
        <v>1.416580225450805E-2</v>
      </c>
      <c r="K353" s="21">
        <v>0</v>
      </c>
      <c r="L353" s="21">
        <v>0</v>
      </c>
      <c r="M353" s="21">
        <v>3.337846986795328E-2</v>
      </c>
      <c r="N353" s="21">
        <v>-1.1886826208002359</v>
      </c>
      <c r="O353" s="21">
        <v>35.034469000000001</v>
      </c>
      <c r="P353" s="21">
        <v>9.4825404858299702</v>
      </c>
      <c r="Q353" s="21">
        <v>2.1041798656969561</v>
      </c>
      <c r="R353" s="21">
        <v>1.564275050119863</v>
      </c>
      <c r="S353" s="21">
        <v>0.48474756506395861</v>
      </c>
      <c r="T353" s="21">
        <v>1.9415126226647299</v>
      </c>
      <c r="U353" s="21">
        <v>1.016056714074989</v>
      </c>
      <c r="V353" s="21">
        <v>109.48254048583</v>
      </c>
      <c r="W353" s="21">
        <v>2.3069088501085089</v>
      </c>
      <c r="X353" s="21">
        <v>56.483092596325562</v>
      </c>
      <c r="Y353" s="21">
        <v>1.125571705836264</v>
      </c>
      <c r="Z353" s="59">
        <v>0.94167580714269705</v>
      </c>
      <c r="AA353" s="59">
        <v>0.39524476794882962</v>
      </c>
      <c r="AB353" s="59">
        <v>1.1327495470651321</v>
      </c>
      <c r="AC353" s="59">
        <v>1.078923946547139</v>
      </c>
      <c r="AD353" s="21">
        <f t="shared" si="5"/>
        <v>2.0393448664342522</v>
      </c>
      <c r="AE353" s="21">
        <v>4.0514908627615043</v>
      </c>
      <c r="AF353" s="21">
        <v>1.95935015526675</v>
      </c>
      <c r="AG353" s="21">
        <v>2.7278528283983898</v>
      </c>
      <c r="AH353" s="21">
        <v>7.3455761905660486</v>
      </c>
    </row>
    <row r="354" spans="1:34">
      <c r="A354" s="5" t="s">
        <v>54</v>
      </c>
      <c r="B354" s="21">
        <v>2012</v>
      </c>
      <c r="C354" s="21">
        <v>4347947</v>
      </c>
      <c r="D354" s="21">
        <v>112025</v>
      </c>
      <c r="E354" s="21">
        <v>0</v>
      </c>
      <c r="F354" s="21">
        <v>300268</v>
      </c>
      <c r="G354" s="21">
        <v>3935654</v>
      </c>
      <c r="H354" s="18">
        <v>18.7</v>
      </c>
      <c r="I354" s="21">
        <v>1530.934089619803</v>
      </c>
      <c r="J354" s="21">
        <v>7.3174280172845739E-3</v>
      </c>
      <c r="K354" s="21">
        <v>0</v>
      </c>
      <c r="L354" s="21">
        <v>1.9613385189859452E-2</v>
      </c>
      <c r="M354" s="21">
        <v>0.25707533895057438</v>
      </c>
      <c r="N354" s="21">
        <v>0.23301999960689559</v>
      </c>
      <c r="O354" s="21">
        <v>35.603033000000003</v>
      </c>
      <c r="P354" s="21">
        <v>5.7138443419104901</v>
      </c>
      <c r="Q354" s="21">
        <v>2.1108200792810261</v>
      </c>
      <c r="R354" s="21">
        <v>1.564275050119863</v>
      </c>
      <c r="S354" s="21">
        <v>0.50254576771927206</v>
      </c>
      <c r="T354" s="21">
        <v>2.1747961143228309</v>
      </c>
      <c r="U354" s="21">
        <v>1.3286895491749851</v>
      </c>
      <c r="V354" s="21">
        <v>115.738202430759</v>
      </c>
      <c r="W354" s="21">
        <v>2.438722030913457</v>
      </c>
      <c r="X354" s="21">
        <v>52.65171408066287</v>
      </c>
      <c r="Y354" s="21">
        <v>1.049221579571056</v>
      </c>
      <c r="Z354" s="59">
        <v>0.94167580714269705</v>
      </c>
      <c r="AA354" s="59">
        <v>0.40716084800773811</v>
      </c>
      <c r="AB354" s="59">
        <v>1.134886382517905</v>
      </c>
      <c r="AC354" s="59">
        <v>1.155243414321409</v>
      </c>
      <c r="AD354" s="21">
        <f t="shared" si="5"/>
        <v>2.0634767329051451</v>
      </c>
      <c r="AE354" s="21">
        <v>3.9825134178797201</v>
      </c>
      <c r="AF354" s="21">
        <v>1.9950318244515459</v>
      </c>
      <c r="AG354" s="21">
        <v>2.980618635743943</v>
      </c>
      <c r="AH354" s="21">
        <v>7.3342863269336629</v>
      </c>
    </row>
    <row r="355" spans="1:34">
      <c r="A355" s="5" t="s">
        <v>54</v>
      </c>
      <c r="B355" s="21">
        <v>2013</v>
      </c>
      <c r="C355" s="21">
        <v>10928783</v>
      </c>
      <c r="D355" s="21">
        <v>2700848</v>
      </c>
      <c r="E355" s="21">
        <v>0</v>
      </c>
      <c r="F355" s="21">
        <v>584289</v>
      </c>
      <c r="G355" s="21">
        <v>7643646</v>
      </c>
      <c r="H355" s="18">
        <v>12.9</v>
      </c>
      <c r="I355" s="21">
        <v>1535.488434769484</v>
      </c>
      <c r="J355" s="21">
        <v>0.17589504022578109</v>
      </c>
      <c r="K355" s="21">
        <v>0</v>
      </c>
      <c r="L355" s="21">
        <v>3.8052321773932259E-2</v>
      </c>
      <c r="M355" s="21">
        <v>0.49779899521988302</v>
      </c>
      <c r="N355" s="21">
        <v>-0.43796022548134772</v>
      </c>
      <c r="O355" s="21">
        <v>35.713372999999997</v>
      </c>
      <c r="P355" s="21">
        <v>5.8264294445198903</v>
      </c>
      <c r="Q355" s="21">
        <v>2.2709111980322678</v>
      </c>
      <c r="R355" s="21">
        <v>1.564275050119863</v>
      </c>
      <c r="S355" s="21">
        <v>0.53717914200914108</v>
      </c>
      <c r="T355" s="21">
        <v>2.6278685713727858</v>
      </c>
      <c r="U355" s="21">
        <v>0.91658263017953556</v>
      </c>
      <c r="V355" s="21">
        <v>122.481607135743</v>
      </c>
      <c r="W355" s="21">
        <v>2.5808124493925968</v>
      </c>
      <c r="X355" s="21">
        <v>56.367581791096043</v>
      </c>
      <c r="Y355" s="21">
        <v>1.123269854289042</v>
      </c>
      <c r="Z355" s="59">
        <v>0.94167580714269705</v>
      </c>
      <c r="AA355" s="59">
        <v>0.42994901079600328</v>
      </c>
      <c r="AB355" s="59">
        <v>1.1850685999248911</v>
      </c>
      <c r="AC355" s="59">
        <v>1.288645305403979</v>
      </c>
      <c r="AD355" s="21">
        <f t="shared" si="5"/>
        <v>2.0880708762990032</v>
      </c>
      <c r="AE355" s="21">
        <v>4.0494793666202211</v>
      </c>
      <c r="AF355" s="21">
        <v>2.0794707864439612</v>
      </c>
      <c r="AG355" s="21">
        <v>2.631888840136646</v>
      </c>
      <c r="AH355" s="21">
        <v>7.3372548545454546</v>
      </c>
    </row>
    <row r="356" spans="1:34">
      <c r="A356" s="5" t="s">
        <v>54</v>
      </c>
      <c r="B356" s="21">
        <v>2014</v>
      </c>
      <c r="C356" s="21">
        <v>8803438</v>
      </c>
      <c r="D356" s="21">
        <v>567597</v>
      </c>
      <c r="E356" s="21">
        <v>0</v>
      </c>
      <c r="F356" s="21">
        <v>720439</v>
      </c>
      <c r="G356" s="21">
        <v>7515402</v>
      </c>
      <c r="H356" s="18">
        <v>19.0237522125244</v>
      </c>
      <c r="I356" s="21">
        <v>1555.822480428383</v>
      </c>
      <c r="J356" s="21">
        <v>3.6482118438327028E-2</v>
      </c>
      <c r="K356" s="21">
        <v>0</v>
      </c>
      <c r="L356" s="21">
        <v>4.6305989858279523E-2</v>
      </c>
      <c r="M356" s="21">
        <v>0.48305009694490952</v>
      </c>
      <c r="N356" s="21">
        <v>0.58535683849561337</v>
      </c>
      <c r="O356" s="21">
        <v>35.358362</v>
      </c>
      <c r="P356" s="21">
        <v>6.08040811088296</v>
      </c>
      <c r="Q356" s="21">
        <v>2.3045551641976529</v>
      </c>
      <c r="R356" s="21">
        <v>1.564275050119863</v>
      </c>
      <c r="S356" s="21">
        <v>0.57988272455137446</v>
      </c>
      <c r="T356" s="21">
        <v>3.0733394435008439</v>
      </c>
      <c r="U356" s="21">
        <v>1.3516930882821221</v>
      </c>
      <c r="V356" s="21">
        <v>129.92898871036499</v>
      </c>
      <c r="W356" s="21">
        <v>2.7377363788921509</v>
      </c>
      <c r="X356" s="21">
        <v>61.969432212108792</v>
      </c>
      <c r="Y356" s="21">
        <v>1.2349012123536871</v>
      </c>
      <c r="Z356" s="59">
        <v>0.94167580714269705</v>
      </c>
      <c r="AA356" s="59">
        <v>0.45735061931658172</v>
      </c>
      <c r="AB356" s="59">
        <v>1.1953018694484829</v>
      </c>
      <c r="AC356" s="59">
        <v>1.4044631651153381</v>
      </c>
      <c r="AD356" s="21">
        <f t="shared" si="5"/>
        <v>2.1137060581738387</v>
      </c>
      <c r="AE356" s="21">
        <v>4.1426494056600758</v>
      </c>
      <c r="AF356" s="21">
        <v>2.142657201781399</v>
      </c>
      <c r="AG356" s="21">
        <v>2.996919179528557</v>
      </c>
      <c r="AH356" s="21">
        <v>7.3504021514793214</v>
      </c>
    </row>
    <row r="357" spans="1:34">
      <c r="A357" s="5" t="s">
        <v>54</v>
      </c>
      <c r="B357" s="21">
        <v>2015</v>
      </c>
      <c r="C357" s="21">
        <v>6249699</v>
      </c>
      <c r="D357" s="21">
        <v>273260</v>
      </c>
      <c r="E357" s="21">
        <v>3377945</v>
      </c>
      <c r="F357" s="21">
        <v>798988</v>
      </c>
      <c r="G357" s="21">
        <v>1799506</v>
      </c>
      <c r="H357" s="18">
        <v>20.543708801269499</v>
      </c>
      <c r="I357" s="21">
        <v>1546.8372202758101</v>
      </c>
      <c r="J357" s="21">
        <v>1.7665724383802719E-2</v>
      </c>
      <c r="K357" s="21">
        <v>0.2183775355106656</v>
      </c>
      <c r="L357" s="21">
        <v>5.1653011029663208E-2</v>
      </c>
      <c r="M357" s="21">
        <v>0.1163345422784136</v>
      </c>
      <c r="N357" s="21">
        <v>0.39086645357457428</v>
      </c>
      <c r="O357" s="21">
        <v>34.951101000000001</v>
      </c>
      <c r="P357" s="21">
        <v>7.4041917420212497</v>
      </c>
      <c r="Q357" s="21">
        <v>2.3207524841171621</v>
      </c>
      <c r="R357" s="21">
        <v>1.76450068078481</v>
      </c>
      <c r="S357" s="21">
        <v>0.62724225118479382</v>
      </c>
      <c r="T357" s="21">
        <v>3.180004064664113</v>
      </c>
      <c r="U357" s="21">
        <v>1.4596904377294631</v>
      </c>
      <c r="V357" s="21">
        <v>139.549180162949</v>
      </c>
      <c r="W357" s="21">
        <v>2.9404436297763841</v>
      </c>
      <c r="X357" s="21">
        <v>61.22037883550918</v>
      </c>
      <c r="Y357" s="21">
        <v>1.219974386500025</v>
      </c>
      <c r="Z357" s="59">
        <v>1.0168600330554729</v>
      </c>
      <c r="AA357" s="59">
        <v>0.48688671155076768</v>
      </c>
      <c r="AB357" s="59">
        <v>1.2001914090892669</v>
      </c>
      <c r="AC357" s="59">
        <v>1.4303122189438751</v>
      </c>
      <c r="AD357" s="21">
        <f t="shared" si="5"/>
        <v>2.1447272893968234</v>
      </c>
      <c r="AE357" s="21">
        <v>4.1306825800962326</v>
      </c>
      <c r="AF357" s="21">
        <v>2.1852081664486671</v>
      </c>
      <c r="AG357" s="21">
        <v>3.0700838389525531</v>
      </c>
      <c r="AH357" s="21">
        <v>7.3446138937599246</v>
      </c>
    </row>
    <row r="358" spans="1:34">
      <c r="A358" s="5" t="s">
        <v>54</v>
      </c>
      <c r="B358" s="21">
        <v>2016</v>
      </c>
      <c r="C358" s="21">
        <v>2863585</v>
      </c>
      <c r="D358" s="21">
        <v>128236</v>
      </c>
      <c r="E358" s="21">
        <v>695492</v>
      </c>
      <c r="F358" s="21">
        <v>695492</v>
      </c>
      <c r="G358" s="21">
        <v>1344365</v>
      </c>
      <c r="H358" s="18">
        <v>22.9</v>
      </c>
      <c r="I358" s="21">
        <v>1606.6674053855129</v>
      </c>
      <c r="J358" s="21">
        <v>7.9814901061760393E-3</v>
      </c>
      <c r="K358" s="21">
        <v>4.3287863914381192E-2</v>
      </c>
      <c r="L358" s="21">
        <v>4.3287863914381192E-2</v>
      </c>
      <c r="M358" s="21">
        <v>8.3674131652495015E-2</v>
      </c>
      <c r="N358" s="21">
        <v>1.2348664043180699</v>
      </c>
      <c r="O358" s="21">
        <v>35.312447000000013</v>
      </c>
      <c r="P358" s="21">
        <v>6.03575858154682</v>
      </c>
      <c r="Q358" s="21">
        <v>2.3283535948439349</v>
      </c>
      <c r="R358" s="21">
        <v>1.805725545109844</v>
      </c>
      <c r="S358" s="21">
        <v>0.66846711550982751</v>
      </c>
      <c r="T358" s="21">
        <v>3.259690480508326</v>
      </c>
      <c r="U358" s="21">
        <v>1.6271118008613461</v>
      </c>
      <c r="V358" s="21">
        <v>147.97203178011301</v>
      </c>
      <c r="W358" s="21">
        <v>3.117921708496171</v>
      </c>
      <c r="X358" s="21">
        <v>60.834698484760331</v>
      </c>
      <c r="Y358" s="21">
        <v>1.2122887080014619</v>
      </c>
      <c r="Z358" s="59">
        <v>1.031662166885811</v>
      </c>
      <c r="AA358" s="59">
        <v>0.51190531000087869</v>
      </c>
      <c r="AB358" s="59">
        <v>1.2024777657656971</v>
      </c>
      <c r="AC358" s="59">
        <v>1.44919650048395</v>
      </c>
      <c r="AD358" s="21">
        <f t="shared" si="5"/>
        <v>2.1701796370747277</v>
      </c>
      <c r="AE358" s="21">
        <v>4.1244646710563186</v>
      </c>
      <c r="AF358" s="21">
        <v>2.2041159699350521</v>
      </c>
      <c r="AG358" s="21">
        <v>3.1738784589374651</v>
      </c>
      <c r="AH358" s="21">
        <v>7.3825395908982756</v>
      </c>
    </row>
    <row r="359" spans="1:34">
      <c r="A359" s="5" t="s">
        <v>54</v>
      </c>
      <c r="B359" s="21">
        <v>2017</v>
      </c>
      <c r="C359" s="21">
        <v>424926</v>
      </c>
      <c r="D359" s="21">
        <v>0</v>
      </c>
      <c r="E359" s="21">
        <v>152909</v>
      </c>
      <c r="F359" s="21">
        <v>152909</v>
      </c>
      <c r="G359" s="21">
        <v>119108</v>
      </c>
      <c r="H359" s="18">
        <v>24.1</v>
      </c>
      <c r="I359" s="21">
        <v>1584.424518591097</v>
      </c>
      <c r="J359" s="21">
        <v>0</v>
      </c>
      <c r="K359" s="21">
        <v>9.6507595158884449E-3</v>
      </c>
      <c r="L359" s="21">
        <v>9.6507595158884449E-3</v>
      </c>
      <c r="M359" s="21">
        <v>7.5174297419932194E-3</v>
      </c>
      <c r="N359" s="21">
        <v>1.1850805242989959</v>
      </c>
      <c r="O359" s="21">
        <v>35.952188999999997</v>
      </c>
      <c r="P359" s="21">
        <v>8.6090507542295107</v>
      </c>
      <c r="Q359" s="21">
        <v>2.3283535948439349</v>
      </c>
      <c r="R359" s="21">
        <v>1.814789132870849</v>
      </c>
      <c r="S359" s="21">
        <v>0.67753070327083209</v>
      </c>
      <c r="T359" s="21">
        <v>3.2667505345995682</v>
      </c>
      <c r="U359" s="21">
        <v>1.712375301343164</v>
      </c>
      <c r="V359" s="21">
        <v>160.711019098127</v>
      </c>
      <c r="W359" s="21">
        <v>3.3863451708577341</v>
      </c>
      <c r="X359" s="21">
        <v>65.343401508310876</v>
      </c>
      <c r="Y359" s="21">
        <v>1.3021362768942639</v>
      </c>
      <c r="Z359" s="59">
        <v>1.034887350391865</v>
      </c>
      <c r="AA359" s="59">
        <v>0.51732289268924658</v>
      </c>
      <c r="AB359" s="59">
        <v>1.2024777657656971</v>
      </c>
      <c r="AC359" s="59">
        <v>1.450852538611048</v>
      </c>
      <c r="AD359" s="21">
        <f t="shared" si="5"/>
        <v>2.2060456550424306</v>
      </c>
      <c r="AE359" s="21">
        <v>4.1948443060710563</v>
      </c>
      <c r="AF359" s="21">
        <v>2.2068914759014091</v>
      </c>
      <c r="AG359" s="21">
        <v>3.222867846137738</v>
      </c>
      <c r="AH359" s="21">
        <v>7.368607485523218</v>
      </c>
    </row>
    <row r="360" spans="1:34">
      <c r="A360" s="5" t="s">
        <v>54</v>
      </c>
      <c r="B360" s="21">
        <v>2018</v>
      </c>
      <c r="C360" s="21">
        <v>2009331</v>
      </c>
      <c r="D360" s="21">
        <v>16114</v>
      </c>
      <c r="E360" s="21">
        <v>679698</v>
      </c>
      <c r="F360" s="21">
        <v>679698</v>
      </c>
      <c r="G360" s="21">
        <v>633821</v>
      </c>
      <c r="H360" s="18">
        <v>25.515560150146499</v>
      </c>
      <c r="I360" s="21">
        <v>1630.189356616442</v>
      </c>
      <c r="J360" s="21">
        <v>9.8847412630920358E-4</v>
      </c>
      <c r="K360" s="21">
        <v>4.1694420175258352E-2</v>
      </c>
      <c r="L360" s="21">
        <v>4.1694420175258352E-2</v>
      </c>
      <c r="M360" s="21">
        <v>3.8880207224241382E-2</v>
      </c>
      <c r="N360" s="21">
        <v>0.47601018244878901</v>
      </c>
      <c r="O360" s="21">
        <v>35.13456</v>
      </c>
      <c r="P360" s="21">
        <v>8.5942295887047404</v>
      </c>
      <c r="Q360" s="21">
        <v>2.3293087423707699</v>
      </c>
      <c r="R360" s="21">
        <v>1.8550778174739739</v>
      </c>
      <c r="S360" s="21">
        <v>0.71781938787395738</v>
      </c>
      <c r="T360" s="21">
        <v>3.304319887994513</v>
      </c>
      <c r="U360" s="21">
        <v>1.812954979296544</v>
      </c>
      <c r="V360" s="21">
        <v>174.52289305376701</v>
      </c>
      <c r="W360" s="21">
        <v>3.6773754495072599</v>
      </c>
      <c r="X360" s="21">
        <v>67.841504668192158</v>
      </c>
      <c r="Y360" s="21">
        <v>1.351917443359739</v>
      </c>
      <c r="Z360" s="59">
        <v>1.0490990992948299</v>
      </c>
      <c r="AA360" s="59">
        <v>0.541055688742203</v>
      </c>
      <c r="AB360" s="59">
        <v>1.2027646975699879</v>
      </c>
      <c r="AC360" s="59">
        <v>1.4596191435164341</v>
      </c>
      <c r="AD360" s="21">
        <f t="shared" si="5"/>
        <v>2.2418524036436436</v>
      </c>
      <c r="AE360" s="21">
        <v>4.2318068285738484</v>
      </c>
      <c r="AF360" s="21">
        <v>2.219912562568223</v>
      </c>
      <c r="AG360" s="21">
        <v>3.2777317361493341</v>
      </c>
      <c r="AH360" s="21">
        <v>7.3970646943593863</v>
      </c>
    </row>
    <row r="361" spans="1:34">
      <c r="A361" s="5" t="s">
        <v>54</v>
      </c>
      <c r="B361" s="21">
        <v>2019</v>
      </c>
      <c r="C361" s="21">
        <v>4306405</v>
      </c>
      <c r="D361" s="21">
        <v>1091676</v>
      </c>
      <c r="E361" s="21">
        <v>0</v>
      </c>
      <c r="F361" s="21">
        <v>508699</v>
      </c>
      <c r="G361" s="21">
        <v>2706030</v>
      </c>
      <c r="H361" s="18">
        <v>26.907184600830099</v>
      </c>
      <c r="I361" s="21">
        <v>1687.0692272422191</v>
      </c>
      <c r="J361" s="21">
        <v>6.4708429409533877E-2</v>
      </c>
      <c r="K361" s="21">
        <v>0</v>
      </c>
      <c r="L361" s="21">
        <v>3.015282311986384E-2</v>
      </c>
      <c r="M361" s="21">
        <v>0.16039827864227199</v>
      </c>
      <c r="N361" s="21">
        <v>1.674120161475017</v>
      </c>
      <c r="O361" s="21">
        <v>34.922870000000003</v>
      </c>
      <c r="P361" s="21">
        <v>5.6105144149236601</v>
      </c>
      <c r="Q361" s="21">
        <v>2.394017171780304</v>
      </c>
      <c r="R361" s="21">
        <v>1.8550778174739739</v>
      </c>
      <c r="S361" s="21">
        <v>0.74797221099382127</v>
      </c>
      <c r="T361" s="21">
        <v>3.4647181666367861</v>
      </c>
      <c r="U361" s="21">
        <v>1.9118339559810189</v>
      </c>
      <c r="V361" s="21">
        <v>184.31452512589101</v>
      </c>
      <c r="W361" s="21">
        <v>3.8836951291927422</v>
      </c>
      <c r="X361" s="21">
        <v>62.601323045727987</v>
      </c>
      <c r="Y361" s="21">
        <v>1.247493271513445</v>
      </c>
      <c r="Z361" s="59">
        <v>1.0490990992948299</v>
      </c>
      <c r="AA361" s="59">
        <v>0.55845637950618687</v>
      </c>
      <c r="AB361" s="59">
        <v>1.222014226251299</v>
      </c>
      <c r="AC361" s="59">
        <v>1.4962060917622071</v>
      </c>
      <c r="AD361" s="21">
        <f t="shared" si="5"/>
        <v>2.2655595616621285</v>
      </c>
      <c r="AE361" s="21">
        <v>4.152634272735491</v>
      </c>
      <c r="AF361" s="21">
        <v>2.2472610932574151</v>
      </c>
      <c r="AG361" s="21">
        <v>3.328884168251204</v>
      </c>
      <c r="AH361" s="21">
        <v>7.4313406857143756</v>
      </c>
    </row>
    <row r="362" spans="1:34">
      <c r="A362" s="5" t="s">
        <v>55</v>
      </c>
      <c r="B362" s="21">
        <v>2002</v>
      </c>
      <c r="C362" s="21">
        <v>5547285</v>
      </c>
      <c r="D362" s="21">
        <v>160767</v>
      </c>
      <c r="E362" s="21">
        <v>4357260</v>
      </c>
      <c r="F362" s="21">
        <v>151485</v>
      </c>
      <c r="G362" s="21">
        <v>877773</v>
      </c>
      <c r="H362" s="18">
        <v>5.5586700439453098</v>
      </c>
      <c r="I362" s="21">
        <v>922.25537114158396</v>
      </c>
      <c r="J362" s="21">
        <v>1.7431939680763231E-2</v>
      </c>
      <c r="K362" s="21">
        <v>0.47245699362059629</v>
      </c>
      <c r="L362" s="21">
        <v>1.642549392935377E-2</v>
      </c>
      <c r="M362" s="21">
        <v>9.5176783726775918E-2</v>
      </c>
      <c r="N362" s="21">
        <v>-0.7454370280698015</v>
      </c>
      <c r="O362" s="21">
        <v>45.870094999999999</v>
      </c>
      <c r="P362" s="21">
        <v>14.744634610160301</v>
      </c>
      <c r="Q362" s="21">
        <v>1.0034473857217631E-2</v>
      </c>
      <c r="R362" s="21">
        <v>0.27196384555972358</v>
      </c>
      <c r="S362" s="21">
        <v>9.4551261904533435E-3</v>
      </c>
      <c r="T362" s="21">
        <v>5.4787302251528537E-2</v>
      </c>
      <c r="U362" s="21">
        <v>1</v>
      </c>
      <c r="V362" s="21">
        <v>45.556274604972202</v>
      </c>
      <c r="W362" s="21">
        <v>1</v>
      </c>
      <c r="X362" s="21">
        <v>0</v>
      </c>
      <c r="Y362" s="21"/>
      <c r="Z362" s="59">
        <v>0.24056204121187649</v>
      </c>
      <c r="AA362" s="59">
        <v>9.4107062626514505E-3</v>
      </c>
      <c r="AB362" s="59">
        <v>9.9844628025650486E-3</v>
      </c>
      <c r="AC362" s="59">
        <v>5.3339137361897743E-2</v>
      </c>
      <c r="AD362" s="21">
        <f t="shared" si="5"/>
        <v>1.6585482021354458</v>
      </c>
      <c r="AE362" s="21">
        <v>0</v>
      </c>
      <c r="AF362" s="21">
        <v>0.29731607693665452</v>
      </c>
      <c r="AG362" s="21">
        <v>1.880787845198574</v>
      </c>
      <c r="AH362" s="21">
        <v>6.8279058713616578</v>
      </c>
    </row>
    <row r="363" spans="1:34">
      <c r="A363" s="5" t="s">
        <v>55</v>
      </c>
      <c r="B363" s="21">
        <v>2003</v>
      </c>
      <c r="C363" s="21">
        <v>8303231</v>
      </c>
      <c r="D363" s="21">
        <v>0</v>
      </c>
      <c r="E363" s="21">
        <v>0</v>
      </c>
      <c r="F363" s="21">
        <v>0</v>
      </c>
      <c r="G363" s="21">
        <v>8303231</v>
      </c>
      <c r="H363" s="18">
        <v>6.2</v>
      </c>
      <c r="I363" s="21">
        <v>969.27161321813492</v>
      </c>
      <c r="J363" s="21">
        <v>0</v>
      </c>
      <c r="K363" s="21">
        <v>0</v>
      </c>
      <c r="L363" s="21">
        <v>0</v>
      </c>
      <c r="M363" s="21">
        <v>0.85664646387733989</v>
      </c>
      <c r="N363" s="21">
        <v>3.1817796087742352</v>
      </c>
      <c r="O363" s="21">
        <v>49.742046000000002</v>
      </c>
      <c r="P363" s="21">
        <v>9.5767978691921396</v>
      </c>
      <c r="Q363" s="21">
        <v>1.0034473857217631E-2</v>
      </c>
      <c r="R363" s="21">
        <v>0.27196384555972358</v>
      </c>
      <c r="S363" s="21">
        <v>9.4551261904533435E-3</v>
      </c>
      <c r="T363" s="21">
        <v>0.57304387480646213</v>
      </c>
      <c r="U363" s="21">
        <v>1.115374712113602</v>
      </c>
      <c r="V363" s="21">
        <v>49.919106940624502</v>
      </c>
      <c r="W363" s="21">
        <v>1.095767978691921</v>
      </c>
      <c r="X363" s="21">
        <v>0</v>
      </c>
      <c r="Y363" s="21"/>
      <c r="Z363" s="59">
        <v>0.24056204121187649</v>
      </c>
      <c r="AA363" s="59">
        <v>9.4107062626514505E-3</v>
      </c>
      <c r="AB363" s="59">
        <v>9.9844628025650486E-3</v>
      </c>
      <c r="AC363" s="59">
        <v>0.4530125161261</v>
      </c>
      <c r="AD363" s="21">
        <f t="shared" si="5"/>
        <v>1.6982668071585798</v>
      </c>
      <c r="AE363" s="21">
        <v>0</v>
      </c>
      <c r="AF363" s="21">
        <v>0.622991483474996</v>
      </c>
      <c r="AG363" s="21">
        <v>1.9740810260220101</v>
      </c>
      <c r="AH363" s="21">
        <v>6.8775760459278734</v>
      </c>
    </row>
    <row r="364" spans="1:34">
      <c r="A364" s="5" t="s">
        <v>55</v>
      </c>
      <c r="B364" s="21">
        <v>2004</v>
      </c>
      <c r="C364" s="21">
        <v>48078900</v>
      </c>
      <c r="D364" s="21">
        <v>5559530</v>
      </c>
      <c r="E364" s="21">
        <v>41692078</v>
      </c>
      <c r="F364" s="21">
        <v>0</v>
      </c>
      <c r="G364" s="21">
        <v>827292</v>
      </c>
      <c r="H364" s="18">
        <v>6.9</v>
      </c>
      <c r="I364" s="21">
        <v>1023.589838810306</v>
      </c>
      <c r="J364" s="21">
        <v>0.54314040538558961</v>
      </c>
      <c r="K364" s="21">
        <v>4.0731234737986171</v>
      </c>
      <c r="L364" s="21">
        <v>0</v>
      </c>
      <c r="M364" s="21">
        <v>8.082260771184889E-2</v>
      </c>
      <c r="N364" s="21">
        <v>2.8354760569379072</v>
      </c>
      <c r="O364" s="21">
        <v>47.262557999999999</v>
      </c>
      <c r="P364" s="21">
        <v>11.4298060822124</v>
      </c>
      <c r="Q364" s="21">
        <v>0.35703950874259288</v>
      </c>
      <c r="R364" s="21">
        <v>2.8742271629325571</v>
      </c>
      <c r="S364" s="21">
        <v>9.4551261904533435E-3</v>
      </c>
      <c r="T364" s="21">
        <v>0.62468034215539114</v>
      </c>
      <c r="U364" s="21">
        <v>1.241304115094169</v>
      </c>
      <c r="V364" s="21">
        <v>55.624764061910099</v>
      </c>
      <c r="W364" s="21">
        <v>1.221012133767386</v>
      </c>
      <c r="X364" s="21">
        <v>0</v>
      </c>
      <c r="Y364" s="21"/>
      <c r="Z364" s="59">
        <v>1.3543462010902889</v>
      </c>
      <c r="AA364" s="59">
        <v>9.4107062626514505E-3</v>
      </c>
      <c r="AB364" s="59">
        <v>0.30530549519868638</v>
      </c>
      <c r="AC364" s="59">
        <v>0.48531108391149619</v>
      </c>
      <c r="AD364" s="21">
        <f t="shared" si="5"/>
        <v>1.7452681818887126</v>
      </c>
      <c r="AE364" s="21">
        <v>0</v>
      </c>
      <c r="AF364" s="21">
        <v>1.5821493720411539</v>
      </c>
      <c r="AG364" s="21">
        <v>2.066862759472976</v>
      </c>
      <c r="AH364" s="21">
        <v>6.93204765422999</v>
      </c>
    </row>
    <row r="365" spans="1:34">
      <c r="A365" s="5" t="s">
        <v>55</v>
      </c>
      <c r="B365" s="21">
        <v>2005</v>
      </c>
      <c r="C365" s="21">
        <v>89960553</v>
      </c>
      <c r="D365" s="21">
        <v>9514869</v>
      </c>
      <c r="E365" s="21">
        <v>61060978</v>
      </c>
      <c r="F365" s="21">
        <v>0</v>
      </c>
      <c r="G365" s="21">
        <v>19384706</v>
      </c>
      <c r="H365" s="18">
        <v>6.7624015808105504</v>
      </c>
      <c r="I365" s="21">
        <v>1061.994557264562</v>
      </c>
      <c r="J365" s="21">
        <v>0.8959432922620596</v>
      </c>
      <c r="K365" s="21">
        <v>5.7496507474838792</v>
      </c>
      <c r="L365" s="21">
        <v>0</v>
      </c>
      <c r="M365" s="21">
        <v>1.8253112379342371</v>
      </c>
      <c r="N365" s="21">
        <v>0.61777785633825033</v>
      </c>
      <c r="O365" s="21">
        <v>47.258884999999999</v>
      </c>
      <c r="P365" s="21">
        <v>15.410344660429599</v>
      </c>
      <c r="Q365" s="21">
        <v>0.9509219860877598</v>
      </c>
      <c r="R365" s="21">
        <v>6.6854246564302331</v>
      </c>
      <c r="S365" s="21">
        <v>9.4551261904533435E-3</v>
      </c>
      <c r="T365" s="21">
        <v>1.834601069586081</v>
      </c>
      <c r="U365" s="21">
        <v>1.216550276837602</v>
      </c>
      <c r="V365" s="21">
        <v>64.196731920401206</v>
      </c>
      <c r="W365" s="21">
        <v>1.409174311926606</v>
      </c>
      <c r="X365" s="21">
        <v>0</v>
      </c>
      <c r="Y365" s="21"/>
      <c r="Z365" s="59">
        <v>2.0393256332947711</v>
      </c>
      <c r="AA365" s="59">
        <v>9.4107062626514505E-3</v>
      </c>
      <c r="AB365" s="59">
        <v>0.66830207421296883</v>
      </c>
      <c r="AC365" s="59">
        <v>1.0419012110828769</v>
      </c>
      <c r="AD365" s="21">
        <f t="shared" si="5"/>
        <v>1.8075129198903155</v>
      </c>
      <c r="AE365" s="21">
        <v>0</v>
      </c>
      <c r="AF365" s="21">
        <v>2.3495071169227071</v>
      </c>
      <c r="AG365" s="21">
        <v>2.0492917683786471</v>
      </c>
      <c r="AH365" s="21">
        <v>6.9688452581637996</v>
      </c>
    </row>
    <row r="366" spans="1:34">
      <c r="A366" s="5" t="s">
        <v>55</v>
      </c>
      <c r="B366" s="21">
        <v>2006</v>
      </c>
      <c r="C366" s="21">
        <v>53808376</v>
      </c>
      <c r="D366" s="21">
        <v>0</v>
      </c>
      <c r="E366" s="21">
        <v>47125088</v>
      </c>
      <c r="F366" s="21">
        <v>34535</v>
      </c>
      <c r="G366" s="21">
        <v>6648753</v>
      </c>
      <c r="H366" s="18">
        <v>3.65322733295476</v>
      </c>
      <c r="I366" s="21">
        <v>1114.851755719151</v>
      </c>
      <c r="J366" s="21">
        <v>0</v>
      </c>
      <c r="K366" s="21">
        <v>4.2270272938307647</v>
      </c>
      <c r="L366" s="21">
        <v>3.0977212730604439E-3</v>
      </c>
      <c r="M366" s="21">
        <v>0.59638000890182274</v>
      </c>
      <c r="N366" s="21">
        <v>1.8936524006590221</v>
      </c>
      <c r="O366" s="21">
        <v>47.254595999999999</v>
      </c>
      <c r="P366" s="21">
        <v>13.974294354838801</v>
      </c>
      <c r="Q366" s="21">
        <v>0.9509219860877598</v>
      </c>
      <c r="R366" s="21">
        <v>9.6267961042713956</v>
      </c>
      <c r="S366" s="21">
        <v>1.161067151168849E-2</v>
      </c>
      <c r="T366" s="21">
        <v>2.2495913235660479</v>
      </c>
      <c r="U366" s="21">
        <v>0.65721248141612176</v>
      </c>
      <c r="V366" s="21">
        <v>73.1677722051448</v>
      </c>
      <c r="W366" s="21">
        <v>1.6060964782480029</v>
      </c>
      <c r="X366" s="21">
        <v>0</v>
      </c>
      <c r="Y366" s="21"/>
      <c r="Z366" s="59">
        <v>2.363378745631862</v>
      </c>
      <c r="AA366" s="59">
        <v>1.1543784899676741E-2</v>
      </c>
      <c r="AB366" s="59">
        <v>0.66830207421296883</v>
      </c>
      <c r="AC366" s="59">
        <v>1.1785292418398181</v>
      </c>
      <c r="AD366" s="21">
        <f t="shared" si="5"/>
        <v>1.864319831940026</v>
      </c>
      <c r="AE366" s="21">
        <v>0</v>
      </c>
      <c r="AF366" s="21">
        <v>2.6274849186362461</v>
      </c>
      <c r="AG366" s="21">
        <v>1.537561028955678</v>
      </c>
      <c r="AH366" s="21">
        <v>7.0173732987407513</v>
      </c>
    </row>
    <row r="367" spans="1:34">
      <c r="A367" s="5" t="s">
        <v>55</v>
      </c>
      <c r="B367" s="21">
        <v>2007</v>
      </c>
      <c r="C367" s="21">
        <v>7337338</v>
      </c>
      <c r="D367" s="21">
        <v>1239160</v>
      </c>
      <c r="E367" s="21">
        <v>35874</v>
      </c>
      <c r="F367" s="21">
        <v>5631801</v>
      </c>
      <c r="G367" s="21">
        <v>430503</v>
      </c>
      <c r="H367" s="18">
        <v>7.5209298133850098</v>
      </c>
      <c r="I367" s="21">
        <v>1220.0820087804</v>
      </c>
      <c r="J367" s="21">
        <v>0.1015636646620722</v>
      </c>
      <c r="K367" s="21">
        <v>2.940294155788743E-3</v>
      </c>
      <c r="L367" s="21">
        <v>0.46159200442842169</v>
      </c>
      <c r="M367" s="21">
        <v>3.5284759295019258E-2</v>
      </c>
      <c r="N367" s="21">
        <v>6.5760167479598826</v>
      </c>
      <c r="O367" s="21">
        <v>46.953518000000003</v>
      </c>
      <c r="P367" s="21">
        <v>7.9522099086402998</v>
      </c>
      <c r="Q367" s="21">
        <v>1.0282657110120901</v>
      </c>
      <c r="R367" s="21">
        <v>9.6290352249563238</v>
      </c>
      <c r="S367" s="21">
        <v>0.36312659146760051</v>
      </c>
      <c r="T367" s="21">
        <v>2.2764617080289899</v>
      </c>
      <c r="U367" s="21">
        <v>1.353008858940469</v>
      </c>
      <c r="V367" s="21">
        <v>78.986227036373705</v>
      </c>
      <c r="W367" s="21">
        <v>1.7338166415335641</v>
      </c>
      <c r="X367" s="21">
        <v>0</v>
      </c>
      <c r="Y367" s="21"/>
      <c r="Z367" s="59">
        <v>2.363589428588321</v>
      </c>
      <c r="AA367" s="59">
        <v>0.30978102548713299</v>
      </c>
      <c r="AB367" s="59">
        <v>0.70718109835552523</v>
      </c>
      <c r="AC367" s="59">
        <v>1.1867640925769909</v>
      </c>
      <c r="AD367" s="21">
        <f t="shared" si="5"/>
        <v>1.8975513692198569</v>
      </c>
      <c r="AE367" s="21">
        <v>0</v>
      </c>
      <c r="AF367" s="21">
        <v>2.660041977620009</v>
      </c>
      <c r="AG367" s="21">
        <v>2.142525467913059</v>
      </c>
      <c r="AH367" s="21">
        <v>7.1074926371135323</v>
      </c>
    </row>
    <row r="368" spans="1:34">
      <c r="A368" s="5" t="s">
        <v>55</v>
      </c>
      <c r="B368" s="21">
        <v>2008</v>
      </c>
      <c r="C368" s="21">
        <v>1238318</v>
      </c>
      <c r="D368" s="21">
        <v>146911</v>
      </c>
      <c r="E368" s="21">
        <v>596017</v>
      </c>
      <c r="F368" s="21">
        <v>269022</v>
      </c>
      <c r="G368" s="21">
        <v>226368</v>
      </c>
      <c r="H368" s="18">
        <v>7.9018535614013699</v>
      </c>
      <c r="I368" s="21">
        <v>1301.184114731615</v>
      </c>
      <c r="J368" s="21">
        <v>1.129056206087347E-2</v>
      </c>
      <c r="K368" s="21">
        <v>4.5805739038163387E-2</v>
      </c>
      <c r="L368" s="21">
        <v>2.067516786857555E-2</v>
      </c>
      <c r="M368" s="21">
        <v>1.7397076819270201E-2</v>
      </c>
      <c r="N368" s="21">
        <v>4.6124174733036796</v>
      </c>
      <c r="O368" s="21">
        <v>43.233279000000003</v>
      </c>
      <c r="P368" s="21">
        <v>8.7126018660904005</v>
      </c>
      <c r="Q368" s="21">
        <v>1.0374353452581591</v>
      </c>
      <c r="R368" s="21">
        <v>9.6662363732327563</v>
      </c>
      <c r="S368" s="21">
        <v>0.37991793686818892</v>
      </c>
      <c r="T368" s="21">
        <v>2.2905907505446219</v>
      </c>
      <c r="U368" s="21">
        <v>1.4215367163244981</v>
      </c>
      <c r="V368" s="21">
        <v>85.867982527099201</v>
      </c>
      <c r="W368" s="21">
        <v>1.884877182598403</v>
      </c>
      <c r="X368" s="21">
        <v>0</v>
      </c>
      <c r="Y368" s="21"/>
      <c r="Z368" s="59">
        <v>2.3670832733085079</v>
      </c>
      <c r="AA368" s="59">
        <v>0.32202403136339408</v>
      </c>
      <c r="AB368" s="59">
        <v>0.71169183324076435</v>
      </c>
      <c r="AC368" s="59">
        <v>1.1910671080944699</v>
      </c>
      <c r="AD368" s="21">
        <f t="shared" si="5"/>
        <v>1.933831259246211</v>
      </c>
      <c r="AE368" s="21">
        <v>0</v>
      </c>
      <c r="AF368" s="21">
        <v>2.665433569816503</v>
      </c>
      <c r="AG368" s="21">
        <v>2.186259520379878</v>
      </c>
      <c r="AH368" s="21">
        <v>7.1717982219352479</v>
      </c>
    </row>
    <row r="369" spans="1:34">
      <c r="A369" s="5" t="s">
        <v>55</v>
      </c>
      <c r="B369" s="21">
        <v>2009</v>
      </c>
      <c r="C369" s="21">
        <v>11803597</v>
      </c>
      <c r="D369" s="21">
        <v>5971443</v>
      </c>
      <c r="E369" s="21">
        <v>4902935</v>
      </c>
      <c r="F369" s="21">
        <v>845910</v>
      </c>
      <c r="G369" s="21">
        <v>83309</v>
      </c>
      <c r="H369" s="18">
        <v>8.2921981811523402</v>
      </c>
      <c r="I369" s="21">
        <v>1380.055802292095</v>
      </c>
      <c r="J369" s="21">
        <v>0.43269576419172351</v>
      </c>
      <c r="K369" s="21">
        <v>0.35527077904073562</v>
      </c>
      <c r="L369" s="21">
        <v>6.1295347521096791E-2</v>
      </c>
      <c r="M369" s="21">
        <v>6.0366399577201496E-3</v>
      </c>
      <c r="N369" s="21">
        <v>5.2590890445989373</v>
      </c>
      <c r="O369" s="21">
        <v>39.325367999999997</v>
      </c>
      <c r="P369" s="21">
        <v>8.4220442769665507</v>
      </c>
      <c r="Q369" s="21">
        <v>1.4101504464503509</v>
      </c>
      <c r="R369" s="21">
        <v>9.9722592080255765</v>
      </c>
      <c r="S369" s="21">
        <v>0.43271647002834601</v>
      </c>
      <c r="T369" s="21">
        <v>2.2957905862234051</v>
      </c>
      <c r="U369" s="21">
        <v>1.4917593804986651</v>
      </c>
      <c r="V369" s="21">
        <v>93.099822035269398</v>
      </c>
      <c r="W369" s="21">
        <v>2.0436223734832808</v>
      </c>
      <c r="X369" s="21">
        <v>0</v>
      </c>
      <c r="Y369" s="21"/>
      <c r="Z369" s="59">
        <v>2.3953701972973578</v>
      </c>
      <c r="AA369" s="59">
        <v>0.35957227164810229</v>
      </c>
      <c r="AB369" s="59">
        <v>0.87968917146715619</v>
      </c>
      <c r="AC369" s="59">
        <v>1.1926460742955549</v>
      </c>
      <c r="AD369" s="21">
        <f t="shared" si="5"/>
        <v>1.9689488508076118</v>
      </c>
      <c r="AE369" s="21">
        <v>0</v>
      </c>
      <c r="AF369" s="21">
        <v>2.7154174435858249</v>
      </c>
      <c r="AG369" s="21">
        <v>2.2291751428288422</v>
      </c>
      <c r="AH369" s="21">
        <v>7.2306035597559388</v>
      </c>
    </row>
    <row r="370" spans="1:34">
      <c r="A370" s="5" t="s">
        <v>55</v>
      </c>
      <c r="B370" s="21">
        <v>2010</v>
      </c>
      <c r="C370" s="21">
        <v>2078206</v>
      </c>
      <c r="D370" s="21">
        <v>770097</v>
      </c>
      <c r="E370" s="21">
        <v>594861</v>
      </c>
      <c r="F370" s="21">
        <v>578290</v>
      </c>
      <c r="G370" s="21">
        <v>134958</v>
      </c>
      <c r="H370" s="18">
        <v>8.6999999999999993</v>
      </c>
      <c r="I370" s="21">
        <v>1449.8839669425779</v>
      </c>
      <c r="J370" s="21">
        <v>5.3114388293011551E-2</v>
      </c>
      <c r="K370" s="21">
        <v>4.1028179741473013E-2</v>
      </c>
      <c r="L370" s="21">
        <v>3.9885260695685931E-2</v>
      </c>
      <c r="M370" s="21">
        <v>9.3081931435238068E-3</v>
      </c>
      <c r="N370" s="21">
        <v>3.8496981582148782</v>
      </c>
      <c r="O370" s="21">
        <v>36.865808000000001</v>
      </c>
      <c r="P370" s="21">
        <v>7.4115909288382698</v>
      </c>
      <c r="Q370" s="21">
        <v>1.4582170161693959</v>
      </c>
      <c r="R370" s="21">
        <v>10.00938820311274</v>
      </c>
      <c r="S370" s="21">
        <v>0.46881116537558998</v>
      </c>
      <c r="T370" s="21">
        <v>2.3042141589891001</v>
      </c>
      <c r="U370" s="21">
        <v>1.565122579901344</v>
      </c>
      <c r="V370" s="21">
        <v>100</v>
      </c>
      <c r="W370" s="21">
        <v>2.1950873039360772</v>
      </c>
      <c r="X370" s="21">
        <v>0</v>
      </c>
      <c r="Y370" s="21"/>
      <c r="Z370" s="59">
        <v>2.398748381807625</v>
      </c>
      <c r="AA370" s="59">
        <v>0.38445334255426339</v>
      </c>
      <c r="AB370" s="59">
        <v>0.89943629698184535</v>
      </c>
      <c r="AC370" s="59">
        <v>1.1951986716541041</v>
      </c>
      <c r="AD370" s="21">
        <f t="shared" si="5"/>
        <v>2</v>
      </c>
      <c r="AE370" s="21">
        <v>0</v>
      </c>
      <c r="AF370" s="21">
        <v>2.72396492365765</v>
      </c>
      <c r="AG370" s="21">
        <v>2.2721258855093369</v>
      </c>
      <c r="AH370" s="21">
        <v>7.279928282038485</v>
      </c>
    </row>
    <row r="371" spans="1:34">
      <c r="A371" s="5" t="s">
        <v>55</v>
      </c>
      <c r="B371" s="21">
        <v>2011</v>
      </c>
      <c r="C371" s="21">
        <v>13007122</v>
      </c>
      <c r="D371" s="21">
        <v>3194272</v>
      </c>
      <c r="E371" s="21">
        <v>9057039</v>
      </c>
      <c r="F371" s="21">
        <v>138344</v>
      </c>
      <c r="G371" s="21">
        <v>617467</v>
      </c>
      <c r="H371" s="18">
        <v>7.6</v>
      </c>
      <c r="I371" s="21">
        <v>1508.1921321746261</v>
      </c>
      <c r="J371" s="21">
        <v>0.21179476618766441</v>
      </c>
      <c r="K371" s="21">
        <v>0.60052289139984261</v>
      </c>
      <c r="L371" s="21">
        <v>9.1728366067342568E-3</v>
      </c>
      <c r="M371" s="21">
        <v>4.0940871313901443E-2</v>
      </c>
      <c r="N371" s="21">
        <v>1.893125249749914</v>
      </c>
      <c r="O371" s="21">
        <v>37.868037000000001</v>
      </c>
      <c r="P371" s="21">
        <v>7.6228226284851504</v>
      </c>
      <c r="Q371" s="21">
        <v>1.6575915076809771</v>
      </c>
      <c r="R371" s="21">
        <v>10.57469464703034</v>
      </c>
      <c r="S371" s="21">
        <v>0.47744607957628371</v>
      </c>
      <c r="T371" s="21">
        <v>2.3427541359072142</v>
      </c>
      <c r="U371" s="21">
        <v>1.367233518074737</v>
      </c>
      <c r="V371" s="21">
        <v>107.622822628485</v>
      </c>
      <c r="W371" s="21">
        <v>2.362414915655517</v>
      </c>
      <c r="X371" s="21">
        <v>0</v>
      </c>
      <c r="Y371" s="21"/>
      <c r="Z371" s="59">
        <v>2.448821219238182</v>
      </c>
      <c r="AA371" s="59">
        <v>0.39031497526756742</v>
      </c>
      <c r="AB371" s="59">
        <v>0.97742026438750773</v>
      </c>
      <c r="AC371" s="59">
        <v>1.2067950587887299</v>
      </c>
      <c r="AD371" s="21">
        <f t="shared" si="5"/>
        <v>2.0319043781202515</v>
      </c>
      <c r="AE371" s="21">
        <v>0</v>
      </c>
      <c r="AF371" s="21">
        <v>2.7758637516089149</v>
      </c>
      <c r="AG371" s="21">
        <v>2.1517622032594619</v>
      </c>
      <c r="AH371" s="21">
        <v>7.3193297748342037</v>
      </c>
    </row>
    <row r="372" spans="1:34">
      <c r="A372" s="5" t="s">
        <v>55</v>
      </c>
      <c r="B372" s="21">
        <v>2012</v>
      </c>
      <c r="C372" s="21">
        <v>1083725</v>
      </c>
      <c r="D372" s="21">
        <v>552877</v>
      </c>
      <c r="E372" s="21">
        <v>230111</v>
      </c>
      <c r="F372" s="21">
        <v>230111</v>
      </c>
      <c r="G372" s="21">
        <v>70626</v>
      </c>
      <c r="H372" s="18">
        <v>7.4</v>
      </c>
      <c r="I372" s="21">
        <v>1467.138181033891</v>
      </c>
      <c r="J372" s="21">
        <v>3.7684044158021172E-2</v>
      </c>
      <c r="K372" s="21">
        <v>1.568434404984546E-2</v>
      </c>
      <c r="L372" s="21">
        <v>1.568434404984546E-2</v>
      </c>
      <c r="M372" s="21">
        <v>4.813861496688057E-3</v>
      </c>
      <c r="N372" s="21">
        <v>-0.98555698863714269</v>
      </c>
      <c r="O372" s="21">
        <v>37.273949999999999</v>
      </c>
      <c r="P372" s="21">
        <v>21.271265001378001</v>
      </c>
      <c r="Q372" s="21">
        <v>1.6921000187731601</v>
      </c>
      <c r="R372" s="21">
        <v>10.58905731358354</v>
      </c>
      <c r="S372" s="21">
        <v>0.491808746129483</v>
      </c>
      <c r="T372" s="21">
        <v>2.3471623462404279</v>
      </c>
      <c r="U372" s="21">
        <v>1.3312536886517179</v>
      </c>
      <c r="V372" s="21">
        <v>130.51555843175299</v>
      </c>
      <c r="W372" s="21">
        <v>2.8649304527966821</v>
      </c>
      <c r="X372" s="21">
        <v>0</v>
      </c>
      <c r="Y372" s="21"/>
      <c r="Z372" s="59">
        <v>2.450061317855905</v>
      </c>
      <c r="AA372" s="59">
        <v>0.39998930732471788</v>
      </c>
      <c r="AB372" s="59">
        <v>0.99032156516849668</v>
      </c>
      <c r="AC372" s="59">
        <v>1.2081129260544821</v>
      </c>
      <c r="AD372" s="21">
        <f t="shared" si="5"/>
        <v>2.1156622859141652</v>
      </c>
      <c r="AE372" s="21">
        <v>0</v>
      </c>
      <c r="AF372" s="21">
        <v>2.7800687038412022</v>
      </c>
      <c r="AG372" s="21">
        <v>2.1282317058492679</v>
      </c>
      <c r="AH372" s="21">
        <v>7.2917503335143063</v>
      </c>
    </row>
    <row r="373" spans="1:34">
      <c r="A373" s="5" t="s">
        <v>55</v>
      </c>
      <c r="B373" s="21">
        <v>2013</v>
      </c>
      <c r="C373" s="21">
        <v>1047597</v>
      </c>
      <c r="D373" s="21">
        <v>579048</v>
      </c>
      <c r="E373" s="21">
        <v>278093</v>
      </c>
      <c r="F373" s="21">
        <v>187525</v>
      </c>
      <c r="G373" s="21">
        <v>2931</v>
      </c>
      <c r="H373" s="18">
        <v>9</v>
      </c>
      <c r="I373" s="21">
        <v>1572.8334715714429</v>
      </c>
      <c r="J373" s="21">
        <v>3.6815594941622391E-2</v>
      </c>
      <c r="K373" s="21">
        <v>1.768101995706849E-2</v>
      </c>
      <c r="L373" s="21">
        <v>1.1922749826314459E-2</v>
      </c>
      <c r="M373" s="21">
        <v>1.863515784078267E-4</v>
      </c>
      <c r="N373" s="21">
        <v>2.2558813382815832</v>
      </c>
      <c r="O373" s="21">
        <v>35.785867000000003</v>
      </c>
      <c r="P373" s="21">
        <v>27.283333333333299</v>
      </c>
      <c r="Q373" s="21">
        <v>1.728242025640701</v>
      </c>
      <c r="R373" s="21">
        <v>10.60641483682136</v>
      </c>
      <c r="S373" s="21">
        <v>0.50351335410297726</v>
      </c>
      <c r="T373" s="21">
        <v>2.3473452882799979</v>
      </c>
      <c r="U373" s="21">
        <v>1.619092324035873</v>
      </c>
      <c r="V373" s="21">
        <v>166.12455329055001</v>
      </c>
      <c r="W373" s="21">
        <v>3.646578978001386</v>
      </c>
      <c r="X373" s="21">
        <v>0</v>
      </c>
      <c r="Y373" s="21"/>
      <c r="Z373" s="59">
        <v>2.4515579484366672</v>
      </c>
      <c r="AA373" s="59">
        <v>0.40780460541762859</v>
      </c>
      <c r="AB373" s="59">
        <v>1.003657455122414</v>
      </c>
      <c r="AC373" s="59">
        <v>1.208167580421794</v>
      </c>
      <c r="AD373" s="21">
        <f t="shared" si="5"/>
        <v>2.2204338261331209</v>
      </c>
      <c r="AE373" s="21">
        <v>0</v>
      </c>
      <c r="AF373" s="21">
        <v>2.7841167376491738</v>
      </c>
      <c r="AG373" s="21">
        <v>2.3025850929940459</v>
      </c>
      <c r="AH373" s="21">
        <v>7.3612696238703021</v>
      </c>
    </row>
    <row r="374" spans="1:34">
      <c r="A374" s="5" t="s">
        <v>55</v>
      </c>
      <c r="B374" s="21">
        <v>2014</v>
      </c>
      <c r="C374" s="21">
        <v>2422792</v>
      </c>
      <c r="D374" s="21">
        <v>212689</v>
      </c>
      <c r="E374" s="21">
        <v>218323</v>
      </c>
      <c r="F374" s="21">
        <v>1074793</v>
      </c>
      <c r="G374" s="21">
        <v>916987</v>
      </c>
      <c r="H374" s="18">
        <v>11.9</v>
      </c>
      <c r="I374" s="21">
        <v>1530.930753547583</v>
      </c>
      <c r="J374" s="21">
        <v>1.3892790350389249E-2</v>
      </c>
      <c r="K374" s="21">
        <v>1.4260801770039969E-2</v>
      </c>
      <c r="L374" s="21">
        <v>7.0205200170511461E-2</v>
      </c>
      <c r="M374" s="21">
        <v>5.989735315428811E-2</v>
      </c>
      <c r="N374" s="21">
        <v>2.7783232787279388</v>
      </c>
      <c r="O374" s="21">
        <v>36.366737000000001</v>
      </c>
      <c r="P374" s="21">
        <v>23.792064946968701</v>
      </c>
      <c r="Q374" s="21">
        <v>1.7415172762220881</v>
      </c>
      <c r="R374" s="21">
        <v>10.620041740576051</v>
      </c>
      <c r="S374" s="21">
        <v>0.57059790665680044</v>
      </c>
      <c r="T374" s="21">
        <v>2.4045801815037851</v>
      </c>
      <c r="U374" s="21">
        <v>2.1407998506696542</v>
      </c>
      <c r="V374" s="21">
        <v>205.649014902299</v>
      </c>
      <c r="W374" s="21">
        <v>4.5141754167899766</v>
      </c>
      <c r="X374" s="21">
        <v>0</v>
      </c>
      <c r="Y374" s="21"/>
      <c r="Z374" s="59">
        <v>2.452731343549504</v>
      </c>
      <c r="AA374" s="59">
        <v>0.45145637912749342</v>
      </c>
      <c r="AB374" s="59">
        <v>1.008511517582795</v>
      </c>
      <c r="AC374" s="59">
        <v>1.2251216372875131</v>
      </c>
      <c r="AD374" s="21">
        <f t="shared" si="5"/>
        <v>2.3131266334974168</v>
      </c>
      <c r="AE374" s="21">
        <v>0</v>
      </c>
      <c r="AF374" s="21">
        <v>2.7934163819126119</v>
      </c>
      <c r="AG374" s="21">
        <v>2.557227311367626</v>
      </c>
      <c r="AH374" s="21">
        <v>7.3342841492447697</v>
      </c>
    </row>
    <row r="375" spans="1:34">
      <c r="A375" s="5" t="s">
        <v>55</v>
      </c>
      <c r="B375" s="21">
        <v>2015</v>
      </c>
      <c r="C375" s="21">
        <v>3121788</v>
      </c>
      <c r="D375" s="21">
        <v>72299</v>
      </c>
      <c r="E375" s="21">
        <v>1325647</v>
      </c>
      <c r="F375" s="21">
        <v>1465572</v>
      </c>
      <c r="G375" s="21">
        <v>258270</v>
      </c>
      <c r="H375" s="18">
        <v>10.8</v>
      </c>
      <c r="I375" s="21">
        <v>1445.735112257745</v>
      </c>
      <c r="J375" s="21">
        <v>5.0008469315719686E-3</v>
      </c>
      <c r="K375" s="21">
        <v>9.1693629680875063E-2</v>
      </c>
      <c r="L375" s="21">
        <v>0.1013720969750314</v>
      </c>
      <c r="M375" s="21">
        <v>1.786426834419691E-2</v>
      </c>
      <c r="N375" s="21">
        <v>2.1044705434007942E-3</v>
      </c>
      <c r="O375" s="21">
        <v>36.766868000000002</v>
      </c>
      <c r="P375" s="21">
        <v>21.8673475542553</v>
      </c>
      <c r="Q375" s="21">
        <v>1.746029908947728</v>
      </c>
      <c r="R375" s="21">
        <v>10.70278366003339</v>
      </c>
      <c r="S375" s="21">
        <v>0.6620734204119253</v>
      </c>
      <c r="T375" s="21">
        <v>2.4207004273446819</v>
      </c>
      <c r="U375" s="21">
        <v>1.9429107888430479</v>
      </c>
      <c r="V375" s="21">
        <v>250.618999732887</v>
      </c>
      <c r="W375" s="21">
        <v>5.5013058443881926</v>
      </c>
      <c r="X375" s="21">
        <v>0</v>
      </c>
      <c r="Y375" s="21"/>
      <c r="Z375" s="59">
        <v>2.45982673316629</v>
      </c>
      <c r="AA375" s="59">
        <v>0.50806587139731485</v>
      </c>
      <c r="AB375" s="59">
        <v>1.010156199110108</v>
      </c>
      <c r="AC375" s="59">
        <v>1.229845333422336</v>
      </c>
      <c r="AD375" s="21">
        <f t="shared" si="5"/>
        <v>2.3990139923020464</v>
      </c>
      <c r="AE375" s="21">
        <v>0</v>
      </c>
      <c r="AF375" s="21">
        <v>2.8052729396926321</v>
      </c>
      <c r="AG375" s="21">
        <v>2.4680995314716192</v>
      </c>
      <c r="AH375" s="21">
        <v>7.277064649927695</v>
      </c>
    </row>
    <row r="376" spans="1:34">
      <c r="A376" s="5" t="s">
        <v>55</v>
      </c>
      <c r="B376" s="21">
        <v>2016</v>
      </c>
      <c r="C376" s="21">
        <v>3355989</v>
      </c>
      <c r="D376" s="21">
        <v>21756</v>
      </c>
      <c r="E376" s="21">
        <v>164221</v>
      </c>
      <c r="F376" s="21">
        <v>1359549</v>
      </c>
      <c r="G376" s="21">
        <v>1810463</v>
      </c>
      <c r="H376" s="18">
        <v>11</v>
      </c>
      <c r="I376" s="21">
        <v>1454.358941031702</v>
      </c>
      <c r="J376" s="21">
        <v>1.495916818482691E-3</v>
      </c>
      <c r="K376" s="21">
        <v>1.129164165508577E-2</v>
      </c>
      <c r="L376" s="21">
        <v>9.3480980632989735E-2</v>
      </c>
      <c r="M376" s="21">
        <v>0.12448529375531479</v>
      </c>
      <c r="N376" s="21">
        <v>-0.25566506333828443</v>
      </c>
      <c r="O376" s="21">
        <v>36.785518000000003</v>
      </c>
      <c r="P376" s="21">
        <v>21.711113213649899</v>
      </c>
      <c r="Q376" s="21">
        <v>1.74738783696304</v>
      </c>
      <c r="R376" s="21">
        <v>10.713033719630859</v>
      </c>
      <c r="S376" s="21">
        <v>0.7469313757019187</v>
      </c>
      <c r="T376" s="21">
        <v>2.533702745251714</v>
      </c>
      <c r="U376" s="21">
        <v>1.978890618266067</v>
      </c>
      <c r="V376" s="21">
        <v>305.03117449981102</v>
      </c>
      <c r="W376" s="21">
        <v>6.6957005844924522</v>
      </c>
      <c r="X376" s="21">
        <v>0</v>
      </c>
      <c r="Y376" s="21"/>
      <c r="Z376" s="59">
        <v>2.4607022149046349</v>
      </c>
      <c r="AA376" s="59">
        <v>0.55786074915653328</v>
      </c>
      <c r="AB376" s="59">
        <v>1.0106505827910079</v>
      </c>
      <c r="AC376" s="59">
        <v>1.262346257527823</v>
      </c>
      <c r="AD376" s="21">
        <f t="shared" si="5"/>
        <v>2.4843442269578513</v>
      </c>
      <c r="AE376" s="21">
        <v>0</v>
      </c>
      <c r="AF376" s="21">
        <v>2.8178641262478141</v>
      </c>
      <c r="AG376" s="21">
        <v>2.4849066497879999</v>
      </c>
      <c r="AH376" s="21">
        <v>7.2830078440485666</v>
      </c>
    </row>
    <row r="377" spans="1:34">
      <c r="A377" s="5" t="s">
        <v>55</v>
      </c>
      <c r="B377" s="21">
        <v>2017</v>
      </c>
      <c r="C377" s="21">
        <v>7258305</v>
      </c>
      <c r="D377" s="21">
        <v>834570</v>
      </c>
      <c r="E377" s="21">
        <v>4455119</v>
      </c>
      <c r="F377" s="21">
        <v>675954</v>
      </c>
      <c r="G377" s="21">
        <v>1292662</v>
      </c>
      <c r="H377" s="18">
        <v>12.7</v>
      </c>
      <c r="I377" s="21">
        <v>1472.1468684770191</v>
      </c>
      <c r="J377" s="21">
        <v>5.6690675222057708E-2</v>
      </c>
      <c r="K377" s="21">
        <v>0.30262734618380538</v>
      </c>
      <c r="L377" s="21">
        <v>4.5916206764023151E-2</v>
      </c>
      <c r="M377" s="21">
        <v>8.7807950937483448E-2</v>
      </c>
      <c r="N377" s="21">
        <v>1.263570638645817</v>
      </c>
      <c r="O377" s="21">
        <v>35.667251</v>
      </c>
      <c r="P377" s="21">
        <v>11.543393918876999</v>
      </c>
      <c r="Q377" s="21">
        <v>1.799478569806336</v>
      </c>
      <c r="R377" s="21">
        <v>10.99110555736058</v>
      </c>
      <c r="S377" s="21">
        <v>0.78912189204968719</v>
      </c>
      <c r="T377" s="21">
        <v>2.6143858645810449</v>
      </c>
      <c r="U377" s="21">
        <v>2.2847191683617321</v>
      </c>
      <c r="V377" s="21">
        <v>340.24212454770202</v>
      </c>
      <c r="W377" s="21">
        <v>7.4686116785889816</v>
      </c>
      <c r="X377" s="21">
        <v>0</v>
      </c>
      <c r="Y377" s="21"/>
      <c r="Z377" s="59">
        <v>2.4841651714075512</v>
      </c>
      <c r="AA377" s="59">
        <v>0.58172493638648615</v>
      </c>
      <c r="AB377" s="59">
        <v>1.029433174769951</v>
      </c>
      <c r="AC377" s="59">
        <v>1.2849219558621361</v>
      </c>
      <c r="AD377" s="21">
        <f t="shared" si="5"/>
        <v>2.5317880815460292</v>
      </c>
      <c r="AE377" s="21">
        <v>0</v>
      </c>
      <c r="AF377" s="21">
        <v>2.8445658296833991</v>
      </c>
      <c r="AG377" s="21">
        <v>2.6173958328340792</v>
      </c>
      <c r="AH377" s="21">
        <v>7.2951561185370331</v>
      </c>
    </row>
    <row r="378" spans="1:34">
      <c r="A378" s="5" t="s">
        <v>55</v>
      </c>
      <c r="B378" s="21">
        <v>2018</v>
      </c>
      <c r="C378" s="21">
        <v>10543688</v>
      </c>
      <c r="D378" s="21">
        <v>333971</v>
      </c>
      <c r="E378" s="21">
        <v>8596608</v>
      </c>
      <c r="F378" s="21">
        <v>549776</v>
      </c>
      <c r="G378" s="21">
        <v>1063333</v>
      </c>
      <c r="H378" s="18">
        <v>18.02</v>
      </c>
      <c r="I378" s="21">
        <v>1532.668474588183</v>
      </c>
      <c r="J378" s="21">
        <v>2.1790165684052159E-2</v>
      </c>
      <c r="K378" s="21">
        <v>0.56089155238283661</v>
      </c>
      <c r="L378" s="21">
        <v>3.5870510101522167E-2</v>
      </c>
      <c r="M378" s="21">
        <v>6.9377886844427319E-2</v>
      </c>
      <c r="N378" s="21">
        <v>1.670033662055374</v>
      </c>
      <c r="O378" s="21">
        <v>34.831583999999999</v>
      </c>
      <c r="P378" s="21">
        <v>12.420178108921</v>
      </c>
      <c r="Q378" s="21">
        <v>1.820323788467932</v>
      </c>
      <c r="R378" s="21">
        <v>11.52767362317476</v>
      </c>
      <c r="S378" s="21">
        <v>0.82343685033917247</v>
      </c>
      <c r="T378" s="21">
        <v>2.680755126867564</v>
      </c>
      <c r="U378" s="21">
        <v>3.2417826310140478</v>
      </c>
      <c r="V378" s="21">
        <v>382.50080241810298</v>
      </c>
      <c r="W378" s="21">
        <v>8.3962265513333971</v>
      </c>
      <c r="X378" s="21">
        <v>0</v>
      </c>
      <c r="Y378" s="21"/>
      <c r="Z378" s="59">
        <v>2.527940087119084</v>
      </c>
      <c r="AA378" s="59">
        <v>0.60072309964920201</v>
      </c>
      <c r="AB378" s="59">
        <v>1.0368516969645201</v>
      </c>
      <c r="AC378" s="59">
        <v>1.3031179286490679</v>
      </c>
      <c r="AD378" s="21">
        <f t="shared" si="5"/>
        <v>2.5826323505625481</v>
      </c>
      <c r="AE378" s="21">
        <v>0</v>
      </c>
      <c r="AF378" s="21">
        <v>2.8821261555416609</v>
      </c>
      <c r="AG378" s="21">
        <v>2.9454910571172439</v>
      </c>
      <c r="AH378" s="21">
        <v>7.3354178403096482</v>
      </c>
    </row>
    <row r="379" spans="1:34">
      <c r="A379" s="5" t="s">
        <v>55</v>
      </c>
      <c r="B379" s="21">
        <v>2019</v>
      </c>
      <c r="C379" s="21">
        <v>1067204</v>
      </c>
      <c r="D379" s="21">
        <v>566583</v>
      </c>
      <c r="E379" s="21">
        <v>193832</v>
      </c>
      <c r="F379" s="21">
        <v>193832</v>
      </c>
      <c r="G379" s="21">
        <v>112957</v>
      </c>
      <c r="H379" s="18">
        <v>11.2</v>
      </c>
      <c r="I379" s="21">
        <v>1602.14678205936</v>
      </c>
      <c r="J379" s="21">
        <v>3.5363988265277917E-2</v>
      </c>
      <c r="K379" s="21">
        <v>1.209826728552631E-2</v>
      </c>
      <c r="L379" s="21">
        <v>1.209826728552631E-2</v>
      </c>
      <c r="M379" s="21">
        <v>7.0503527682281306E-3</v>
      </c>
      <c r="N379" s="21">
        <v>2.699812281606853</v>
      </c>
      <c r="O379" s="21">
        <v>35.210349999999998</v>
      </c>
      <c r="P379" s="21">
        <v>9.3708360560567208</v>
      </c>
      <c r="Q379" s="21">
        <v>1.8556877767332101</v>
      </c>
      <c r="R379" s="21">
        <v>11.53977189046028</v>
      </c>
      <c r="S379" s="21">
        <v>0.83553511762469879</v>
      </c>
      <c r="T379" s="21">
        <v>2.6878054796357929</v>
      </c>
      <c r="U379" s="21">
        <v>2.014870447689086</v>
      </c>
      <c r="V379" s="21">
        <v>418.344325525805</v>
      </c>
      <c r="W379" s="21">
        <v>9.1830231763539576</v>
      </c>
      <c r="X379" s="21">
        <v>0</v>
      </c>
      <c r="Y379" s="21"/>
      <c r="Z379" s="59">
        <v>2.528905344485918</v>
      </c>
      <c r="AA379" s="59">
        <v>0.60733605622866083</v>
      </c>
      <c r="AB379" s="59">
        <v>1.0493127166291409</v>
      </c>
      <c r="AC379" s="59">
        <v>1.305031560169865</v>
      </c>
      <c r="AD379" s="21">
        <f t="shared" si="5"/>
        <v>2.6215338825375931</v>
      </c>
      <c r="AE379" s="21">
        <v>0</v>
      </c>
      <c r="AF379" s="21">
        <v>2.885850455777327</v>
      </c>
      <c r="AG379" s="21">
        <v>2.5014359517392109</v>
      </c>
      <c r="AH379" s="21">
        <v>7.3797237155163318</v>
      </c>
    </row>
    <row r="380" spans="1:34">
      <c r="A380" s="5" t="s">
        <v>56</v>
      </c>
      <c r="B380" s="21">
        <v>2002</v>
      </c>
      <c r="C380" s="21">
        <v>7206319</v>
      </c>
      <c r="D380" s="21">
        <v>165440</v>
      </c>
      <c r="E380" s="21">
        <v>4828872</v>
      </c>
      <c r="F380" s="21">
        <v>2140313</v>
      </c>
      <c r="G380" s="21">
        <v>71694</v>
      </c>
      <c r="H380" s="18">
        <v>13.120466232299799</v>
      </c>
      <c r="I380" s="21">
        <v>1320.2123646853249</v>
      </c>
      <c r="J380" s="21">
        <v>1.2531317265721331E-2</v>
      </c>
      <c r="K380" s="21">
        <v>0.36576479126909028</v>
      </c>
      <c r="L380" s="21">
        <v>0.16211884218416239</v>
      </c>
      <c r="M380" s="21">
        <v>5.4304899664447846E-3</v>
      </c>
      <c r="N380" s="21">
        <v>4.1695618432214587E-2</v>
      </c>
      <c r="O380" s="21">
        <v>40.655648999999997</v>
      </c>
      <c r="P380" s="21">
        <v>5.0328227571119504</v>
      </c>
      <c r="Q380" s="21">
        <v>6.8366833184501513E-3</v>
      </c>
      <c r="R380" s="21">
        <v>0.1995494961879293</v>
      </c>
      <c r="S380" s="21">
        <v>8.844682170794245E-2</v>
      </c>
      <c r="T380" s="21">
        <v>2.962700518816279E-3</v>
      </c>
      <c r="U380" s="21">
        <v>1</v>
      </c>
      <c r="V380" s="21">
        <v>84.415493056825696</v>
      </c>
      <c r="W380" s="21">
        <v>1</v>
      </c>
      <c r="X380" s="21">
        <v>57.829291372181643</v>
      </c>
      <c r="Y380" s="21">
        <v>1</v>
      </c>
      <c r="Z380" s="59">
        <v>0.18194606646289091</v>
      </c>
      <c r="AA380" s="59">
        <v>8.4751745843954757E-2</v>
      </c>
      <c r="AB380" s="59">
        <v>6.8134191719297684E-3</v>
      </c>
      <c r="AC380" s="59">
        <v>2.9583203708792262E-3</v>
      </c>
      <c r="AD380" s="21">
        <f t="shared" si="5"/>
        <v>1.926422161454955</v>
      </c>
      <c r="AE380" s="21">
        <v>4.0746398834558946</v>
      </c>
      <c r="AF380" s="21">
        <v>0.26066721123545977</v>
      </c>
      <c r="AG380" s="21">
        <v>2.6476252508046598</v>
      </c>
      <c r="AH380" s="21">
        <v>7.1863050521508054</v>
      </c>
    </row>
    <row r="381" spans="1:34">
      <c r="A381" s="5" t="s">
        <v>56</v>
      </c>
      <c r="B381" s="21">
        <v>2003</v>
      </c>
      <c r="C381" s="21">
        <v>13271512</v>
      </c>
      <c r="D381" s="21">
        <v>3386057</v>
      </c>
      <c r="E381" s="21">
        <v>255428</v>
      </c>
      <c r="F381" s="21">
        <v>0</v>
      </c>
      <c r="G381" s="21">
        <v>9630027</v>
      </c>
      <c r="H381" s="18">
        <v>14.863146781921399</v>
      </c>
      <c r="I381" s="21">
        <v>1422.5616859107649</v>
      </c>
      <c r="J381" s="21">
        <v>0.23802531964244131</v>
      </c>
      <c r="K381" s="21">
        <v>1.7955495535258121E-2</v>
      </c>
      <c r="L381" s="21">
        <v>0</v>
      </c>
      <c r="M381" s="21">
        <v>0.67694969542460159</v>
      </c>
      <c r="N381" s="21">
        <v>5.7879070717216763</v>
      </c>
      <c r="O381" s="21">
        <v>43.327914999999997</v>
      </c>
      <c r="P381" s="21">
        <v>-1.34672619047622</v>
      </c>
      <c r="Q381" s="21">
        <v>0.14676293698879209</v>
      </c>
      <c r="R381" s="21">
        <v>0.21010486578817761</v>
      </c>
      <c r="S381" s="21">
        <v>8.844682170794245E-2</v>
      </c>
      <c r="T381" s="21">
        <v>0.40091630875820561</v>
      </c>
      <c r="U381" s="21">
        <v>1.132821541457993</v>
      </c>
      <c r="V381" s="21">
        <v>83.278647503009793</v>
      </c>
      <c r="W381" s="21">
        <v>0.98653273809523789</v>
      </c>
      <c r="X381" s="21">
        <v>58.628141702854052</v>
      </c>
      <c r="Y381" s="21">
        <v>1.0138139394711081</v>
      </c>
      <c r="Z381" s="59">
        <v>0.19070702179401669</v>
      </c>
      <c r="AA381" s="59">
        <v>8.4751745843954757E-2</v>
      </c>
      <c r="AB381" s="59">
        <v>0.13694313586930501</v>
      </c>
      <c r="AC381" s="59">
        <v>0.33712652878126759</v>
      </c>
      <c r="AD381" s="21">
        <f t="shared" si="5"/>
        <v>1.9205336633474686</v>
      </c>
      <c r="AE381" s="21">
        <v>4.0881276388535728</v>
      </c>
      <c r="AF381" s="21">
        <v>0.61314622752136072</v>
      </c>
      <c r="AG381" s="21">
        <v>2.7639986064832631</v>
      </c>
      <c r="AH381" s="21">
        <v>7.2609172397523416</v>
      </c>
    </row>
    <row r="382" spans="1:34">
      <c r="A382" s="5" t="s">
        <v>56</v>
      </c>
      <c r="B382" s="21">
        <v>2004</v>
      </c>
      <c r="C382" s="21">
        <v>19219509</v>
      </c>
      <c r="D382" s="21">
        <v>2061573</v>
      </c>
      <c r="E382" s="21">
        <v>4778250</v>
      </c>
      <c r="F382" s="21">
        <v>5006919</v>
      </c>
      <c r="G382" s="21">
        <v>7372767</v>
      </c>
      <c r="H382" s="18">
        <v>16.595186233520501</v>
      </c>
      <c r="I382" s="21">
        <v>1437.3031307419581</v>
      </c>
      <c r="J382" s="21">
        <v>0.14343341748207181</v>
      </c>
      <c r="K382" s="21">
        <v>0.33244552925543219</v>
      </c>
      <c r="L382" s="21">
        <v>0.34835511680930881</v>
      </c>
      <c r="M382" s="21">
        <v>0.51295839007837296</v>
      </c>
      <c r="N382" s="21">
        <v>-1.612538665403989</v>
      </c>
      <c r="O382" s="21">
        <v>43.491163999999998</v>
      </c>
      <c r="P382" s="21">
        <v>-3.0997812806395402</v>
      </c>
      <c r="Q382" s="21">
        <v>0.23195588753803789</v>
      </c>
      <c r="R382" s="21">
        <v>0.40756244597667157</v>
      </c>
      <c r="S382" s="21">
        <v>0.29535397598823199</v>
      </c>
      <c r="T382" s="21">
        <v>0.70559034865012871</v>
      </c>
      <c r="U382" s="21">
        <v>1.264832052436268</v>
      </c>
      <c r="V382" s="21">
        <v>80.697191576941705</v>
      </c>
      <c r="W382" s="21">
        <v>0.95595238095238089</v>
      </c>
      <c r="X382" s="21">
        <v>55.311617661017031</v>
      </c>
      <c r="Y382" s="21">
        <v>0.95646369423825028</v>
      </c>
      <c r="Z382" s="59">
        <v>0.34185944663842599</v>
      </c>
      <c r="AA382" s="59">
        <v>0.25878399833223742</v>
      </c>
      <c r="AB382" s="59">
        <v>0.20860305890051889</v>
      </c>
      <c r="AC382" s="59">
        <v>0.53391129634892276</v>
      </c>
      <c r="AD382" s="21">
        <f t="shared" si="5"/>
        <v>1.9068584206717543</v>
      </c>
      <c r="AE382" s="21">
        <v>4.0309008666290129</v>
      </c>
      <c r="AF382" s="21">
        <v>0.97095415110426542</v>
      </c>
      <c r="AG382" s="21">
        <v>2.8676253551745101</v>
      </c>
      <c r="AH382" s="21">
        <v>7.2712193163035446</v>
      </c>
    </row>
    <row r="383" spans="1:34">
      <c r="A383" s="5" t="s">
        <v>56</v>
      </c>
      <c r="B383" s="21">
        <v>2005</v>
      </c>
      <c r="C383" s="21">
        <v>4844631</v>
      </c>
      <c r="D383" s="21">
        <v>749493</v>
      </c>
      <c r="E383" s="21">
        <v>0</v>
      </c>
      <c r="F383" s="21">
        <v>647839</v>
      </c>
      <c r="G383" s="21">
        <v>3447299</v>
      </c>
      <c r="H383" s="18">
        <v>18.3155632019043</v>
      </c>
      <c r="I383" s="21">
        <v>1528.693782420723</v>
      </c>
      <c r="J383" s="21">
        <v>4.9028327884814177E-2</v>
      </c>
      <c r="K383" s="21">
        <v>0</v>
      </c>
      <c r="L383" s="21">
        <v>4.2378598477330859E-2</v>
      </c>
      <c r="M383" s="21">
        <v>0.2255061830984306</v>
      </c>
      <c r="N383" s="21">
        <v>3.145556735031477</v>
      </c>
      <c r="O383" s="21">
        <v>44.144357999999997</v>
      </c>
      <c r="P383" s="21">
        <v>6.3978829389787997</v>
      </c>
      <c r="Q383" s="21">
        <v>0.26292812091808598</v>
      </c>
      <c r="R383" s="21">
        <v>0.40756244597667157</v>
      </c>
      <c r="S383" s="21">
        <v>0.3221254344284003</v>
      </c>
      <c r="T383" s="21">
        <v>0.84804738181629113</v>
      </c>
      <c r="U383" s="21">
        <v>1.395953686220027</v>
      </c>
      <c r="V383" s="21">
        <v>85.860103429077895</v>
      </c>
      <c r="W383" s="21">
        <v>1.0171130952380949</v>
      </c>
      <c r="X383" s="21">
        <v>54.125325776284853</v>
      </c>
      <c r="Y383" s="21">
        <v>0.93595000893131197</v>
      </c>
      <c r="Z383" s="59">
        <v>0.34185944663842599</v>
      </c>
      <c r="AA383" s="59">
        <v>0.27924061924948079</v>
      </c>
      <c r="AB383" s="59">
        <v>0.23343293036173429</v>
      </c>
      <c r="AC383" s="59">
        <v>0.61412961240178587</v>
      </c>
      <c r="AD383" s="21">
        <f t="shared" si="5"/>
        <v>1.9337914073049707</v>
      </c>
      <c r="AE383" s="21">
        <v>4.0096092435234221</v>
      </c>
      <c r="AF383" s="21">
        <v>1.044037610508725</v>
      </c>
      <c r="AG383" s="21">
        <v>2.9609111544766868</v>
      </c>
      <c r="AH383" s="21">
        <v>7.3328228521466787</v>
      </c>
    </row>
    <row r="384" spans="1:34">
      <c r="A384" s="5" t="s">
        <v>56</v>
      </c>
      <c r="B384" s="21">
        <v>2006</v>
      </c>
      <c r="C384" s="21">
        <v>2499175</v>
      </c>
      <c r="D384" s="21">
        <v>446675</v>
      </c>
      <c r="E384" s="21">
        <v>727936</v>
      </c>
      <c r="F384" s="21">
        <v>0</v>
      </c>
      <c r="G384" s="21">
        <v>1324564</v>
      </c>
      <c r="H384" s="18">
        <v>16.600000000000001</v>
      </c>
      <c r="I384" s="21">
        <v>1594.9650125013609</v>
      </c>
      <c r="J384" s="21">
        <v>2.8005316511582029E-2</v>
      </c>
      <c r="K384" s="21">
        <v>4.5639621828342698E-2</v>
      </c>
      <c r="L384" s="21">
        <v>0</v>
      </c>
      <c r="M384" s="21">
        <v>8.3046586578266385E-2</v>
      </c>
      <c r="N384" s="21">
        <v>1.2705014136720369</v>
      </c>
      <c r="O384" s="21">
        <v>44.412042999999997</v>
      </c>
      <c r="P384" s="21">
        <v>1.5435259692758301</v>
      </c>
      <c r="Q384" s="21">
        <v>0.2813866286626987</v>
      </c>
      <c r="R384" s="21">
        <v>0.43764385257785232</v>
      </c>
      <c r="S384" s="21">
        <v>0.3221254344284003</v>
      </c>
      <c r="T384" s="21">
        <v>0.90278399087709627</v>
      </c>
      <c r="U384" s="21">
        <v>1.2651989423313581</v>
      </c>
      <c r="V384" s="21">
        <v>87.185376422752796</v>
      </c>
      <c r="W384" s="21">
        <v>1.0328124999999999</v>
      </c>
      <c r="X384" s="21">
        <v>60.976673835320163</v>
      </c>
      <c r="Y384" s="21">
        <v>1.0544254025677471</v>
      </c>
      <c r="Z384" s="59">
        <v>0.36300556004106999</v>
      </c>
      <c r="AA384" s="59">
        <v>0.27924061924948079</v>
      </c>
      <c r="AB384" s="59">
        <v>0.24794279522429311</v>
      </c>
      <c r="AC384" s="59">
        <v>0.64331807208521252</v>
      </c>
      <c r="AD384" s="21">
        <f t="shared" si="5"/>
        <v>1.9404436469567081</v>
      </c>
      <c r="AE384" s="21">
        <v>4.1267580857908293</v>
      </c>
      <c r="AF384" s="21">
        <v>1.0797487884796459</v>
      </c>
      <c r="AG384" s="21">
        <v>2.8678989020441059</v>
      </c>
      <c r="AH384" s="21">
        <v>7.375233855777835</v>
      </c>
    </row>
    <row r="385" spans="1:34">
      <c r="A385" s="5" t="s">
        <v>56</v>
      </c>
      <c r="B385" s="21">
        <v>2007</v>
      </c>
      <c r="C385" s="21">
        <v>46146126</v>
      </c>
      <c r="D385" s="21">
        <v>0</v>
      </c>
      <c r="E385" s="21">
        <v>28305934</v>
      </c>
      <c r="F385" s="21">
        <v>11751276</v>
      </c>
      <c r="G385" s="21">
        <v>6088916</v>
      </c>
      <c r="H385" s="18">
        <v>21.735002517700199</v>
      </c>
      <c r="I385" s="21">
        <v>1639.3936809873869</v>
      </c>
      <c r="J385" s="21">
        <v>0</v>
      </c>
      <c r="K385" s="21">
        <v>1.7266099246491959</v>
      </c>
      <c r="L385" s="21">
        <v>0.71680622758789392</v>
      </c>
      <c r="M385" s="21">
        <v>0.37141267961535152</v>
      </c>
      <c r="N385" s="21">
        <v>9.6681515859444289E-2</v>
      </c>
      <c r="O385" s="21">
        <v>45.040649999999999</v>
      </c>
      <c r="P385" s="21">
        <v>1.4120020171457699</v>
      </c>
      <c r="Q385" s="21">
        <v>0.2813866286626987</v>
      </c>
      <c r="R385" s="21">
        <v>1.607365242755264</v>
      </c>
      <c r="S385" s="21">
        <v>0.80773805894304984</v>
      </c>
      <c r="T385" s="21">
        <v>1.154403855750429</v>
      </c>
      <c r="U385" s="21">
        <v>1.6565724215038371</v>
      </c>
      <c r="V385" s="21">
        <v>88.416435696498198</v>
      </c>
      <c r="W385" s="21">
        <v>1.047395833333334</v>
      </c>
      <c r="X385" s="21">
        <v>56.649746244903582</v>
      </c>
      <c r="Y385" s="21">
        <v>0.97960298147721259</v>
      </c>
      <c r="Z385" s="59">
        <v>0.95834022592652945</v>
      </c>
      <c r="AA385" s="59">
        <v>0.59207637257084234</v>
      </c>
      <c r="AB385" s="59">
        <v>0.24794279522429311</v>
      </c>
      <c r="AC385" s="59">
        <v>0.76751405222328162</v>
      </c>
      <c r="AD385" s="21">
        <f t="shared" si="5"/>
        <v>1.9465330033481474</v>
      </c>
      <c r="AE385" s="21">
        <v>4.0543858450558332</v>
      </c>
      <c r="AF385" s="21">
        <v>1.5791629737670241</v>
      </c>
      <c r="AG385" s="21">
        <v>3.1239056980181239</v>
      </c>
      <c r="AH385" s="21">
        <v>7.4026915413935539</v>
      </c>
    </row>
    <row r="386" spans="1:34">
      <c r="A386" s="5" t="s">
        <v>56</v>
      </c>
      <c r="B386" s="21">
        <v>2008</v>
      </c>
      <c r="C386" s="21">
        <v>24000851</v>
      </c>
      <c r="D386" s="21">
        <v>3787853</v>
      </c>
      <c r="E386" s="21">
        <v>2519322</v>
      </c>
      <c r="F386" s="21">
        <v>14670007</v>
      </c>
      <c r="G386" s="21">
        <v>3023669</v>
      </c>
      <c r="H386" s="18">
        <v>23.4463806152344</v>
      </c>
      <c r="I386" s="21">
        <v>1693.719715439933</v>
      </c>
      <c r="J386" s="21">
        <v>0.22364107623415891</v>
      </c>
      <c r="K386" s="21">
        <v>0.14874491788894489</v>
      </c>
      <c r="L386" s="21">
        <v>0.86614136130484598</v>
      </c>
      <c r="M386" s="21">
        <v>0.17852239496513281</v>
      </c>
      <c r="N386" s="21">
        <v>1.3425422871230519</v>
      </c>
      <c r="O386" s="21">
        <v>44.850242999999999</v>
      </c>
      <c r="P386" s="21">
        <v>9.1709881366767796</v>
      </c>
      <c r="Q386" s="21">
        <v>0.43791679922508597</v>
      </c>
      <c r="R386" s="21">
        <v>1.7114743257533569</v>
      </c>
      <c r="S386" s="21">
        <v>1.4139650423717669</v>
      </c>
      <c r="T386" s="21">
        <v>1.2793546984294359</v>
      </c>
      <c r="U386" s="21">
        <v>1.7870081901140371</v>
      </c>
      <c r="V386" s="21">
        <v>96.525096525096501</v>
      </c>
      <c r="W386" s="21">
        <v>1.1434523809523811</v>
      </c>
      <c r="X386" s="21">
        <v>63.476016056044173</v>
      </c>
      <c r="Y386" s="21">
        <v>1.097644715158637</v>
      </c>
      <c r="Z386" s="59">
        <v>0.99749251860335064</v>
      </c>
      <c r="AA386" s="59">
        <v>0.88127064136574984</v>
      </c>
      <c r="AB386" s="59">
        <v>0.36319539894979369</v>
      </c>
      <c r="AC386" s="59">
        <v>0.82389237590201447</v>
      </c>
      <c r="AD386" s="21">
        <f t="shared" ref="AD386:AD449" si="6">LOG(V386)</f>
        <v>1.9846402445907856</v>
      </c>
      <c r="AE386" s="21">
        <v>4.1662933105582312</v>
      </c>
      <c r="AF386" s="21">
        <v>1.765194878483419</v>
      </c>
      <c r="AG386" s="21">
        <v>3.196482172866296</v>
      </c>
      <c r="AH386" s="21">
        <v>7.4352726465186816</v>
      </c>
    </row>
    <row r="387" spans="1:34">
      <c r="A387" s="5" t="s">
        <v>56</v>
      </c>
      <c r="B387" s="21">
        <v>2009</v>
      </c>
      <c r="C387" s="21">
        <v>35937093</v>
      </c>
      <c r="D387" s="21">
        <v>3371354</v>
      </c>
      <c r="E387" s="21">
        <v>6001613</v>
      </c>
      <c r="F387" s="21">
        <v>4970364</v>
      </c>
      <c r="G387" s="21">
        <v>21593762</v>
      </c>
      <c r="H387" s="18">
        <v>24.030895834837199</v>
      </c>
      <c r="I387" s="21">
        <v>1731.268438621051</v>
      </c>
      <c r="J387" s="21">
        <v>0.19473317509821131</v>
      </c>
      <c r="K387" s="21">
        <v>0.34665987469743648</v>
      </c>
      <c r="L387" s="21">
        <v>0.28709377986228851</v>
      </c>
      <c r="M387" s="21">
        <v>1.24727982780067</v>
      </c>
      <c r="N387" s="21">
        <v>1.44358327947873</v>
      </c>
      <c r="O387" s="21">
        <v>45.751258</v>
      </c>
      <c r="P387" s="21">
        <v>2.4637518857229801</v>
      </c>
      <c r="Q387" s="21">
        <v>0.577235462501139</v>
      </c>
      <c r="R387" s="21">
        <v>1.959486459946379</v>
      </c>
      <c r="S387" s="21">
        <v>1.6193615888262229</v>
      </c>
      <c r="T387" s="21">
        <v>2.1717006392417111</v>
      </c>
      <c r="U387" s="21">
        <v>1.831558071898256</v>
      </c>
      <c r="V387" s="21">
        <v>98.903235410929497</v>
      </c>
      <c r="W387" s="21">
        <v>1.1716242105504391</v>
      </c>
      <c r="X387" s="21">
        <v>50.519192933143628</v>
      </c>
      <c r="Y387" s="21">
        <v>0.87359176871127142</v>
      </c>
      <c r="Z387" s="59">
        <v>1.085015760022914</v>
      </c>
      <c r="AA387" s="59">
        <v>0.96293061969410287</v>
      </c>
      <c r="AB387" s="59">
        <v>0.45567360723542799</v>
      </c>
      <c r="AC387" s="59">
        <v>1.154267923291701</v>
      </c>
      <c r="AD387" s="21">
        <f t="shared" si="6"/>
        <v>1.9952104988583557</v>
      </c>
      <c r="AE387" s="21">
        <v>3.9419544165558449</v>
      </c>
      <c r="AF387" s="21">
        <v>1.9916731714952489</v>
      </c>
      <c r="AG387" s="21">
        <v>3.2201108952481738</v>
      </c>
      <c r="AH387" s="21">
        <v>7.4571870647695304</v>
      </c>
    </row>
    <row r="388" spans="1:34">
      <c r="A388" s="5" t="s">
        <v>56</v>
      </c>
      <c r="B388" s="21">
        <v>2010</v>
      </c>
      <c r="C388" s="21">
        <v>37826212</v>
      </c>
      <c r="D388" s="21">
        <v>2272721</v>
      </c>
      <c r="E388" s="21">
        <v>9972884</v>
      </c>
      <c r="F388" s="21">
        <v>21394034</v>
      </c>
      <c r="G388" s="21">
        <v>4186573</v>
      </c>
      <c r="H388" s="18">
        <v>26.903638839721701</v>
      </c>
      <c r="I388" s="21">
        <v>1787.1616736997239</v>
      </c>
      <c r="J388" s="21">
        <v>0.12716930054207609</v>
      </c>
      <c r="K388" s="21">
        <v>0.55802920053418892</v>
      </c>
      <c r="L388" s="21">
        <v>1.1970956133873869</v>
      </c>
      <c r="M388" s="21">
        <v>0.234258212987138</v>
      </c>
      <c r="N388" s="21">
        <v>2.0394405920508518</v>
      </c>
      <c r="O388" s="21">
        <v>44.551495000000003</v>
      </c>
      <c r="P388" s="21">
        <v>1.1089269067018801</v>
      </c>
      <c r="Q388" s="21">
        <v>0.67115394502163794</v>
      </c>
      <c r="R388" s="21">
        <v>2.3716083753213688</v>
      </c>
      <c r="S388" s="21">
        <v>2.5034539205607209</v>
      </c>
      <c r="T388" s="21">
        <v>2.3447076133143279</v>
      </c>
      <c r="U388" s="21">
        <v>2.0505093617398029</v>
      </c>
      <c r="V388" s="21">
        <v>100</v>
      </c>
      <c r="W388" s="21">
        <v>1.1846166666666671</v>
      </c>
      <c r="X388" s="21">
        <v>57.985297240145897</v>
      </c>
      <c r="Y388" s="21">
        <v>1.002697696344923</v>
      </c>
      <c r="Z388" s="59">
        <v>1.215389893217286</v>
      </c>
      <c r="AA388" s="59">
        <v>1.25374931634028</v>
      </c>
      <c r="AB388" s="59">
        <v>0.51351437285131163</v>
      </c>
      <c r="AC388" s="59">
        <v>1.207379279689254</v>
      </c>
      <c r="AD388" s="21">
        <f t="shared" si="6"/>
        <v>2</v>
      </c>
      <c r="AE388" s="21">
        <v>4.0772882135308484</v>
      </c>
      <c r="AF388" s="21">
        <v>2.1850309647358959</v>
      </c>
      <c r="AG388" s="21">
        <v>3.3287571046855868</v>
      </c>
      <c r="AH388" s="21">
        <v>7.4889433731779631</v>
      </c>
    </row>
    <row r="389" spans="1:34">
      <c r="A389" s="5" t="s">
        <v>56</v>
      </c>
      <c r="B389" s="21">
        <v>2011</v>
      </c>
      <c r="C389" s="21">
        <v>16851773</v>
      </c>
      <c r="D389" s="21">
        <v>3111822</v>
      </c>
      <c r="E389" s="21">
        <v>0</v>
      </c>
      <c r="F389" s="21">
        <v>10113835</v>
      </c>
      <c r="G389" s="21">
        <v>3626116</v>
      </c>
      <c r="H389" s="18">
        <v>28.661989212036101</v>
      </c>
      <c r="I389" s="21">
        <v>1826.6475569919071</v>
      </c>
      <c r="J389" s="21">
        <v>0.1703570011680029</v>
      </c>
      <c r="K389" s="21">
        <v>0</v>
      </c>
      <c r="L389" s="21">
        <v>0.55368289089414136</v>
      </c>
      <c r="M389" s="21">
        <v>0.19851207673424581</v>
      </c>
      <c r="N389" s="21">
        <v>0.1180489417272241</v>
      </c>
      <c r="O389" s="21">
        <v>43.696573000000001</v>
      </c>
      <c r="P389" s="21">
        <v>2.9556439522939102</v>
      </c>
      <c r="Q389" s="21">
        <v>0.7997476439903648</v>
      </c>
      <c r="R389" s="21">
        <v>2.3716083753213688</v>
      </c>
      <c r="S389" s="21">
        <v>2.9214005297849548</v>
      </c>
      <c r="T389" s="21">
        <v>2.4945541242425509</v>
      </c>
      <c r="U389" s="21">
        <v>2.1845252069988468</v>
      </c>
      <c r="V389" s="21">
        <v>102.955643952294</v>
      </c>
      <c r="W389" s="21">
        <v>1.219629717532867</v>
      </c>
      <c r="X389" s="21">
        <v>53.913557782920087</v>
      </c>
      <c r="Y389" s="21">
        <v>0.93228805858850294</v>
      </c>
      <c r="Z389" s="59">
        <v>1.215389893217286</v>
      </c>
      <c r="AA389" s="59">
        <v>1.3664488680001481</v>
      </c>
      <c r="AB389" s="59">
        <v>0.58764645729036047</v>
      </c>
      <c r="AC389" s="59">
        <v>1.2512057922233299</v>
      </c>
      <c r="AD389" s="21">
        <f t="shared" si="6"/>
        <v>2.0126501593090906</v>
      </c>
      <c r="AE389" s="21">
        <v>4.0057602721788781</v>
      </c>
      <c r="AF389" s="21">
        <v>2.2604404192586811</v>
      </c>
      <c r="AG389" s="21">
        <v>3.3898664016232609</v>
      </c>
      <c r="AH389" s="21">
        <v>7.5107849309044612</v>
      </c>
    </row>
    <row r="390" spans="1:34">
      <c r="A390" s="5" t="s">
        <v>56</v>
      </c>
      <c r="B390" s="21">
        <v>2012</v>
      </c>
      <c r="C390" s="21">
        <v>40810343</v>
      </c>
      <c r="D390" s="21">
        <v>3209674</v>
      </c>
      <c r="E390" s="21">
        <v>8698524</v>
      </c>
      <c r="F390" s="21">
        <v>20628723</v>
      </c>
      <c r="G390" s="21">
        <v>8273422</v>
      </c>
      <c r="H390" s="18">
        <v>25.6</v>
      </c>
      <c r="I390" s="21">
        <v>1763.840251003465</v>
      </c>
      <c r="J390" s="21">
        <v>0.1819707877838703</v>
      </c>
      <c r="K390" s="21">
        <v>0.49315826617809227</v>
      </c>
      <c r="L390" s="21">
        <v>1.1695346553217689</v>
      </c>
      <c r="M390" s="21">
        <v>0.46905733074711131</v>
      </c>
      <c r="N390" s="21">
        <v>-3.7217389174327171</v>
      </c>
      <c r="O390" s="21">
        <v>43.361113000000003</v>
      </c>
      <c r="P390" s="21">
        <v>5.3231284706405804</v>
      </c>
      <c r="Q390" s="21">
        <v>0.93238500311429595</v>
      </c>
      <c r="R390" s="21">
        <v>2.73106832410001</v>
      </c>
      <c r="S390" s="21">
        <v>3.773866961210421</v>
      </c>
      <c r="T390" s="21">
        <v>2.8364470532433881</v>
      </c>
      <c r="U390" s="21">
        <v>1.951150176125467</v>
      </c>
      <c r="V390" s="21">
        <v>108.43610514765</v>
      </c>
      <c r="W390" s="21">
        <v>1.2845521742632531</v>
      </c>
      <c r="X390" s="21">
        <v>59.120594550686683</v>
      </c>
      <c r="Y390" s="21">
        <v>1.0223295694597809</v>
      </c>
      <c r="Z390" s="59">
        <v>1.316694606614905</v>
      </c>
      <c r="AA390" s="59">
        <v>1.5631566601656259</v>
      </c>
      <c r="AB390" s="59">
        <v>0.65875499291158079</v>
      </c>
      <c r="AC390" s="59">
        <v>1.3445466917436319</v>
      </c>
      <c r="AD390" s="21">
        <f t="shared" si="6"/>
        <v>2.0351739100218627</v>
      </c>
      <c r="AE390" s="21">
        <v>4.0963524542351868</v>
      </c>
      <c r="AF390" s="21">
        <v>2.422478552730825</v>
      </c>
      <c r="AG390" s="21">
        <v>3.2809112157876541</v>
      </c>
      <c r="AH390" s="21">
        <v>7.4758154559247014</v>
      </c>
    </row>
    <row r="391" spans="1:34">
      <c r="A391" s="5" t="s">
        <v>56</v>
      </c>
      <c r="B391" s="21">
        <v>2013</v>
      </c>
      <c r="C391" s="21">
        <v>11971634</v>
      </c>
      <c r="D391" s="21">
        <v>1344891</v>
      </c>
      <c r="E391" s="21">
        <v>4547532</v>
      </c>
      <c r="F391" s="21">
        <v>1812522</v>
      </c>
      <c r="G391" s="21">
        <v>4266689</v>
      </c>
      <c r="H391" s="18">
        <v>32.255645751953097</v>
      </c>
      <c r="I391" s="21">
        <v>1812.9662201679839</v>
      </c>
      <c r="J391" s="21">
        <v>7.4181801350683002E-2</v>
      </c>
      <c r="K391" s="21">
        <v>0.25083379653806448</v>
      </c>
      <c r="L391" s="21">
        <v>9.9975497603703681E-2</v>
      </c>
      <c r="M391" s="21">
        <v>0.23534299495137101</v>
      </c>
      <c r="N391" s="21">
        <v>-0.62992502100414072</v>
      </c>
      <c r="O391" s="21">
        <v>42.074511999999999</v>
      </c>
      <c r="P391" s="21">
        <v>-0.60673635635149403</v>
      </c>
      <c r="Q391" s="21">
        <v>0.98796161013094097</v>
      </c>
      <c r="R391" s="21">
        <v>2.918991656815908</v>
      </c>
      <c r="S391" s="21">
        <v>3.8487680668784812</v>
      </c>
      <c r="T391" s="21">
        <v>3.0127647606376988</v>
      </c>
      <c r="U391" s="21">
        <v>2.4584222222642169</v>
      </c>
      <c r="V391" s="21">
        <v>107.778183874307</v>
      </c>
      <c r="W391" s="21">
        <v>1.276758329205687</v>
      </c>
      <c r="X391" s="21">
        <v>64.817660873075084</v>
      </c>
      <c r="Y391" s="21">
        <v>1.1208448060675209</v>
      </c>
      <c r="Z391" s="59">
        <v>1.365834390308851</v>
      </c>
      <c r="AA391" s="59">
        <v>1.578724665855014</v>
      </c>
      <c r="AB391" s="59">
        <v>0.687109797248601</v>
      </c>
      <c r="AC391" s="59">
        <v>1.3894804702388399</v>
      </c>
      <c r="AD391" s="21">
        <f t="shared" si="6"/>
        <v>2.0325308612045956</v>
      </c>
      <c r="AE391" s="21">
        <v>4.1868882046441804</v>
      </c>
      <c r="AF391" s="21">
        <v>2.465425288909596</v>
      </c>
      <c r="AG391" s="21">
        <v>3.5042245497391971</v>
      </c>
      <c r="AH391" s="21">
        <v>7.5032710087640897</v>
      </c>
    </row>
    <row r="392" spans="1:34">
      <c r="A392" s="5" t="s">
        <v>56</v>
      </c>
      <c r="B392" s="21">
        <v>2014</v>
      </c>
      <c r="C392" s="21">
        <v>20803787</v>
      </c>
      <c r="D392" s="21">
        <v>3566394</v>
      </c>
      <c r="E392" s="21">
        <v>12069936</v>
      </c>
      <c r="F392" s="21">
        <v>0</v>
      </c>
      <c r="G392" s="21">
        <v>5167457</v>
      </c>
      <c r="H392" s="18">
        <v>34.084621429443402</v>
      </c>
      <c r="I392" s="21">
        <v>1915.3044715320771</v>
      </c>
      <c r="J392" s="21">
        <v>0.18620506833293171</v>
      </c>
      <c r="K392" s="21">
        <v>0.63018366945831339</v>
      </c>
      <c r="L392" s="21">
        <v>0</v>
      </c>
      <c r="M392" s="21">
        <v>0.26979820058930287</v>
      </c>
      <c r="N392" s="21">
        <v>4.0218057651366621</v>
      </c>
      <c r="O392" s="21">
        <v>41.319400999999999</v>
      </c>
      <c r="P392" s="21">
        <v>0.88381454713782204</v>
      </c>
      <c r="Q392" s="21">
        <v>1.135340154417817</v>
      </c>
      <c r="R392" s="21">
        <v>3.4177726656768912</v>
      </c>
      <c r="S392" s="21">
        <v>3.8487680668784812</v>
      </c>
      <c r="T392" s="21">
        <v>3.2263060267807631</v>
      </c>
      <c r="U392" s="21">
        <v>2.597820902547983</v>
      </c>
      <c r="V392" s="21">
        <v>108.73074314202999</v>
      </c>
      <c r="W392" s="21">
        <v>1.2880425050510109</v>
      </c>
      <c r="X392" s="21">
        <v>60.638707488009302</v>
      </c>
      <c r="Y392" s="21">
        <v>1.0485811956046049</v>
      </c>
      <c r="Z392" s="59">
        <v>1.485635647285791</v>
      </c>
      <c r="AA392" s="59">
        <v>1.578724665855014</v>
      </c>
      <c r="AB392" s="59">
        <v>0.758625956902367</v>
      </c>
      <c r="AC392" s="59">
        <v>1.4413283318064529</v>
      </c>
      <c r="AD392" s="21">
        <f t="shared" si="6"/>
        <v>2.0363523563145565</v>
      </c>
      <c r="AE392" s="21">
        <v>4.1212900415106102</v>
      </c>
      <c r="AF392" s="21">
        <v>2.5359313721188261</v>
      </c>
      <c r="AG392" s="21">
        <v>3.5577628985489431</v>
      </c>
      <c r="AH392" s="21">
        <v>7.5581538558913781</v>
      </c>
    </row>
    <row r="393" spans="1:34">
      <c r="A393" s="5" t="s">
        <v>56</v>
      </c>
      <c r="B393" s="21">
        <v>2015</v>
      </c>
      <c r="C393" s="21">
        <v>16327979</v>
      </c>
      <c r="D393" s="21">
        <v>2513327</v>
      </c>
      <c r="E393" s="21">
        <v>9729665</v>
      </c>
      <c r="F393" s="21">
        <v>0</v>
      </c>
      <c r="G393" s="21">
        <v>4084987</v>
      </c>
      <c r="H393" s="18">
        <v>37.6</v>
      </c>
      <c r="I393" s="21">
        <v>2032.65587188008</v>
      </c>
      <c r="J393" s="21">
        <v>0.1236474424800362</v>
      </c>
      <c r="K393" s="21">
        <v>0.47866759615343379</v>
      </c>
      <c r="L393" s="21">
        <v>0</v>
      </c>
      <c r="M393" s="21">
        <v>0.2009679580548793</v>
      </c>
      <c r="N393" s="21">
        <v>3.0999130101621262</v>
      </c>
      <c r="O393" s="21">
        <v>40.831342999999997</v>
      </c>
      <c r="P393" s="21">
        <v>1.4506905760595801</v>
      </c>
      <c r="Q393" s="21">
        <v>1.2392014985589579</v>
      </c>
      <c r="R393" s="21">
        <v>3.8198437391754898</v>
      </c>
      <c r="S393" s="21">
        <v>3.8487680668784812</v>
      </c>
      <c r="T393" s="21">
        <v>3.3951150359622528</v>
      </c>
      <c r="U393" s="21">
        <v>2.8657518211842801</v>
      </c>
      <c r="V393" s="21">
        <v>110.30808978607099</v>
      </c>
      <c r="W393" s="21">
        <v>1.306728016287428</v>
      </c>
      <c r="X393" s="21">
        <v>63.639639686151618</v>
      </c>
      <c r="Y393" s="21">
        <v>1.100474139940179</v>
      </c>
      <c r="Z393" s="59">
        <v>1.5727415082787961</v>
      </c>
      <c r="AA393" s="59">
        <v>1.578724665855014</v>
      </c>
      <c r="AB393" s="59">
        <v>0.80611932845743139</v>
      </c>
      <c r="AC393" s="59">
        <v>1.480493705074976</v>
      </c>
      <c r="AD393" s="21">
        <f t="shared" si="6"/>
        <v>2.0426073639416962</v>
      </c>
      <c r="AE393" s="21">
        <v>4.1688278400350454</v>
      </c>
      <c r="AF393" s="21">
        <v>2.5879841869756302</v>
      </c>
      <c r="AG393" s="21">
        <v>3.6532522764707851</v>
      </c>
      <c r="AH393" s="21">
        <v>7.6175903744283886</v>
      </c>
    </row>
    <row r="394" spans="1:34">
      <c r="A394" s="5" t="s">
        <v>56</v>
      </c>
      <c r="B394" s="21">
        <v>2016</v>
      </c>
      <c r="C394" s="21">
        <v>6024850</v>
      </c>
      <c r="D394" s="21">
        <v>1543373</v>
      </c>
      <c r="E394" s="21">
        <v>3244811</v>
      </c>
      <c r="F394" s="21">
        <v>106159</v>
      </c>
      <c r="G394" s="21">
        <v>1130507</v>
      </c>
      <c r="H394" s="18">
        <v>38.867053985595703</v>
      </c>
      <c r="I394" s="21">
        <v>2189.0066217115609</v>
      </c>
      <c r="J394" s="21">
        <v>7.0505634139802334E-2</v>
      </c>
      <c r="K394" s="21">
        <v>0.14823212354939869</v>
      </c>
      <c r="L394" s="21">
        <v>4.8496427076586638E-3</v>
      </c>
      <c r="M394" s="21">
        <v>5.1644750124879422E-2</v>
      </c>
      <c r="N394" s="21">
        <v>2.7491277375529819</v>
      </c>
      <c r="O394" s="21">
        <v>39.797789999999999</v>
      </c>
      <c r="P394" s="21">
        <v>-1.79964707083376</v>
      </c>
      <c r="Q394" s="21">
        <v>1.30298022464241</v>
      </c>
      <c r="R394" s="21">
        <v>3.9539331083439109</v>
      </c>
      <c r="S394" s="21">
        <v>3.8531550075482301</v>
      </c>
      <c r="T394" s="21">
        <v>3.441832385746411</v>
      </c>
      <c r="U394" s="21">
        <v>2.9623226261512929</v>
      </c>
      <c r="V394" s="21">
        <v>108.32293347934301</v>
      </c>
      <c r="W394" s="21">
        <v>1.283211523818544</v>
      </c>
      <c r="X394" s="21">
        <v>63.76329642447017</v>
      </c>
      <c r="Y394" s="21">
        <v>1.1026124462445519</v>
      </c>
      <c r="Z394" s="59">
        <v>1.6001818284212861</v>
      </c>
      <c r="AA394" s="59">
        <v>1.579629010475164</v>
      </c>
      <c r="AB394" s="59">
        <v>0.83420403402027044</v>
      </c>
      <c r="AC394" s="59">
        <v>1.491066990799556</v>
      </c>
      <c r="AD394" s="21">
        <f t="shared" si="6"/>
        <v>2.0347204125729825</v>
      </c>
      <c r="AE394" s="21">
        <v>4.1707390296830518</v>
      </c>
      <c r="AF394" s="21">
        <v>2.6065268124903769</v>
      </c>
      <c r="AG394" s="21">
        <v>3.68555026815898</v>
      </c>
      <c r="AH394" s="21">
        <v>7.6916598464185606</v>
      </c>
    </row>
    <row r="395" spans="1:34">
      <c r="A395" s="5" t="s">
        <v>56</v>
      </c>
      <c r="B395" s="21">
        <v>2017</v>
      </c>
      <c r="C395" s="21">
        <v>3697941</v>
      </c>
      <c r="D395" s="21">
        <v>389027</v>
      </c>
      <c r="E395" s="21">
        <v>2152738</v>
      </c>
      <c r="F395" s="21">
        <v>925951</v>
      </c>
      <c r="G395" s="21">
        <v>230225</v>
      </c>
      <c r="H395" s="18">
        <v>34.78</v>
      </c>
      <c r="I395" s="21">
        <v>2246.797420844845</v>
      </c>
      <c r="J395" s="21">
        <v>1.7314734136276402E-2</v>
      </c>
      <c r="K395" s="21">
        <v>9.5813622537919918E-2</v>
      </c>
      <c r="L395" s="21">
        <v>4.1212037694605422E-2</v>
      </c>
      <c r="M395" s="21">
        <v>1.024680720496067E-2</v>
      </c>
      <c r="N395" s="21">
        <v>2.1940284227554661</v>
      </c>
      <c r="O395" s="21">
        <v>40.260987</v>
      </c>
      <c r="P395" s="21">
        <v>1.7598574292715301</v>
      </c>
      <c r="Q395" s="21">
        <v>1.3190564722326339</v>
      </c>
      <c r="R395" s="21">
        <v>4.0428933838129257</v>
      </c>
      <c r="S395" s="21">
        <v>3.8914192347931662</v>
      </c>
      <c r="T395" s="21">
        <v>3.4513462603655491</v>
      </c>
      <c r="U395" s="21">
        <v>2.6508204345954591</v>
      </c>
      <c r="V395" s="21">
        <v>110.229262671784</v>
      </c>
      <c r="W395" s="21">
        <v>1.305794217153732</v>
      </c>
      <c r="X395" s="21">
        <v>58.068448326394652</v>
      </c>
      <c r="Y395" s="21">
        <v>1.0041355677812791</v>
      </c>
      <c r="Z395" s="59">
        <v>1.6179800014499131</v>
      </c>
      <c r="AA395" s="59">
        <v>1.5874824934416449</v>
      </c>
      <c r="AB395" s="59">
        <v>0.84116040995301511</v>
      </c>
      <c r="AC395" s="59">
        <v>1.493206580844274</v>
      </c>
      <c r="AD395" s="21">
        <f t="shared" si="6"/>
        <v>2.0422969024091207</v>
      </c>
      <c r="AE395" s="21">
        <v>4.0786969125873744</v>
      </c>
      <c r="AF395" s="21">
        <v>2.6177399598348798</v>
      </c>
      <c r="AG395" s="21">
        <v>3.5773890780805728</v>
      </c>
      <c r="AH395" s="21">
        <v>7.7177060916704132</v>
      </c>
    </row>
    <row r="396" spans="1:34">
      <c r="A396" s="5" t="s">
        <v>56</v>
      </c>
      <c r="B396" s="21">
        <v>2018</v>
      </c>
      <c r="C396" s="21">
        <v>6213697</v>
      </c>
      <c r="D396" s="21">
        <v>1294</v>
      </c>
      <c r="E396" s="21">
        <v>3965097</v>
      </c>
      <c r="F396" s="21">
        <v>2147732</v>
      </c>
      <c r="G396" s="21">
        <v>99574</v>
      </c>
      <c r="H396" s="18">
        <v>50.9</v>
      </c>
      <c r="I396" s="21">
        <v>2338.5336764920212</v>
      </c>
      <c r="J396" s="21">
        <v>5.5333819350470013E-5</v>
      </c>
      <c r="K396" s="21">
        <v>0.16955483856653061</v>
      </c>
      <c r="L396" s="21">
        <v>9.1840969475443346E-2</v>
      </c>
      <c r="M396" s="21">
        <v>4.2579673323057971E-3</v>
      </c>
      <c r="N396" s="21">
        <v>1.6425598351455619</v>
      </c>
      <c r="O396" s="21">
        <v>39.326363000000001</v>
      </c>
      <c r="P396" s="21">
        <v>0.29954650738788802</v>
      </c>
      <c r="Q396" s="21">
        <v>1.3191099458074289</v>
      </c>
      <c r="R396" s="21">
        <v>4.2067480290978434</v>
      </c>
      <c r="S396" s="21">
        <v>3.980172641084883</v>
      </c>
      <c r="T396" s="21">
        <v>3.455461080872992</v>
      </c>
      <c r="U396" s="21">
        <v>3.8794353111244639</v>
      </c>
      <c r="V396" s="21">
        <v>110.559450578237</v>
      </c>
      <c r="W396" s="21">
        <v>1.3097056781248919</v>
      </c>
      <c r="X396" s="21">
        <v>60.144782803817478</v>
      </c>
      <c r="Y396" s="21">
        <v>1.040040114217095</v>
      </c>
      <c r="Z396" s="59">
        <v>1.64995548220863</v>
      </c>
      <c r="AA396" s="59">
        <v>1.605464557320194</v>
      </c>
      <c r="AB396" s="59">
        <v>0.84118346801949129</v>
      </c>
      <c r="AC396" s="59">
        <v>1.4941305529574089</v>
      </c>
      <c r="AD396" s="21">
        <f t="shared" si="6"/>
        <v>2.0435958718225185</v>
      </c>
      <c r="AE396" s="21">
        <v>4.1132445404855016</v>
      </c>
      <c r="AF396" s="21">
        <v>2.636302946701786</v>
      </c>
      <c r="AG396" s="21">
        <v>3.949318790171843</v>
      </c>
      <c r="AH396" s="21">
        <v>7.757706904941724</v>
      </c>
    </row>
    <row r="397" spans="1:34">
      <c r="A397" s="5" t="s">
        <v>56</v>
      </c>
      <c r="B397" s="21">
        <v>2019</v>
      </c>
      <c r="C397" s="21">
        <v>22950649</v>
      </c>
      <c r="D397" s="21">
        <v>1979210</v>
      </c>
      <c r="E397" s="21">
        <v>7464987</v>
      </c>
      <c r="F397" s="21">
        <v>11404842</v>
      </c>
      <c r="G397" s="21">
        <v>2101610</v>
      </c>
      <c r="H397" s="18">
        <v>48.021247863769503</v>
      </c>
      <c r="I397" s="21">
        <v>2419.8868412337779</v>
      </c>
      <c r="J397" s="21">
        <v>8.1789361645972711E-2</v>
      </c>
      <c r="K397" s="21">
        <v>0.30848496189160568</v>
      </c>
      <c r="L397" s="21">
        <v>0.47129650054980449</v>
      </c>
      <c r="M397" s="21">
        <v>8.6847449400918902E-2</v>
      </c>
      <c r="N397" s="21">
        <v>1.663955252776788</v>
      </c>
      <c r="O397" s="21">
        <v>39.911101000000002</v>
      </c>
      <c r="P397" s="21">
        <v>-1.6582669484636801</v>
      </c>
      <c r="Q397" s="21">
        <v>1.400899307453402</v>
      </c>
      <c r="R397" s="21">
        <v>4.5152329909894489</v>
      </c>
      <c r="S397" s="21">
        <v>4.4514691416346874</v>
      </c>
      <c r="T397" s="21">
        <v>3.5423085302739108</v>
      </c>
      <c r="U397" s="21">
        <v>3.6600260244983822</v>
      </c>
      <c r="V397" s="21">
        <v>108.726079750895</v>
      </c>
      <c r="W397" s="21">
        <v>1.287987261742394</v>
      </c>
      <c r="X397" s="21">
        <v>63.658702764165483</v>
      </c>
      <c r="Y397" s="21">
        <v>1.100803783924422</v>
      </c>
      <c r="Z397" s="59">
        <v>1.7075138985926881</v>
      </c>
      <c r="AA397" s="59">
        <v>1.695885139620843</v>
      </c>
      <c r="AB397" s="59">
        <v>0.87584337860601891</v>
      </c>
      <c r="AC397" s="59">
        <v>1.513435369662103</v>
      </c>
      <c r="AD397" s="21">
        <f t="shared" si="6"/>
        <v>2.0363337293061212</v>
      </c>
      <c r="AE397" s="21">
        <v>4.1691227096797876</v>
      </c>
      <c r="AF397" s="21">
        <v>2.7020260905526121</v>
      </c>
      <c r="AG397" s="21">
        <v>3.8922538339932111</v>
      </c>
      <c r="AH397" s="21">
        <v>7.791889215339193</v>
      </c>
    </row>
    <row r="398" spans="1:34">
      <c r="A398" s="5" t="s">
        <v>57</v>
      </c>
      <c r="B398" s="21">
        <v>2002</v>
      </c>
      <c r="C398" s="21">
        <v>4029822</v>
      </c>
      <c r="D398" s="21">
        <v>2969622</v>
      </c>
      <c r="E398" s="21">
        <v>440339</v>
      </c>
      <c r="F398" s="21">
        <v>361393</v>
      </c>
      <c r="G398" s="21">
        <v>258468</v>
      </c>
      <c r="H398" s="18">
        <v>21.5186557769775</v>
      </c>
      <c r="I398" s="21">
        <v>3005.9507331496711</v>
      </c>
      <c r="J398" s="21">
        <v>9.87914395020172E-2</v>
      </c>
      <c r="K398" s="21">
        <v>1.464890941637648E-2</v>
      </c>
      <c r="L398" s="21">
        <v>1.2022585600440901E-2</v>
      </c>
      <c r="M398" s="21">
        <v>8.5985441194897476E-3</v>
      </c>
      <c r="N398" s="21">
        <v>-1.3807548237865179</v>
      </c>
      <c r="O398" s="21">
        <v>45.175961000000001</v>
      </c>
      <c r="P398" s="21">
        <v>3.8957052575849098</v>
      </c>
      <c r="Q398" s="21">
        <v>5.3314623444158431E-2</v>
      </c>
      <c r="R398" s="21">
        <v>7.9055543004386674E-3</v>
      </c>
      <c r="S398" s="21">
        <v>6.4882101864664078E-3</v>
      </c>
      <c r="T398" s="21">
        <v>4.6403630133278707E-3</v>
      </c>
      <c r="U398" s="21">
        <v>1</v>
      </c>
      <c r="V398" s="21">
        <v>57.827677319446202</v>
      </c>
      <c r="W398" s="21">
        <v>1</v>
      </c>
      <c r="X398" s="21">
        <v>56.785529600180567</v>
      </c>
      <c r="Y398" s="21">
        <v>1</v>
      </c>
      <c r="Z398" s="59">
        <v>7.8744691289030794E-3</v>
      </c>
      <c r="AA398" s="59">
        <v>6.4672523544552184E-3</v>
      </c>
      <c r="AB398" s="59">
        <v>5.1941976219940837E-2</v>
      </c>
      <c r="AC398" s="59">
        <v>4.6296297203223726E-3</v>
      </c>
      <c r="AD398" s="21">
        <f t="shared" si="6"/>
        <v>1.7621357489765064</v>
      </c>
      <c r="AE398" s="21">
        <v>4.0567383913967507</v>
      </c>
      <c r="AF398" s="21">
        <v>6.9851337114634246E-2</v>
      </c>
      <c r="AG398" s="21">
        <v>3.1143441113024601</v>
      </c>
      <c r="AH398" s="21">
        <v>8.0086817988003247</v>
      </c>
    </row>
    <row r="399" spans="1:34">
      <c r="A399" s="5" t="s">
        <v>57</v>
      </c>
      <c r="B399" s="21">
        <v>2003</v>
      </c>
      <c r="C399" s="21">
        <v>52464183</v>
      </c>
      <c r="D399" s="21">
        <v>1007339</v>
      </c>
      <c r="E399" s="21">
        <v>39709040</v>
      </c>
      <c r="F399" s="21">
        <v>333330</v>
      </c>
      <c r="G399" s="21">
        <v>11414474</v>
      </c>
      <c r="H399" s="18">
        <v>22.909746170043899</v>
      </c>
      <c r="I399" s="21">
        <v>3183.3181662141019</v>
      </c>
      <c r="J399" s="21">
        <v>3.1644307838635588E-2</v>
      </c>
      <c r="K399" s="21">
        <v>1.247410341242317</v>
      </c>
      <c r="L399" s="21">
        <v>1.0471149366650549E-2</v>
      </c>
      <c r="M399" s="21">
        <v>0.35857157230297071</v>
      </c>
      <c r="N399" s="21">
        <v>3.9697267749328802</v>
      </c>
      <c r="O399" s="21">
        <v>45.441194000000003</v>
      </c>
      <c r="P399" s="21">
        <v>5.1519015076957597</v>
      </c>
      <c r="Q399" s="21">
        <v>7.1399719616538307E-2</v>
      </c>
      <c r="R399" s="21">
        <v>0.72081531686585099</v>
      </c>
      <c r="S399" s="21">
        <v>1.247259588694995E-2</v>
      </c>
      <c r="T399" s="21">
        <v>0.20956825724469361</v>
      </c>
      <c r="U399" s="21">
        <v>1.0646457849172299</v>
      </c>
      <c r="V399" s="21">
        <v>60.806902299132197</v>
      </c>
      <c r="W399" s="21">
        <v>1.051519015076958</v>
      </c>
      <c r="X399" s="21">
        <v>55.318024333243798</v>
      </c>
      <c r="Y399" s="21">
        <v>0.97415705590369095</v>
      </c>
      <c r="Z399" s="59">
        <v>0.54279819994632716</v>
      </c>
      <c r="AA399" s="59">
        <v>1.2395453841605409E-2</v>
      </c>
      <c r="AB399" s="59">
        <v>6.8965942766479174E-2</v>
      </c>
      <c r="AC399" s="59">
        <v>0.1902634837415639</v>
      </c>
      <c r="AD399" s="21">
        <f t="shared" si="6"/>
        <v>1.7839528796063855</v>
      </c>
      <c r="AE399" s="21">
        <v>4.031014631924192</v>
      </c>
      <c r="AF399" s="21">
        <v>0.70024984164459714</v>
      </c>
      <c r="AG399" s="21">
        <v>3.1742861653554928</v>
      </c>
      <c r="AH399" s="21">
        <v>8.0659934685467274</v>
      </c>
    </row>
    <row r="400" spans="1:34">
      <c r="A400" s="5" t="s">
        <v>57</v>
      </c>
      <c r="B400" s="21">
        <v>2004</v>
      </c>
      <c r="C400" s="21">
        <v>78026350</v>
      </c>
      <c r="D400" s="21">
        <v>114844</v>
      </c>
      <c r="E400" s="21">
        <v>20704945</v>
      </c>
      <c r="F400" s="21">
        <v>2736867</v>
      </c>
      <c r="G400" s="21">
        <v>54469694</v>
      </c>
      <c r="H400" s="18">
        <v>24.290195465087901</v>
      </c>
      <c r="I400" s="21">
        <v>3328.1064006189272</v>
      </c>
      <c r="J400" s="21">
        <v>3.450731021659719E-3</v>
      </c>
      <c r="K400" s="21">
        <v>0.6221238899137812</v>
      </c>
      <c r="L400" s="21">
        <v>8.2234960982347963E-2</v>
      </c>
      <c r="M400" s="21">
        <v>1.636657229164016</v>
      </c>
      <c r="N400" s="21">
        <v>1.8074701144590359</v>
      </c>
      <c r="O400" s="21">
        <v>45.877434999999998</v>
      </c>
      <c r="P400" s="21">
        <v>10.367623347307299</v>
      </c>
      <c r="Q400" s="21">
        <v>7.3461552609027231E-2</v>
      </c>
      <c r="R400" s="21">
        <v>1.0925381644562211</v>
      </c>
      <c r="S400" s="21">
        <v>6.1608490462671549E-2</v>
      </c>
      <c r="T400" s="21">
        <v>1.1874810100221631</v>
      </c>
      <c r="U400" s="21">
        <v>1.1287970641305409</v>
      </c>
      <c r="V400" s="21">
        <v>67.1111328986714</v>
      </c>
      <c r="W400" s="21">
        <v>1.1605365459854531</v>
      </c>
      <c r="X400" s="21">
        <v>75.218804678795905</v>
      </c>
      <c r="Y400" s="21">
        <v>1.324612189203862</v>
      </c>
      <c r="Z400" s="59">
        <v>0.73837776190392623</v>
      </c>
      <c r="AA400" s="59">
        <v>5.9785201802174899E-2</v>
      </c>
      <c r="AB400" s="59">
        <v>7.0888522706064591E-2</v>
      </c>
      <c r="AC400" s="59">
        <v>0.78275065807922573</v>
      </c>
      <c r="AD400" s="21">
        <f t="shared" si="6"/>
        <v>1.8267945701750867</v>
      </c>
      <c r="AE400" s="21">
        <v>4.3336082128089126</v>
      </c>
      <c r="AF400" s="21">
        <v>1.228203617879178</v>
      </c>
      <c r="AG400" s="21">
        <v>3.2304167895997278</v>
      </c>
      <c r="AH400" s="21">
        <v>8.1104591988001946</v>
      </c>
    </row>
    <row r="401" spans="1:34">
      <c r="A401" s="5" t="s">
        <v>57</v>
      </c>
      <c r="B401" s="21">
        <v>2005</v>
      </c>
      <c r="C401" s="21">
        <v>55596429</v>
      </c>
      <c r="D401" s="21">
        <v>0</v>
      </c>
      <c r="E401" s="21">
        <v>1232587</v>
      </c>
      <c r="F401" s="21">
        <v>5961966</v>
      </c>
      <c r="G401" s="21">
        <v>48401876</v>
      </c>
      <c r="H401" s="18">
        <v>18.2</v>
      </c>
      <c r="I401" s="21">
        <v>3621.0915563543131</v>
      </c>
      <c r="J401" s="21">
        <v>0</v>
      </c>
      <c r="K401" s="21">
        <v>3.4039100663915807E-2</v>
      </c>
      <c r="L401" s="21">
        <v>0.1646455469908765</v>
      </c>
      <c r="M401" s="21">
        <v>1.3366653465324321</v>
      </c>
      <c r="N401" s="21">
        <v>5.51657845540214</v>
      </c>
      <c r="O401" s="21">
        <v>45.009855999999999</v>
      </c>
      <c r="P401" s="21">
        <v>12.1256487185541</v>
      </c>
      <c r="Q401" s="21">
        <v>7.3461552609027231E-2</v>
      </c>
      <c r="R401" s="21">
        <v>1.11466721379892</v>
      </c>
      <c r="S401" s="21">
        <v>0.1686456730660047</v>
      </c>
      <c r="T401" s="21">
        <v>2.0564561836068309</v>
      </c>
      <c r="U401" s="21">
        <v>0.84577773763507647</v>
      </c>
      <c r="V401" s="21">
        <v>75.248793125006301</v>
      </c>
      <c r="W401" s="21">
        <v>1.30125913080209</v>
      </c>
      <c r="X401" s="21">
        <v>88.235099559649115</v>
      </c>
      <c r="Y401" s="21">
        <v>1.553830706183438</v>
      </c>
      <c r="Z401" s="59">
        <v>0.74889745439655364</v>
      </c>
      <c r="AA401" s="59">
        <v>0.15584553394967879</v>
      </c>
      <c r="AB401" s="59">
        <v>7.0888522706064591E-2</v>
      </c>
      <c r="AC401" s="59">
        <v>1.1172561349043639</v>
      </c>
      <c r="AD401" s="21">
        <f t="shared" si="6"/>
        <v>1.8764995389057044</v>
      </c>
      <c r="AE401" s="21">
        <v>4.4912744550091448</v>
      </c>
      <c r="AF401" s="21">
        <v>1.484606988854104</v>
      </c>
      <c r="AG401" s="21">
        <v>2.954910279033736</v>
      </c>
      <c r="AH401" s="21">
        <v>8.1948069159688028</v>
      </c>
    </row>
    <row r="402" spans="1:34">
      <c r="A402" s="5" t="s">
        <v>57</v>
      </c>
      <c r="B402" s="21">
        <v>2006</v>
      </c>
      <c r="C402" s="21">
        <v>15338017</v>
      </c>
      <c r="D402" s="21">
        <v>0</v>
      </c>
      <c r="E402" s="21">
        <v>0</v>
      </c>
      <c r="F402" s="21">
        <v>7978197</v>
      </c>
      <c r="G402" s="21">
        <v>7359820</v>
      </c>
      <c r="H402" s="18">
        <v>27.0186367034912</v>
      </c>
      <c r="I402" s="21">
        <v>4290.1974872798064</v>
      </c>
      <c r="J402" s="21">
        <v>0</v>
      </c>
      <c r="K402" s="21">
        <v>0</v>
      </c>
      <c r="L402" s="21">
        <v>0.1859633973413789</v>
      </c>
      <c r="M402" s="21">
        <v>0.1715496785828963</v>
      </c>
      <c r="N402" s="21">
        <v>14.997944355328951</v>
      </c>
      <c r="O402" s="21">
        <v>45.944499</v>
      </c>
      <c r="P402" s="21">
        <v>6.2410332814282103</v>
      </c>
      <c r="Q402" s="21">
        <v>7.3461552609027231E-2</v>
      </c>
      <c r="R402" s="21">
        <v>1.11466721379892</v>
      </c>
      <c r="S402" s="21">
        <v>0.31188092954589153</v>
      </c>
      <c r="T402" s="21">
        <v>2.18858950963849</v>
      </c>
      <c r="U402" s="21">
        <v>1.2555912870913639</v>
      </c>
      <c r="V402" s="21">
        <v>79.945095347811005</v>
      </c>
      <c r="W402" s="21">
        <v>1.3824711462330721</v>
      </c>
      <c r="X402" s="21">
        <v>82.788501213032262</v>
      </c>
      <c r="Y402" s="21">
        <v>1.457915454798699</v>
      </c>
      <c r="Z402" s="59">
        <v>0.74889745439655364</v>
      </c>
      <c r="AA402" s="59">
        <v>0.27146193148413039</v>
      </c>
      <c r="AB402" s="59">
        <v>7.0888522706064591E-2</v>
      </c>
      <c r="AC402" s="59">
        <v>1.159578659027267</v>
      </c>
      <c r="AD402" s="21">
        <f t="shared" si="6"/>
        <v>1.9027918248212157</v>
      </c>
      <c r="AE402" s="21">
        <v>4.4282957810446648</v>
      </c>
      <c r="AF402" s="21">
        <v>1.5451338609993901</v>
      </c>
      <c r="AG402" s="21">
        <v>3.3328698853173169</v>
      </c>
      <c r="AH402" s="21">
        <v>8.3643211075353161</v>
      </c>
    </row>
    <row r="403" spans="1:34">
      <c r="A403" s="5" t="s">
        <v>57</v>
      </c>
      <c r="B403" s="21">
        <v>2007</v>
      </c>
      <c r="C403" s="21">
        <v>14851679</v>
      </c>
      <c r="D403" s="21">
        <v>4534096</v>
      </c>
      <c r="E403" s="21">
        <v>1291975</v>
      </c>
      <c r="F403" s="21">
        <v>7889825</v>
      </c>
      <c r="G403" s="21">
        <v>1135783</v>
      </c>
      <c r="H403" s="18">
        <v>33.040540540540498</v>
      </c>
      <c r="I403" s="21">
        <v>4196.5001589517569</v>
      </c>
      <c r="J403" s="21">
        <v>0.1080446998275003</v>
      </c>
      <c r="K403" s="21">
        <v>3.0786964162125091E-2</v>
      </c>
      <c r="L403" s="21">
        <v>0.18800964377827639</v>
      </c>
      <c r="M403" s="21">
        <v>2.706500552793276E-2</v>
      </c>
      <c r="N403" s="21">
        <v>-4.742858860828548</v>
      </c>
      <c r="O403" s="21">
        <v>46.477913000000001</v>
      </c>
      <c r="P403" s="21">
        <v>7.2541084130488596</v>
      </c>
      <c r="Q403" s="21">
        <v>0.1548637044316043</v>
      </c>
      <c r="R403" s="21">
        <v>1.1378624758976881</v>
      </c>
      <c r="S403" s="21">
        <v>0.45352961376068618</v>
      </c>
      <c r="T403" s="21">
        <v>2.2089806041815918</v>
      </c>
      <c r="U403" s="21">
        <v>1.5354370125614489</v>
      </c>
      <c r="V403" s="21">
        <v>85.744399235256495</v>
      </c>
      <c r="W403" s="21">
        <v>1.4827571019599379</v>
      </c>
      <c r="X403" s="21">
        <v>86.064055677913245</v>
      </c>
      <c r="Y403" s="21">
        <v>1.5155983625384659</v>
      </c>
      <c r="Z403" s="59">
        <v>0.75980648681916207</v>
      </c>
      <c r="AA403" s="59">
        <v>0.37399481491360348</v>
      </c>
      <c r="AB403" s="59">
        <v>0.14398233218951839</v>
      </c>
      <c r="AC403" s="59">
        <v>1.1659533179154971</v>
      </c>
      <c r="AD403" s="21">
        <f t="shared" si="6"/>
        <v>1.933205761826627</v>
      </c>
      <c r="AE403" s="21">
        <v>4.4666441198991294</v>
      </c>
      <c r="AF403" s="21">
        <v>1.600444875679546</v>
      </c>
      <c r="AG403" s="21">
        <v>3.5275521831484391</v>
      </c>
      <c r="AH403" s="21">
        <v>8.3422444268198923</v>
      </c>
    </row>
    <row r="404" spans="1:34">
      <c r="A404" s="5" t="s">
        <v>57</v>
      </c>
      <c r="B404" s="21">
        <v>2008</v>
      </c>
      <c r="C404" s="21">
        <v>10047531</v>
      </c>
      <c r="D404" s="21">
        <v>227</v>
      </c>
      <c r="E404" s="21">
        <v>2689025</v>
      </c>
      <c r="F404" s="21">
        <v>7356232</v>
      </c>
      <c r="G404" s="21">
        <v>2047</v>
      </c>
      <c r="H404" s="18">
        <v>30</v>
      </c>
      <c r="I404" s="21">
        <v>4142.7223442407794</v>
      </c>
      <c r="J404" s="21">
        <v>5.4794886342208239E-6</v>
      </c>
      <c r="K404" s="21">
        <v>6.4909612002800224E-2</v>
      </c>
      <c r="L404" s="21">
        <v>0.17756999839071161</v>
      </c>
      <c r="M404" s="21">
        <v>4.9411952573788673E-5</v>
      </c>
      <c r="N404" s="21">
        <v>-3.165059155585396</v>
      </c>
      <c r="O404" s="21">
        <v>44.893844000000001</v>
      </c>
      <c r="P404" s="21">
        <v>7.3466354124978599</v>
      </c>
      <c r="Q404" s="21">
        <v>0.15486777983902039</v>
      </c>
      <c r="R404" s="21">
        <v>1.1861394469421269</v>
      </c>
      <c r="S404" s="21">
        <v>0.5855985232204991</v>
      </c>
      <c r="T404" s="21">
        <v>2.2090173546616838</v>
      </c>
      <c r="U404" s="21">
        <v>1.394139127969906</v>
      </c>
      <c r="V404" s="21">
        <v>92.043727633707405</v>
      </c>
      <c r="W404" s="21">
        <v>1.5916898602938541</v>
      </c>
      <c r="X404" s="21">
        <v>94.120211000425059</v>
      </c>
      <c r="Y404" s="21">
        <v>1.657468225851076</v>
      </c>
      <c r="Z404" s="59">
        <v>0.78213717863567878</v>
      </c>
      <c r="AA404" s="59">
        <v>0.46096195322363898</v>
      </c>
      <c r="AB404" s="59">
        <v>0.14398586109098921</v>
      </c>
      <c r="AC404" s="59">
        <v>1.165964770234531</v>
      </c>
      <c r="AD404" s="21">
        <f t="shared" si="6"/>
        <v>1.9639941986316332</v>
      </c>
      <c r="AE404" s="21">
        <v>4.5551414706351654</v>
      </c>
      <c r="AF404" s="21">
        <v>1.636201180646575</v>
      </c>
      <c r="AG404" s="21">
        <v>3.4339872044851458</v>
      </c>
      <c r="AH404" s="21">
        <v>8.3293497798221949</v>
      </c>
    </row>
    <row r="405" spans="1:34">
      <c r="A405" s="5" t="s">
        <v>57</v>
      </c>
      <c r="B405" s="21">
        <v>2009</v>
      </c>
      <c r="C405" s="21">
        <v>71263359</v>
      </c>
      <c r="D405" s="21">
        <v>51364415</v>
      </c>
      <c r="E405" s="21">
        <v>1962246</v>
      </c>
      <c r="F405" s="21">
        <v>7954409</v>
      </c>
      <c r="G405" s="21">
        <v>9982289</v>
      </c>
      <c r="H405" s="18">
        <v>31.1042385101318</v>
      </c>
      <c r="I405" s="21">
        <v>4058.7408878512142</v>
      </c>
      <c r="J405" s="21">
        <v>1.265525847036602</v>
      </c>
      <c r="K405" s="21">
        <v>4.8346175679099733E-2</v>
      </c>
      <c r="L405" s="21">
        <v>0.1959821831398367</v>
      </c>
      <c r="M405" s="21">
        <v>0.24594546130991971</v>
      </c>
      <c r="N405" s="21">
        <v>-2.7684492785412118</v>
      </c>
      <c r="O405" s="21">
        <v>42.603265</v>
      </c>
      <c r="P405" s="21">
        <v>2.2209203238178001</v>
      </c>
      <c r="Q405" s="21">
        <v>1.0770304133844619</v>
      </c>
      <c r="R405" s="21">
        <v>1.22136830994045</v>
      </c>
      <c r="S405" s="21">
        <v>0.72840670572851696</v>
      </c>
      <c r="T405" s="21">
        <v>2.3882327494647142</v>
      </c>
      <c r="U405" s="21">
        <v>1.4454545317561041</v>
      </c>
      <c r="V405" s="21">
        <v>94.087945487523896</v>
      </c>
      <c r="W405" s="21">
        <v>1.627040023893267</v>
      </c>
      <c r="X405" s="21">
        <v>82.008617601815089</v>
      </c>
      <c r="Y405" s="21">
        <v>1.444181610688972</v>
      </c>
      <c r="Z405" s="59">
        <v>0.7981233618439797</v>
      </c>
      <c r="AA405" s="59">
        <v>0.54720000479995767</v>
      </c>
      <c r="AB405" s="59">
        <v>0.73093918772584499</v>
      </c>
      <c r="AC405" s="59">
        <v>1.2203084726193081</v>
      </c>
      <c r="AD405" s="21">
        <f t="shared" si="6"/>
        <v>1.9735339853443392</v>
      </c>
      <c r="AE405" s="21">
        <v>4.41894442893489</v>
      </c>
      <c r="AF405" s="21">
        <v>1.8586449494946511</v>
      </c>
      <c r="AG405" s="21">
        <v>3.4689880622334242</v>
      </c>
      <c r="AH405" s="21">
        <v>8.3088744298328479</v>
      </c>
    </row>
    <row r="406" spans="1:34">
      <c r="A406" s="5" t="s">
        <v>57</v>
      </c>
      <c r="B406" s="21">
        <v>2010</v>
      </c>
      <c r="C406" s="21">
        <v>54228380</v>
      </c>
      <c r="D406" s="21">
        <v>25060084</v>
      </c>
      <c r="E406" s="21">
        <v>20664958</v>
      </c>
      <c r="F406" s="21">
        <v>2598471</v>
      </c>
      <c r="G406" s="21">
        <v>5904867</v>
      </c>
      <c r="H406" s="18">
        <v>33.926902770996101</v>
      </c>
      <c r="I406" s="21">
        <v>4092.0788139777192</v>
      </c>
      <c r="J406" s="21">
        <v>0.6124047248161445</v>
      </c>
      <c r="K406" s="21">
        <v>0.50499902224298943</v>
      </c>
      <c r="L406" s="21">
        <v>6.3500023291930385E-2</v>
      </c>
      <c r="M406" s="21">
        <v>0.14429993332069169</v>
      </c>
      <c r="N406" s="21">
        <v>-0.33990389305610341</v>
      </c>
      <c r="O406" s="21">
        <v>41.293671000000003</v>
      </c>
      <c r="P406" s="21">
        <v>6.2835408742770804</v>
      </c>
      <c r="Q406" s="21">
        <v>1.526942537533253</v>
      </c>
      <c r="R406" s="21">
        <v>1.5923732574588041</v>
      </c>
      <c r="S406" s="21">
        <v>0.77505793032732639</v>
      </c>
      <c r="T406" s="21">
        <v>2.4942448144995359</v>
      </c>
      <c r="U406" s="21">
        <v>1.576627421462544</v>
      </c>
      <c r="V406" s="21">
        <v>100</v>
      </c>
      <c r="W406" s="21">
        <v>1.729275748835448</v>
      </c>
      <c r="X406" s="21">
        <v>93.42074513346077</v>
      </c>
      <c r="Y406" s="21">
        <v>1.645150547881193</v>
      </c>
      <c r="Z406" s="59">
        <v>0.95257377177172797</v>
      </c>
      <c r="AA406" s="59">
        <v>0.57383305919893779</v>
      </c>
      <c r="AB406" s="59">
        <v>0.92701008874634683</v>
      </c>
      <c r="AC406" s="59">
        <v>1.2511172763722009</v>
      </c>
      <c r="AD406" s="21">
        <f t="shared" si="6"/>
        <v>2</v>
      </c>
      <c r="AE406" s="21">
        <v>4.5477608067779647</v>
      </c>
      <c r="AF406" s="21">
        <v>1.9999407810602741</v>
      </c>
      <c r="AG406" s="21">
        <v>3.553257385290912</v>
      </c>
      <c r="AH406" s="21">
        <v>8.317052732104159</v>
      </c>
    </row>
    <row r="407" spans="1:34">
      <c r="A407" s="5" t="s">
        <v>57</v>
      </c>
      <c r="B407" s="21">
        <v>2011</v>
      </c>
      <c r="C407" s="21">
        <v>26409426</v>
      </c>
      <c r="D407" s="21">
        <v>73287</v>
      </c>
      <c r="E407" s="21">
        <v>811966</v>
      </c>
      <c r="F407" s="21">
        <v>24573172</v>
      </c>
      <c r="G407" s="21">
        <v>951001</v>
      </c>
      <c r="H407" s="18">
        <v>35.131340026855497</v>
      </c>
      <c r="I407" s="21">
        <v>4225.5712615652774</v>
      </c>
      <c r="J407" s="21">
        <v>1.734369046538155E-3</v>
      </c>
      <c r="K407" s="21">
        <v>1.9215532048540662E-2</v>
      </c>
      <c r="L407" s="21">
        <v>0.58153490922070883</v>
      </c>
      <c r="M407" s="21">
        <v>2.2505856395088241E-2</v>
      </c>
      <c r="N407" s="21">
        <v>1.1493043071235429</v>
      </c>
      <c r="O407" s="21">
        <v>39.470179000000002</v>
      </c>
      <c r="P407" s="21">
        <v>5.6863195957596302</v>
      </c>
      <c r="Q407" s="21">
        <v>1.528258283715209</v>
      </c>
      <c r="R407" s="21">
        <v>1.60695075639283</v>
      </c>
      <c r="S407" s="21">
        <v>1.216228359428585</v>
      </c>
      <c r="T407" s="21">
        <v>2.5113184555925838</v>
      </c>
      <c r="U407" s="21">
        <v>1.6325991916484861</v>
      </c>
      <c r="V407" s="21">
        <v>105.68631959576</v>
      </c>
      <c r="W407" s="21">
        <v>1.827607894606204</v>
      </c>
      <c r="X407" s="21">
        <v>98.485329604158039</v>
      </c>
      <c r="Y407" s="21">
        <v>1.7343384890055671</v>
      </c>
      <c r="Z407" s="59">
        <v>0.95818124577903752</v>
      </c>
      <c r="AA407" s="59">
        <v>0.79580681385937901</v>
      </c>
      <c r="AB407" s="59">
        <v>0.9275306402568374</v>
      </c>
      <c r="AC407" s="59">
        <v>1.2559915953210541</v>
      </c>
      <c r="AD407" s="21">
        <f t="shared" si="6"/>
        <v>2.024018774359575</v>
      </c>
      <c r="AE407" s="21">
        <v>4.6000101921297896</v>
      </c>
      <c r="AF407" s="21">
        <v>2.0621371626900098</v>
      </c>
      <c r="AG407" s="21">
        <v>3.5871606335073469</v>
      </c>
      <c r="AH407" s="21">
        <v>8.3491463668834811</v>
      </c>
    </row>
    <row r="408" spans="1:34">
      <c r="A408" s="5" t="s">
        <v>57</v>
      </c>
      <c r="B408" s="21">
        <v>2012</v>
      </c>
      <c r="C408" s="21">
        <v>38160213</v>
      </c>
      <c r="D408" s="21">
        <v>895524</v>
      </c>
      <c r="E408" s="21">
        <v>27405131</v>
      </c>
      <c r="F408" s="21">
        <v>2444340</v>
      </c>
      <c r="G408" s="21">
        <v>7415218</v>
      </c>
      <c r="H408" s="18">
        <v>36.317874908447301</v>
      </c>
      <c r="I408" s="21">
        <v>4262.0636970186761</v>
      </c>
      <c r="J408" s="21">
        <v>2.1011511409987169E-2</v>
      </c>
      <c r="K408" s="21">
        <v>0.64300144127761283</v>
      </c>
      <c r="L408" s="21">
        <v>5.7351090311245738E-2</v>
      </c>
      <c r="M408" s="21">
        <v>0.1739818671688779</v>
      </c>
      <c r="N408" s="21">
        <v>1.428575876673648</v>
      </c>
      <c r="O408" s="21">
        <v>31.807041000000002</v>
      </c>
      <c r="P408" s="21">
        <v>4.90242727217991</v>
      </c>
      <c r="Q408" s="21">
        <v>1.544335927551767</v>
      </c>
      <c r="R408" s="21">
        <v>2.098964298757088</v>
      </c>
      <c r="S408" s="21">
        <v>1.260112418298533</v>
      </c>
      <c r="T408" s="21">
        <v>2.6444463605671382</v>
      </c>
      <c r="U408" s="21">
        <v>1.687739015152762</v>
      </c>
      <c r="V408" s="21">
        <v>110.867514550585</v>
      </c>
      <c r="W408" s="21">
        <v>1.9172050424598781</v>
      </c>
      <c r="X408" s="21">
        <v>110.7881227434208</v>
      </c>
      <c r="Y408" s="21">
        <v>1.950992154576445</v>
      </c>
      <c r="Z408" s="59">
        <v>1.131067958493073</v>
      </c>
      <c r="AA408" s="59">
        <v>0.81541455465704227</v>
      </c>
      <c r="AB408" s="59">
        <v>0.93386968375405799</v>
      </c>
      <c r="AC408" s="59">
        <v>1.293204463819114</v>
      </c>
      <c r="AD408" s="21">
        <f t="shared" si="6"/>
        <v>2.0448043115399561</v>
      </c>
      <c r="AE408" s="21">
        <v>4.7166053184354544</v>
      </c>
      <c r="AF408" s="21">
        <v>2.1456808428396452</v>
      </c>
      <c r="AG408" s="21">
        <v>3.6194724319261171</v>
      </c>
      <c r="AH408" s="21">
        <v>8.3577433584829688</v>
      </c>
    </row>
    <row r="409" spans="1:34">
      <c r="A409" s="5" t="s">
        <v>57</v>
      </c>
      <c r="B409" s="21">
        <v>2013</v>
      </c>
      <c r="C409" s="21">
        <v>14922138</v>
      </c>
      <c r="D409" s="21">
        <v>2114412</v>
      </c>
      <c r="E409" s="21">
        <v>4077133</v>
      </c>
      <c r="F409" s="21">
        <v>8730593</v>
      </c>
      <c r="G409" s="21">
        <v>0</v>
      </c>
      <c r="H409" s="18">
        <v>37.483112335205099</v>
      </c>
      <c r="I409" s="21">
        <v>4481.2518423715401</v>
      </c>
      <c r="J409" s="21">
        <v>4.7183511982246108E-2</v>
      </c>
      <c r="K409" s="21">
        <v>9.098201001446786E-2</v>
      </c>
      <c r="L409" s="21">
        <v>0.1948248682979542</v>
      </c>
      <c r="M409" s="21">
        <v>0</v>
      </c>
      <c r="N409" s="21">
        <v>1.124039487035972</v>
      </c>
      <c r="O409" s="21">
        <v>32.577986000000003</v>
      </c>
      <c r="P409" s="21">
        <v>4.1291017378339303</v>
      </c>
      <c r="Q409" s="21">
        <v>1.582296677972463</v>
      </c>
      <c r="R409" s="21">
        <v>2.1721624400110091</v>
      </c>
      <c r="S409" s="21">
        <v>1.4168556934491101</v>
      </c>
      <c r="T409" s="21">
        <v>2.6444463605671382</v>
      </c>
      <c r="U409" s="21">
        <v>1.7418891181533629</v>
      </c>
      <c r="V409" s="21">
        <v>115.44534702058699</v>
      </c>
      <c r="W409" s="21">
        <v>1.9963683891859381</v>
      </c>
      <c r="X409" s="21">
        <v>102.3988241831687</v>
      </c>
      <c r="Y409" s="21">
        <v>1.8032555988144401</v>
      </c>
      <c r="Z409" s="59">
        <v>1.1544135130575399</v>
      </c>
      <c r="AA409" s="59">
        <v>0.88246739511854921</v>
      </c>
      <c r="AB409" s="59">
        <v>0.94867918821425101</v>
      </c>
      <c r="AC409" s="59">
        <v>1.293204463819114</v>
      </c>
      <c r="AD409" s="21">
        <f t="shared" si="6"/>
        <v>2.0623764335372492</v>
      </c>
      <c r="AE409" s="21">
        <v>4.6385935904735867</v>
      </c>
      <c r="AF409" s="21">
        <v>2.1765411617531969</v>
      </c>
      <c r="AG409" s="21">
        <v>3.6502195044187662</v>
      </c>
      <c r="AH409" s="21">
        <v>8.4078808425126628</v>
      </c>
    </row>
    <row r="410" spans="1:34">
      <c r="A410" s="5" t="s">
        <v>57</v>
      </c>
      <c r="B410" s="21">
        <v>2014</v>
      </c>
      <c r="C410" s="21">
        <v>4512791</v>
      </c>
      <c r="D410" s="21">
        <v>0</v>
      </c>
      <c r="E410" s="21">
        <v>4443790</v>
      </c>
      <c r="F410" s="21">
        <v>0</v>
      </c>
      <c r="G410" s="21">
        <v>69001</v>
      </c>
      <c r="H410" s="18">
        <v>38.799999999999997</v>
      </c>
      <c r="I410" s="21">
        <v>4295.0514887793524</v>
      </c>
      <c r="J410" s="21">
        <v>0</v>
      </c>
      <c r="K410" s="21">
        <v>0.10346302044595319</v>
      </c>
      <c r="L410" s="21">
        <v>0</v>
      </c>
      <c r="M410" s="21">
        <v>1.6065232321489579E-3</v>
      </c>
      <c r="N410" s="21">
        <v>1.266741106152637</v>
      </c>
      <c r="O410" s="21">
        <v>32.842871000000002</v>
      </c>
      <c r="P410" s="21">
        <v>3.5343685614732601</v>
      </c>
      <c r="Q410" s="21">
        <v>1.582296677972463</v>
      </c>
      <c r="R410" s="21">
        <v>2.2519432978154419</v>
      </c>
      <c r="S410" s="21">
        <v>1.4168556934491101</v>
      </c>
      <c r="T410" s="21">
        <v>2.645685158748277</v>
      </c>
      <c r="U410" s="21">
        <v>1.803086605507745</v>
      </c>
      <c r="V410" s="21">
        <v>119.525611071366</v>
      </c>
      <c r="W410" s="21">
        <v>2.0669274059045102</v>
      </c>
      <c r="X410" s="21">
        <v>91.610371363604031</v>
      </c>
      <c r="Y410" s="21">
        <v>1.6132696482470199</v>
      </c>
      <c r="Z410" s="59">
        <v>1.179252755437441</v>
      </c>
      <c r="AA410" s="59">
        <v>0.88246739511854921</v>
      </c>
      <c r="AB410" s="59">
        <v>0.94867918821425101</v>
      </c>
      <c r="AC410" s="59">
        <v>1.2935443200178069</v>
      </c>
      <c r="AD410" s="21">
        <f t="shared" si="6"/>
        <v>2.0774609726919762</v>
      </c>
      <c r="AE410" s="21">
        <v>4.5284011371471866</v>
      </c>
      <c r="AF410" s="21">
        <v>2.1856895065864101</v>
      </c>
      <c r="AG410" s="21">
        <v>3.6838669122903922</v>
      </c>
      <c r="AH410" s="21">
        <v>8.3654516214007124</v>
      </c>
    </row>
    <row r="411" spans="1:34">
      <c r="A411" s="5" t="s">
        <v>57</v>
      </c>
      <c r="B411" s="21">
        <v>2015</v>
      </c>
      <c r="C411" s="21">
        <v>309747</v>
      </c>
      <c r="D411" s="21">
        <v>0</v>
      </c>
      <c r="E411" s="21">
        <v>0</v>
      </c>
      <c r="F411" s="21">
        <v>0</v>
      </c>
      <c r="G411" s="21">
        <v>309747</v>
      </c>
      <c r="H411" s="18">
        <v>39.5</v>
      </c>
      <c r="I411" s="21">
        <v>4200.1525632670118</v>
      </c>
      <c r="J411" s="21">
        <v>0</v>
      </c>
      <c r="K411" s="21">
        <v>0</v>
      </c>
      <c r="L411" s="21">
        <v>0</v>
      </c>
      <c r="M411" s="21">
        <v>7.3746606899219146E-3</v>
      </c>
      <c r="N411" s="21">
        <v>2.3707609829831848</v>
      </c>
      <c r="O411" s="21">
        <v>32.99597</v>
      </c>
      <c r="P411" s="21">
        <v>3.2377030832908198</v>
      </c>
      <c r="Q411" s="21">
        <v>1.582296677972463</v>
      </c>
      <c r="R411" s="21">
        <v>2.2519432978154419</v>
      </c>
      <c r="S411" s="21">
        <v>1.4168556934491101</v>
      </c>
      <c r="T411" s="21">
        <v>2.6512461509109011</v>
      </c>
      <c r="U411" s="21">
        <v>1.8356165184937101</v>
      </c>
      <c r="V411" s="21">
        <v>123.39549546634601</v>
      </c>
      <c r="W411" s="21">
        <v>2.133848378254867</v>
      </c>
      <c r="X411" s="21">
        <v>77.34678649449657</v>
      </c>
      <c r="Y411" s="21">
        <v>1.36208620469132</v>
      </c>
      <c r="Z411" s="59">
        <v>1.179252755437441</v>
      </c>
      <c r="AA411" s="59">
        <v>0.88246739511854921</v>
      </c>
      <c r="AB411" s="59">
        <v>0.94867918821425101</v>
      </c>
      <c r="AC411" s="59">
        <v>1.295068520535321</v>
      </c>
      <c r="AD411" s="21">
        <f t="shared" si="6"/>
        <v>2.0912993061330725</v>
      </c>
      <c r="AE411" s="21">
        <v>4.3611449532129321</v>
      </c>
      <c r="AF411" s="21">
        <v>2.1863143679858732</v>
      </c>
      <c r="AG411" s="21">
        <v>3.7013019741124928</v>
      </c>
      <c r="AH411" s="21">
        <v>8.3431141864507055</v>
      </c>
    </row>
    <row r="412" spans="1:34">
      <c r="A412" s="5" t="s">
        <v>57</v>
      </c>
      <c r="B412" s="21">
        <v>2016</v>
      </c>
      <c r="C412" s="21">
        <v>926802</v>
      </c>
      <c r="D412" s="21">
        <v>0</v>
      </c>
      <c r="E412" s="21">
        <v>926802</v>
      </c>
      <c r="F412" s="21">
        <v>0</v>
      </c>
      <c r="G412" s="21">
        <v>0</v>
      </c>
      <c r="H412" s="18">
        <v>41.334163665771499</v>
      </c>
      <c r="I412" s="21">
        <v>4700.1062623827347</v>
      </c>
      <c r="J412" s="21">
        <v>0</v>
      </c>
      <c r="K412" s="21">
        <v>1.9718745667893781E-2</v>
      </c>
      <c r="L412" s="21">
        <v>0</v>
      </c>
      <c r="M412" s="21">
        <v>0</v>
      </c>
      <c r="N412" s="21">
        <v>-1.590183037223539</v>
      </c>
      <c r="O412" s="21">
        <v>33.158102999999997</v>
      </c>
      <c r="P412" s="21">
        <v>1.4860067695863799</v>
      </c>
      <c r="Q412" s="21">
        <v>1.582296677972463</v>
      </c>
      <c r="R412" s="21">
        <v>2.268582486115263</v>
      </c>
      <c r="S412" s="21">
        <v>1.4168556934491101</v>
      </c>
      <c r="T412" s="21">
        <v>2.6512461509109011</v>
      </c>
      <c r="U412" s="21">
        <v>1.9208524962788021</v>
      </c>
      <c r="V412" s="21">
        <v>125.22916088234101</v>
      </c>
      <c r="W412" s="21">
        <v>2.1655575096084512</v>
      </c>
      <c r="X412" s="21">
        <v>73.153261673671196</v>
      </c>
      <c r="Y412" s="21">
        <v>1.288237728673725</v>
      </c>
      <c r="Z412" s="59">
        <v>1.184356400440371</v>
      </c>
      <c r="AA412" s="59">
        <v>0.88246739511854921</v>
      </c>
      <c r="AB412" s="59">
        <v>0.94867918821425101</v>
      </c>
      <c r="AC412" s="59">
        <v>1.295068520535321</v>
      </c>
      <c r="AD412" s="21">
        <f t="shared" si="6"/>
        <v>2.097705470533</v>
      </c>
      <c r="AE412" s="21">
        <v>4.3061340551238851</v>
      </c>
      <c r="AF412" s="21">
        <v>2.1881817033453008</v>
      </c>
      <c r="AG412" s="21">
        <v>3.7455944117502091</v>
      </c>
      <c r="AH412" s="21">
        <v>8.4555531349768565</v>
      </c>
    </row>
    <row r="413" spans="1:34">
      <c r="A413" s="5" t="s">
        <v>57</v>
      </c>
      <c r="B413" s="21">
        <v>2017</v>
      </c>
      <c r="C413" s="21">
        <v>1047186</v>
      </c>
      <c r="D413" s="21">
        <v>95804</v>
      </c>
      <c r="E413" s="21">
        <v>911239</v>
      </c>
      <c r="F413" s="21">
        <v>0</v>
      </c>
      <c r="G413" s="21">
        <v>40143</v>
      </c>
      <c r="H413" s="18">
        <v>42.9</v>
      </c>
      <c r="I413" s="21">
        <v>5108.5491322043817</v>
      </c>
      <c r="J413" s="21">
        <v>1.8753661268725E-3</v>
      </c>
      <c r="K413" s="21">
        <v>1.7837530312775771E-2</v>
      </c>
      <c r="L413" s="21">
        <v>0</v>
      </c>
      <c r="M413" s="21">
        <v>7.8580040949274301E-4</v>
      </c>
      <c r="N413" s="21">
        <v>3.3163679420200789</v>
      </c>
      <c r="O413" s="21">
        <v>32.093662999999999</v>
      </c>
      <c r="P413" s="21">
        <v>2.27503457252097</v>
      </c>
      <c r="Q413" s="21">
        <v>1.5840166794354249</v>
      </c>
      <c r="R413" s="21">
        <v>2.2849422666370378</v>
      </c>
      <c r="S413" s="21">
        <v>1.4168556934491101</v>
      </c>
      <c r="T413" s="21">
        <v>2.6519668517034329</v>
      </c>
      <c r="U413" s="21">
        <v>1.9936189529969659</v>
      </c>
      <c r="V413" s="21">
        <v>128.078167587292</v>
      </c>
      <c r="W413" s="21">
        <v>2.2148246916398642</v>
      </c>
      <c r="X413" s="21">
        <v>78.8149801833884</v>
      </c>
      <c r="Y413" s="21">
        <v>1.3879412719809829</v>
      </c>
      <c r="Z413" s="59">
        <v>1.189349076938006</v>
      </c>
      <c r="AA413" s="59">
        <v>0.88246739511854921</v>
      </c>
      <c r="AB413" s="59">
        <v>0.94934504078939297</v>
      </c>
      <c r="AC413" s="59">
        <v>1.2952658859400039</v>
      </c>
      <c r="AD413" s="21">
        <f t="shared" si="6"/>
        <v>2.1074751055100847</v>
      </c>
      <c r="AE413" s="21">
        <v>4.3797112084346148</v>
      </c>
      <c r="AF413" s="21">
        <v>2.190287403045831</v>
      </c>
      <c r="AG413" s="21">
        <v>3.781914320081126</v>
      </c>
      <c r="AH413" s="21">
        <v>8.5388664468597124</v>
      </c>
    </row>
    <row r="414" spans="1:34">
      <c r="A414" s="5" t="s">
        <v>57</v>
      </c>
      <c r="B414" s="21">
        <v>2018</v>
      </c>
      <c r="C414" s="21">
        <v>4200517</v>
      </c>
      <c r="D414" s="21">
        <v>0</v>
      </c>
      <c r="E414" s="21">
        <v>2325909</v>
      </c>
      <c r="F414" s="21">
        <v>1627046</v>
      </c>
      <c r="G414" s="21">
        <v>247562</v>
      </c>
      <c r="H414" s="18">
        <v>44.293827056884801</v>
      </c>
      <c r="I414" s="21">
        <v>5318.085954330717</v>
      </c>
      <c r="J414" s="21">
        <v>0</v>
      </c>
      <c r="K414" s="21">
        <v>4.3735829393767613E-2</v>
      </c>
      <c r="L414" s="21">
        <v>3.0594578838558179E-2</v>
      </c>
      <c r="M414" s="21">
        <v>4.65509587708715E-3</v>
      </c>
      <c r="N414" s="21">
        <v>1.6608320967940811</v>
      </c>
      <c r="O414" s="21">
        <v>31.031838</v>
      </c>
      <c r="P414" s="21">
        <v>3.0489148287515699</v>
      </c>
      <c r="Q414" s="21">
        <v>1.5840166794354249</v>
      </c>
      <c r="R414" s="21">
        <v>2.3267000938959881</v>
      </c>
      <c r="S414" s="21">
        <v>1.4460665980074421</v>
      </c>
      <c r="T414" s="21">
        <v>2.6564114156274208</v>
      </c>
      <c r="U414" s="21">
        <v>2.0583919142511742</v>
      </c>
      <c r="V414" s="21">
        <v>131.98316183125399</v>
      </c>
      <c r="W414" s="21">
        <v>2.2823528100941188</v>
      </c>
      <c r="X414" s="21">
        <v>82.201303494121078</v>
      </c>
      <c r="Y414" s="21">
        <v>1.447574832406946</v>
      </c>
      <c r="Z414" s="59">
        <v>1.201980849870107</v>
      </c>
      <c r="AA414" s="59">
        <v>0.89448126420726026</v>
      </c>
      <c r="AB414" s="59">
        <v>0.94934504078939297</v>
      </c>
      <c r="AC414" s="59">
        <v>1.296482178887451</v>
      </c>
      <c r="AD414" s="21">
        <f t="shared" si="6"/>
        <v>2.1205185282496086</v>
      </c>
      <c r="AE414" s="21">
        <v>4.4212630147010854</v>
      </c>
      <c r="AF414" s="21">
        <v>2.19868959111998</v>
      </c>
      <c r="AG414" s="21">
        <v>3.8131707551437151</v>
      </c>
      <c r="AH414" s="21">
        <v>8.5790567544783993</v>
      </c>
    </row>
    <row r="415" spans="1:34">
      <c r="A415" s="5" t="s">
        <v>57</v>
      </c>
      <c r="B415" s="21">
        <v>2019</v>
      </c>
      <c r="C415" s="21">
        <v>64232902</v>
      </c>
      <c r="D415" s="21">
        <v>1925966</v>
      </c>
      <c r="E415" s="21">
        <v>49157737</v>
      </c>
      <c r="F415" s="21">
        <v>10136118</v>
      </c>
      <c r="G415" s="21">
        <v>3013081</v>
      </c>
      <c r="H415" s="18">
        <v>45.812068939208999</v>
      </c>
      <c r="I415" s="21">
        <v>5569.9952623887011</v>
      </c>
      <c r="J415" s="21">
        <v>3.4577515945211891E-2</v>
      </c>
      <c r="K415" s="21">
        <v>0.88254540056679742</v>
      </c>
      <c r="L415" s="21">
        <v>0.18197713862422771</v>
      </c>
      <c r="M415" s="21">
        <v>5.4094857500970928E-2</v>
      </c>
      <c r="N415" s="21">
        <v>2.8999220639460082</v>
      </c>
      <c r="O415" s="21">
        <v>30.444379000000001</v>
      </c>
      <c r="P415" s="21">
        <v>2.3000926211793802</v>
      </c>
      <c r="Q415" s="21">
        <v>1.6185941953806371</v>
      </c>
      <c r="R415" s="21">
        <v>3.209245494462786</v>
      </c>
      <c r="S415" s="21">
        <v>1.62804373663167</v>
      </c>
      <c r="T415" s="21">
        <v>2.710506273128392</v>
      </c>
      <c r="U415" s="21">
        <v>2.1289465947135362</v>
      </c>
      <c r="V415" s="21">
        <v>135.01889679773399</v>
      </c>
      <c r="W415" s="21">
        <v>2.3348490386683749</v>
      </c>
      <c r="X415" s="21">
        <v>89.185740481371411</v>
      </c>
      <c r="Y415" s="21">
        <v>1.5705716070505371</v>
      </c>
      <c r="Z415" s="59">
        <v>1.437283414165649</v>
      </c>
      <c r="AA415" s="59">
        <v>0.96623974303778637</v>
      </c>
      <c r="AB415" s="59">
        <v>0.96263760712099544</v>
      </c>
      <c r="AC415" s="59">
        <v>1.3111683290689591</v>
      </c>
      <c r="AD415" s="21">
        <f t="shared" si="6"/>
        <v>2.1303945551665482</v>
      </c>
      <c r="AE415" s="21">
        <v>4.5018713267817123</v>
      </c>
      <c r="AF415" s="21">
        <v>2.3190871519122158</v>
      </c>
      <c r="AG415" s="21">
        <v>3.846141052993846</v>
      </c>
      <c r="AH415" s="21">
        <v>8.625328999614549</v>
      </c>
    </row>
    <row r="416" spans="1:34">
      <c r="A416" s="5" t="s">
        <v>58</v>
      </c>
      <c r="B416" s="21">
        <v>2002</v>
      </c>
      <c r="C416" s="21">
        <v>0</v>
      </c>
      <c r="D416" s="21">
        <v>0</v>
      </c>
      <c r="E416" s="21">
        <v>0</v>
      </c>
      <c r="F416" s="21">
        <v>0</v>
      </c>
      <c r="G416" s="21">
        <v>0</v>
      </c>
      <c r="H416" s="18">
        <v>99.4</v>
      </c>
      <c r="I416" s="21">
        <v>9696.478907589044</v>
      </c>
      <c r="J416" s="21">
        <v>0</v>
      </c>
      <c r="K416" s="21">
        <v>0</v>
      </c>
      <c r="L416" s="21">
        <v>0</v>
      </c>
      <c r="M416" s="21">
        <v>0</v>
      </c>
      <c r="N416" s="21">
        <v>0.91191020297316072</v>
      </c>
      <c r="O416" s="21">
        <v>51.134200999999997</v>
      </c>
      <c r="P416" s="21">
        <v>6.4193337222114897</v>
      </c>
      <c r="Q416" s="21">
        <v>0</v>
      </c>
      <c r="R416" s="21">
        <v>0</v>
      </c>
      <c r="S416" s="21">
        <v>0</v>
      </c>
      <c r="T416" s="21">
        <v>0</v>
      </c>
      <c r="U416" s="21">
        <v>1</v>
      </c>
      <c r="V416" s="21">
        <v>63.808637670698303</v>
      </c>
      <c r="W416" s="21">
        <v>1</v>
      </c>
      <c r="X416" s="21">
        <v>119.82234029811021</v>
      </c>
      <c r="Y416" s="21">
        <v>1</v>
      </c>
      <c r="Z416" s="59">
        <v>0</v>
      </c>
      <c r="AA416" s="59">
        <v>0</v>
      </c>
      <c r="AB416" s="59">
        <v>0</v>
      </c>
      <c r="AC416" s="59">
        <v>0</v>
      </c>
      <c r="AD416" s="21">
        <f t="shared" si="6"/>
        <v>1.8048794724328574</v>
      </c>
      <c r="AE416" s="21">
        <v>4.7943212046447501</v>
      </c>
      <c r="AF416" s="21">
        <v>0</v>
      </c>
      <c r="AG416" s="21">
        <v>4.6091622072576293</v>
      </c>
      <c r="AH416" s="21">
        <v>9.1796212242758237</v>
      </c>
    </row>
    <row r="417" spans="1:34">
      <c r="A417" s="5" t="s">
        <v>58</v>
      </c>
      <c r="B417" s="21">
        <v>2003</v>
      </c>
      <c r="C417" s="21">
        <v>719754</v>
      </c>
      <c r="D417" s="21">
        <v>0</v>
      </c>
      <c r="E417" s="21">
        <v>0</v>
      </c>
      <c r="F417" s="21">
        <v>0</v>
      </c>
      <c r="G417" s="21">
        <v>719754</v>
      </c>
      <c r="H417" s="18">
        <v>99.213912963867202</v>
      </c>
      <c r="I417" s="21">
        <v>10386.346805059071</v>
      </c>
      <c r="J417" s="21">
        <v>0</v>
      </c>
      <c r="K417" s="21">
        <v>0</v>
      </c>
      <c r="L417" s="21">
        <v>0</v>
      </c>
      <c r="M417" s="21">
        <v>6.9298090417067148E-3</v>
      </c>
      <c r="N417" s="21">
        <v>5.1616704467549246</v>
      </c>
      <c r="O417" s="21">
        <v>47.842931</v>
      </c>
      <c r="P417" s="21">
        <v>3.92105357558194</v>
      </c>
      <c r="Q417" s="21">
        <v>0</v>
      </c>
      <c r="R417" s="21">
        <v>0</v>
      </c>
      <c r="S417" s="21">
        <v>0</v>
      </c>
      <c r="T417" s="21">
        <v>3.019492845616025E-3</v>
      </c>
      <c r="U417" s="21">
        <v>0.99812789702079674</v>
      </c>
      <c r="V417" s="21">
        <v>66.310608539615302</v>
      </c>
      <c r="W417" s="21">
        <v>1.039210535755819</v>
      </c>
      <c r="X417" s="21">
        <v>110.1185316757326</v>
      </c>
      <c r="Y417" s="21">
        <v>0.91901503010010355</v>
      </c>
      <c r="Z417" s="59">
        <v>0</v>
      </c>
      <c r="AA417" s="59">
        <v>0</v>
      </c>
      <c r="AB417" s="59">
        <v>0</v>
      </c>
      <c r="AC417" s="59">
        <v>3.0149433329402231E-3</v>
      </c>
      <c r="AD417" s="21">
        <f t="shared" si="6"/>
        <v>1.8215830134976558</v>
      </c>
      <c r="AE417" s="21">
        <v>4.7105974844974856</v>
      </c>
      <c r="AF417" s="21">
        <v>3.0149433329402231E-3</v>
      </c>
      <c r="AG417" s="21">
        <v>4.6073070309465294</v>
      </c>
      <c r="AH417" s="21">
        <v>9.2483436910461965</v>
      </c>
    </row>
    <row r="418" spans="1:34">
      <c r="A418" s="5" t="s">
        <v>58</v>
      </c>
      <c r="B418" s="21">
        <v>2004</v>
      </c>
      <c r="C418" s="21">
        <v>737367</v>
      </c>
      <c r="D418" s="21">
        <v>0</v>
      </c>
      <c r="E418" s="21">
        <v>0</v>
      </c>
      <c r="F418" s="21">
        <v>0</v>
      </c>
      <c r="G418" s="21">
        <v>737367</v>
      </c>
      <c r="H418" s="18">
        <v>99.182357788085895</v>
      </c>
      <c r="I418" s="21">
        <v>11058.24330587339</v>
      </c>
      <c r="J418" s="21">
        <v>0</v>
      </c>
      <c r="K418" s="21">
        <v>0</v>
      </c>
      <c r="L418" s="21">
        <v>0</v>
      </c>
      <c r="M418" s="21">
        <v>6.6680301708351864E-3</v>
      </c>
      <c r="N418" s="21">
        <v>3.677809319166613</v>
      </c>
      <c r="O418" s="21">
        <v>42.988287999999997</v>
      </c>
      <c r="P418" s="21">
        <v>4.7103706010588802</v>
      </c>
      <c r="Q418" s="21">
        <v>0</v>
      </c>
      <c r="R418" s="21">
        <v>0</v>
      </c>
      <c r="S418" s="21">
        <v>0</v>
      </c>
      <c r="T418" s="21">
        <v>6.1128752805776239E-3</v>
      </c>
      <c r="U418" s="21">
        <v>0.99781044052400292</v>
      </c>
      <c r="V418" s="21">
        <v>69.434083949648596</v>
      </c>
      <c r="W418" s="21">
        <v>1.088161203315168</v>
      </c>
      <c r="X418" s="21">
        <v>108.46873263069099</v>
      </c>
      <c r="Y418" s="21">
        <v>0.90524632018393092</v>
      </c>
      <c r="Z418" s="59">
        <v>0</v>
      </c>
      <c r="AA418" s="59">
        <v>0</v>
      </c>
      <c r="AB418" s="59">
        <v>0</v>
      </c>
      <c r="AC418" s="59">
        <v>6.0942674515349002E-3</v>
      </c>
      <c r="AD418" s="21">
        <f t="shared" si="6"/>
        <v>1.8415727101886454</v>
      </c>
      <c r="AE418" s="21">
        <v>4.6956389617286387</v>
      </c>
      <c r="AF418" s="21">
        <v>6.0942674515349002E-3</v>
      </c>
      <c r="AG418" s="21">
        <v>4.6069921031694436</v>
      </c>
      <c r="AH418" s="21">
        <v>9.3110218555452917</v>
      </c>
    </row>
    <row r="419" spans="1:34">
      <c r="A419" s="5" t="s">
        <v>58</v>
      </c>
      <c r="B419" s="21">
        <v>2005</v>
      </c>
      <c r="C419" s="21">
        <v>3409009</v>
      </c>
      <c r="D419" s="21">
        <v>0</v>
      </c>
      <c r="E419" s="21">
        <v>0</v>
      </c>
      <c r="F419" s="21">
        <v>0</v>
      </c>
      <c r="G419" s="21">
        <v>3409009</v>
      </c>
      <c r="H419" s="18">
        <v>99.139137268066406</v>
      </c>
      <c r="I419" s="21">
        <v>11536.87669244485</v>
      </c>
      <c r="J419" s="21">
        <v>0</v>
      </c>
      <c r="K419" s="21">
        <v>0</v>
      </c>
      <c r="L419" s="21">
        <v>0</v>
      </c>
      <c r="M419" s="21">
        <v>2.954880329294372E-2</v>
      </c>
      <c r="N419" s="21">
        <v>1.1766991035457011</v>
      </c>
      <c r="O419" s="21">
        <v>41.071691999999999</v>
      </c>
      <c r="P419" s="21">
        <v>4.9371700498178397</v>
      </c>
      <c r="Q419" s="21">
        <v>0</v>
      </c>
      <c r="R419" s="21">
        <v>0</v>
      </c>
      <c r="S419" s="21">
        <v>0</v>
      </c>
      <c r="T419" s="21">
        <v>2.041425920639205E-2</v>
      </c>
      <c r="U419" s="21">
        <v>0.99737562643929978</v>
      </c>
      <c r="V419" s="21">
        <v>72.862162746775994</v>
      </c>
      <c r="W419" s="21">
        <v>1.1418855723389809</v>
      </c>
      <c r="X419" s="21">
        <v>123.2460994200497</v>
      </c>
      <c r="Y419" s="21">
        <v>1.0285736292032139</v>
      </c>
      <c r="Z419" s="59">
        <v>0</v>
      </c>
      <c r="AA419" s="59">
        <v>0</v>
      </c>
      <c r="AB419" s="59">
        <v>0</v>
      </c>
      <c r="AC419" s="59">
        <v>2.020868132193927E-2</v>
      </c>
      <c r="AD419" s="21">
        <f t="shared" si="6"/>
        <v>1.8625020581363445</v>
      </c>
      <c r="AE419" s="21">
        <v>4.8222642714863797</v>
      </c>
      <c r="AF419" s="21">
        <v>2.020868132193927E-2</v>
      </c>
      <c r="AG419" s="21">
        <v>4.6065605916067121</v>
      </c>
      <c r="AH419" s="21">
        <v>9.3533905276774654</v>
      </c>
    </row>
    <row r="420" spans="1:34">
      <c r="A420" s="5" t="s">
        <v>58</v>
      </c>
      <c r="B420" s="21">
        <v>2006</v>
      </c>
      <c r="C420" s="21">
        <v>49604673</v>
      </c>
      <c r="D420" s="21">
        <v>0</v>
      </c>
      <c r="E420" s="21">
        <v>0</v>
      </c>
      <c r="F420" s="21">
        <v>30756546</v>
      </c>
      <c r="G420" s="21">
        <v>18848127</v>
      </c>
      <c r="H420" s="18">
        <v>99.086784362792997</v>
      </c>
      <c r="I420" s="21">
        <v>12406.32642961811</v>
      </c>
      <c r="J420" s="21">
        <v>0</v>
      </c>
      <c r="K420" s="21">
        <v>0</v>
      </c>
      <c r="L420" s="21">
        <v>0.24791017852451219</v>
      </c>
      <c r="M420" s="21">
        <v>0.15192351343426791</v>
      </c>
      <c r="N420" s="21">
        <v>4.3775868101340052</v>
      </c>
      <c r="O420" s="21">
        <v>41.403702000000003</v>
      </c>
      <c r="P420" s="21">
        <v>8.9135010565014205</v>
      </c>
      <c r="Q420" s="21">
        <v>0</v>
      </c>
      <c r="R420" s="21">
        <v>0</v>
      </c>
      <c r="S420" s="21">
        <v>0.1290290440940379</v>
      </c>
      <c r="T420" s="21">
        <v>9.9485420505616803E-2</v>
      </c>
      <c r="U420" s="21">
        <v>0.99684893725143853</v>
      </c>
      <c r="V420" s="21">
        <v>79.356732392999703</v>
      </c>
      <c r="W420" s="21">
        <v>1.2436675548934539</v>
      </c>
      <c r="X420" s="21">
        <v>127.0628617579755</v>
      </c>
      <c r="Y420" s="21">
        <v>1.0604271410644399</v>
      </c>
      <c r="Z420" s="59">
        <v>0</v>
      </c>
      <c r="AA420" s="59">
        <v>0.12135801034064921</v>
      </c>
      <c r="AB420" s="59">
        <v>0</v>
      </c>
      <c r="AC420" s="59">
        <v>9.4842270811635709E-2</v>
      </c>
      <c r="AD420" s="21">
        <f t="shared" si="6"/>
        <v>1.8995837769270509</v>
      </c>
      <c r="AE420" s="21">
        <v>4.8525212508499882</v>
      </c>
      <c r="AF420" s="21">
        <v>0.20580568710567451</v>
      </c>
      <c r="AG420" s="21">
        <v>4.6060376532574709</v>
      </c>
      <c r="AH420" s="21">
        <v>9.4260424182134841</v>
      </c>
    </row>
    <row r="421" spans="1:34">
      <c r="A421" s="5" t="s">
        <v>58</v>
      </c>
      <c r="B421" s="21">
        <v>2007</v>
      </c>
      <c r="C421" s="21">
        <v>35447625</v>
      </c>
      <c r="D421" s="21">
        <v>0</v>
      </c>
      <c r="E421" s="21">
        <v>0</v>
      </c>
      <c r="F421" s="21">
        <v>0</v>
      </c>
      <c r="G421" s="21">
        <v>35447625</v>
      </c>
      <c r="H421" s="18">
        <v>99.031379699707003</v>
      </c>
      <c r="I421" s="21">
        <v>13407.977421246611</v>
      </c>
      <c r="J421" s="21">
        <v>0</v>
      </c>
      <c r="K421" s="21">
        <v>0</v>
      </c>
      <c r="L421" s="21">
        <v>0</v>
      </c>
      <c r="M421" s="21">
        <v>0.26437712330741858</v>
      </c>
      <c r="N421" s="21">
        <v>5.2464969527598271</v>
      </c>
      <c r="O421" s="21">
        <v>40.380373000000013</v>
      </c>
      <c r="P421" s="21">
        <v>8.8272927239329704</v>
      </c>
      <c r="Q421" s="21">
        <v>0</v>
      </c>
      <c r="R421" s="21">
        <v>0</v>
      </c>
      <c r="S421" s="21">
        <v>0.1290290440940379</v>
      </c>
      <c r="T421" s="21">
        <v>0.24819435450470501</v>
      </c>
      <c r="U421" s="21">
        <v>0.99629154627471828</v>
      </c>
      <c r="V421" s="21">
        <v>86.361783457477898</v>
      </c>
      <c r="W421" s="21">
        <v>1.353449730476479</v>
      </c>
      <c r="X421" s="21">
        <v>120.876451250142</v>
      </c>
      <c r="Y421" s="21">
        <v>1.008797282288171</v>
      </c>
      <c r="Z421" s="59">
        <v>0</v>
      </c>
      <c r="AA421" s="59">
        <v>0.12135801034064921</v>
      </c>
      <c r="AB421" s="59">
        <v>0</v>
      </c>
      <c r="AC421" s="59">
        <v>0.22169799059835191</v>
      </c>
      <c r="AD421" s="21">
        <f t="shared" si="6"/>
        <v>1.9363216023715926</v>
      </c>
      <c r="AE421" s="21">
        <v>4.803007836940588</v>
      </c>
      <c r="AF421" s="21">
        <v>0.32006944231665962</v>
      </c>
      <c r="AG421" s="21">
        <v>4.6054839337611808</v>
      </c>
      <c r="AH421" s="21">
        <v>9.5036797184275734</v>
      </c>
    </row>
    <row r="422" spans="1:34">
      <c r="A422" s="5" t="s">
        <v>58</v>
      </c>
      <c r="B422" s="21">
        <v>2008</v>
      </c>
      <c r="C422" s="21">
        <v>1315583</v>
      </c>
      <c r="D422" s="21">
        <v>867074</v>
      </c>
      <c r="E422" s="21">
        <v>72685</v>
      </c>
      <c r="F422" s="21">
        <v>0</v>
      </c>
      <c r="G422" s="21">
        <v>375824</v>
      </c>
      <c r="H422" s="18">
        <v>98.979164123535199</v>
      </c>
      <c r="I422" s="21">
        <v>14353.11306410416</v>
      </c>
      <c r="J422" s="21">
        <v>6.0410169983853446E-3</v>
      </c>
      <c r="K422" s="21">
        <v>5.0640582064234285E-4</v>
      </c>
      <c r="L422" s="21">
        <v>0</v>
      </c>
      <c r="M422" s="21">
        <v>2.6184145440887102E-3</v>
      </c>
      <c r="N422" s="21">
        <v>5.0065390707983113</v>
      </c>
      <c r="O422" s="21">
        <v>34.570852000000002</v>
      </c>
      <c r="P422" s="21">
        <v>9.7322831714688007</v>
      </c>
      <c r="Q422" s="21">
        <v>3.6375257930065948E-3</v>
      </c>
      <c r="R422" s="21">
        <v>3.0492617961636991E-4</v>
      </c>
      <c r="S422" s="21">
        <v>0.1290290440940379</v>
      </c>
      <c r="T422" s="21">
        <v>0.24977100135795041</v>
      </c>
      <c r="U422" s="21">
        <v>0.99576623866735603</v>
      </c>
      <c r="V422" s="21">
        <v>94.766756775490407</v>
      </c>
      <c r="W422" s="21">
        <v>1.4851712908299319</v>
      </c>
      <c r="X422" s="21">
        <v>115.4893158935318</v>
      </c>
      <c r="Y422" s="21">
        <v>0.96383792543362012</v>
      </c>
      <c r="Z422" s="59">
        <v>3.0487969907742359E-4</v>
      </c>
      <c r="AA422" s="59">
        <v>0.12135801034064921</v>
      </c>
      <c r="AB422" s="59">
        <v>3.6309259958387579E-3</v>
      </c>
      <c r="AC422" s="59">
        <v>0.22296033561759929</v>
      </c>
      <c r="AD422" s="21">
        <f t="shared" si="6"/>
        <v>1.9766560179192108</v>
      </c>
      <c r="AE422" s="21">
        <v>4.7577995597318248</v>
      </c>
      <c r="AF422" s="21">
        <v>0.32406884404145331</v>
      </c>
      <c r="AG422" s="21">
        <v>4.6049618055137396</v>
      </c>
      <c r="AH422" s="21">
        <v>9.5717918047950103</v>
      </c>
    </row>
    <row r="423" spans="1:34">
      <c r="A423" s="5" t="s">
        <v>58</v>
      </c>
      <c r="B423" s="21">
        <v>2009</v>
      </c>
      <c r="C423" s="21">
        <v>1364767</v>
      </c>
      <c r="D423" s="21">
        <v>617102</v>
      </c>
      <c r="E423" s="21">
        <v>368835</v>
      </c>
      <c r="F423" s="21">
        <v>0</v>
      </c>
      <c r="G423" s="21">
        <v>378830</v>
      </c>
      <c r="H423" s="18">
        <v>98.936363220214801</v>
      </c>
      <c r="I423" s="21">
        <v>14902.354207761849</v>
      </c>
      <c r="J423" s="21">
        <v>4.1409698856747354E-3</v>
      </c>
      <c r="K423" s="21">
        <v>2.4750116314366851E-3</v>
      </c>
      <c r="L423" s="21">
        <v>0</v>
      </c>
      <c r="M423" s="21">
        <v>2.5420815712640051E-3</v>
      </c>
      <c r="N423" s="21">
        <v>3.041100454942864</v>
      </c>
      <c r="O423" s="21">
        <v>35.981274999999997</v>
      </c>
      <c r="P423" s="21">
        <v>2.51609128145116</v>
      </c>
      <c r="Q423" s="21">
        <v>6.2263756973007563E-3</v>
      </c>
      <c r="R423" s="21">
        <v>1.8522529658694319E-3</v>
      </c>
      <c r="S423" s="21">
        <v>0.1290290440940379</v>
      </c>
      <c r="T423" s="21">
        <v>0.25136025890247909</v>
      </c>
      <c r="U423" s="21">
        <v>0.99533564607861968</v>
      </c>
      <c r="V423" s="21">
        <v>97.151174880432507</v>
      </c>
      <c r="W423" s="21">
        <v>1.522539556193119</v>
      </c>
      <c r="X423" s="21">
        <v>104.42972895158969</v>
      </c>
      <c r="Y423" s="21">
        <v>0.87153805118290384</v>
      </c>
      <c r="Z423" s="59">
        <v>1.850539660668065E-3</v>
      </c>
      <c r="AA423" s="59">
        <v>0.12135801034064921</v>
      </c>
      <c r="AB423" s="59">
        <v>6.2070719071337056E-3</v>
      </c>
      <c r="AC423" s="59">
        <v>0.22423116676802229</v>
      </c>
      <c r="AD423" s="21">
        <f t="shared" si="6"/>
        <v>1.9874480570305357</v>
      </c>
      <c r="AE423" s="21">
        <v>4.6580446547005083</v>
      </c>
      <c r="AF423" s="21">
        <v>0.32820093182619459</v>
      </c>
      <c r="AG423" s="21">
        <v>4.6045336156223096</v>
      </c>
      <c r="AH423" s="21">
        <v>9.6093415812139469</v>
      </c>
    </row>
    <row r="424" spans="1:34">
      <c r="A424" s="5" t="s">
        <v>58</v>
      </c>
      <c r="B424" s="21">
        <v>2010</v>
      </c>
      <c r="C424" s="21">
        <v>566593</v>
      </c>
      <c r="D424" s="21">
        <v>122536</v>
      </c>
      <c r="E424" s="21">
        <v>0</v>
      </c>
      <c r="F424" s="21">
        <v>0</v>
      </c>
      <c r="G424" s="21">
        <v>444057</v>
      </c>
      <c r="H424" s="18">
        <v>99.589981079101605</v>
      </c>
      <c r="I424" s="21">
        <v>15698.52215402703</v>
      </c>
      <c r="J424" s="21">
        <v>7.8055755056259679E-4</v>
      </c>
      <c r="K424" s="21">
        <v>0</v>
      </c>
      <c r="L424" s="21">
        <v>0</v>
      </c>
      <c r="M424" s="21">
        <v>2.8286547972038831E-3</v>
      </c>
      <c r="N424" s="21">
        <v>4.1291988515831548</v>
      </c>
      <c r="O424" s="21">
        <v>33.459947999999997</v>
      </c>
      <c r="P424" s="21">
        <v>2.9323630136986298</v>
      </c>
      <c r="Q424" s="21">
        <v>6.7404354667920056E-3</v>
      </c>
      <c r="R424" s="21">
        <v>1.8522529658694319E-3</v>
      </c>
      <c r="S424" s="21">
        <v>0.1290290440940379</v>
      </c>
      <c r="T424" s="21">
        <v>0.25322315502330062</v>
      </c>
      <c r="U424" s="21">
        <v>1.001911278461787</v>
      </c>
      <c r="V424" s="21">
        <v>100</v>
      </c>
      <c r="W424" s="21">
        <v>1.567185943007857</v>
      </c>
      <c r="X424" s="21">
        <v>113.4570735524765</v>
      </c>
      <c r="Y424" s="21">
        <v>0.94687746266850292</v>
      </c>
      <c r="Z424" s="59">
        <v>1.850539660668065E-3</v>
      </c>
      <c r="AA424" s="59">
        <v>0.12135801034064921</v>
      </c>
      <c r="AB424" s="59">
        <v>6.7178202988262157E-3</v>
      </c>
      <c r="AC424" s="59">
        <v>0.22571875664344901</v>
      </c>
      <c r="AD424" s="21">
        <f t="shared" si="6"/>
        <v>2</v>
      </c>
      <c r="AE424" s="21">
        <v>4.7401998492285973</v>
      </c>
      <c r="AF424" s="21">
        <v>0.32991139525686908</v>
      </c>
      <c r="AG424" s="21">
        <v>4.6110526610470304</v>
      </c>
      <c r="AH424" s="21">
        <v>9.6613855548239798</v>
      </c>
    </row>
    <row r="425" spans="1:34">
      <c r="A425" s="5" t="s">
        <v>58</v>
      </c>
      <c r="B425" s="21">
        <v>2011</v>
      </c>
      <c r="C425" s="21">
        <v>415073</v>
      </c>
      <c r="D425" s="21">
        <v>0</v>
      </c>
      <c r="E425" s="21">
        <v>0</v>
      </c>
      <c r="F425" s="21">
        <v>0</v>
      </c>
      <c r="G425" s="21">
        <v>415073</v>
      </c>
      <c r="H425" s="18">
        <v>99.6</v>
      </c>
      <c r="I425" s="21">
        <v>16653.243804078851</v>
      </c>
      <c r="J425" s="21">
        <v>0</v>
      </c>
      <c r="K425" s="21">
        <v>0</v>
      </c>
      <c r="L425" s="21">
        <v>0</v>
      </c>
      <c r="M425" s="21">
        <v>2.4924453450824811E-3</v>
      </c>
      <c r="N425" s="21">
        <v>3.9110012507547371</v>
      </c>
      <c r="O425" s="21">
        <v>33.640593000000003</v>
      </c>
      <c r="P425" s="21">
        <v>6.52249254869339</v>
      </c>
      <c r="Q425" s="21">
        <v>6.7404354667920056E-3</v>
      </c>
      <c r="R425" s="21">
        <v>1.8522529658694319E-3</v>
      </c>
      <c r="S425" s="21">
        <v>0.1290290440940379</v>
      </c>
      <c r="T425" s="21">
        <v>0.25496445823788277</v>
      </c>
      <c r="U425" s="21">
        <v>1.002012072434608</v>
      </c>
      <c r="V425" s="21">
        <v>106.52249254869299</v>
      </c>
      <c r="W425" s="21">
        <v>1.669405529364709</v>
      </c>
      <c r="X425" s="21">
        <v>117.5389463687861</v>
      </c>
      <c r="Y425" s="21">
        <v>0.98094350416088372</v>
      </c>
      <c r="Z425" s="59">
        <v>1.850539660668065E-3</v>
      </c>
      <c r="AA425" s="59">
        <v>0.12135801034064921</v>
      </c>
      <c r="AB425" s="59">
        <v>6.7178202988262157E-3</v>
      </c>
      <c r="AC425" s="59">
        <v>0.2271072520535477</v>
      </c>
      <c r="AD425" s="21">
        <f t="shared" si="6"/>
        <v>2.027441320060166</v>
      </c>
      <c r="AE425" s="21">
        <v>4.7752415679178446</v>
      </c>
      <c r="AF425" s="21">
        <v>0.33116258732360521</v>
      </c>
      <c r="AG425" s="21">
        <v>4.6111522576656387</v>
      </c>
      <c r="AH425" s="21">
        <v>9.720420346059262</v>
      </c>
    </row>
    <row r="426" spans="1:34">
      <c r="A426" s="5" t="s">
        <v>58</v>
      </c>
      <c r="B426" s="21">
        <v>2012</v>
      </c>
      <c r="C426" s="21">
        <v>115897</v>
      </c>
      <c r="D426" s="21">
        <v>115897</v>
      </c>
      <c r="E426" s="21">
        <v>0</v>
      </c>
      <c r="F426" s="21">
        <v>0</v>
      </c>
      <c r="G426" s="21">
        <v>0</v>
      </c>
      <c r="H426" s="18">
        <v>99.496353149414105</v>
      </c>
      <c r="I426" s="21">
        <v>16963.51124140486</v>
      </c>
      <c r="J426" s="21">
        <v>6.8321350663013921E-4</v>
      </c>
      <c r="K426" s="21">
        <v>0</v>
      </c>
      <c r="L426" s="21">
        <v>0</v>
      </c>
      <c r="M426" s="21">
        <v>0</v>
      </c>
      <c r="N426" s="21">
        <v>3.20949947389812</v>
      </c>
      <c r="O426" s="21">
        <v>33.618540000000003</v>
      </c>
      <c r="P426" s="21">
        <v>3.8521603331597798</v>
      </c>
      <c r="Q426" s="21">
        <v>7.2266434799859039E-3</v>
      </c>
      <c r="R426" s="21">
        <v>1.8522529658694319E-3</v>
      </c>
      <c r="S426" s="21">
        <v>0.1290290440940379</v>
      </c>
      <c r="T426" s="21">
        <v>0.25496445823788277</v>
      </c>
      <c r="U426" s="21">
        <v>1.0009693475796191</v>
      </c>
      <c r="V426" s="21">
        <v>110.625909752547</v>
      </c>
      <c r="W426" s="21">
        <v>1.733713706966475</v>
      </c>
      <c r="X426" s="21">
        <v>119.5001197796055</v>
      </c>
      <c r="Y426" s="21">
        <v>0.99731084772920442</v>
      </c>
      <c r="Z426" s="59">
        <v>1.850539660668065E-3</v>
      </c>
      <c r="AA426" s="59">
        <v>0.12135801034064921</v>
      </c>
      <c r="AB426" s="59">
        <v>7.2006564163799259E-3</v>
      </c>
      <c r="AC426" s="59">
        <v>0.2271072520535477</v>
      </c>
      <c r="AD426" s="21">
        <f t="shared" si="6"/>
        <v>2.0438568552212399</v>
      </c>
      <c r="AE426" s="21">
        <v>4.7916507469518379</v>
      </c>
      <c r="AF426" s="21">
        <v>0.3315116667261972</v>
      </c>
      <c r="AG426" s="21">
        <v>4.6101214397702321</v>
      </c>
      <c r="AH426" s="21">
        <v>9.7388788669833879</v>
      </c>
    </row>
    <row r="427" spans="1:34">
      <c r="A427" s="5" t="s">
        <v>58</v>
      </c>
      <c r="B427" s="21">
        <v>2013</v>
      </c>
      <c r="C427" s="21">
        <v>0</v>
      </c>
      <c r="D427" s="21">
        <v>0</v>
      </c>
      <c r="E427" s="21">
        <v>0</v>
      </c>
      <c r="F427" s="21">
        <v>0</v>
      </c>
      <c r="G427" s="21">
        <v>0</v>
      </c>
      <c r="H427" s="18">
        <v>99.419288635253906</v>
      </c>
      <c r="I427" s="21">
        <v>17866.306817377808</v>
      </c>
      <c r="J427" s="21">
        <v>0</v>
      </c>
      <c r="K427" s="21">
        <v>0</v>
      </c>
      <c r="L427" s="21">
        <v>0</v>
      </c>
      <c r="M427" s="21">
        <v>0</v>
      </c>
      <c r="N427" s="21">
        <v>3.1328519706298441</v>
      </c>
      <c r="O427" s="21">
        <v>33.356786999999997</v>
      </c>
      <c r="P427" s="21">
        <v>3.5432957393483702</v>
      </c>
      <c r="Q427" s="21">
        <v>7.2266434799859039E-3</v>
      </c>
      <c r="R427" s="21">
        <v>1.8522529658694319E-3</v>
      </c>
      <c r="S427" s="21">
        <v>0.1290290440940379</v>
      </c>
      <c r="T427" s="21">
        <v>0.25496445823788277</v>
      </c>
      <c r="U427" s="21">
        <v>1.0001940506564779</v>
      </c>
      <c r="V427" s="21">
        <v>114.545712899425</v>
      </c>
      <c r="W427" s="21">
        <v>1.7951443108779259</v>
      </c>
      <c r="X427" s="21">
        <v>109.9697365983077</v>
      </c>
      <c r="Y427" s="21">
        <v>0.91777323264351318</v>
      </c>
      <c r="Z427" s="59">
        <v>1.850539660668065E-3</v>
      </c>
      <c r="AA427" s="59">
        <v>0.12135801034064921</v>
      </c>
      <c r="AB427" s="59">
        <v>7.2006564163799259E-3</v>
      </c>
      <c r="AC427" s="59">
        <v>0.2271072520535477</v>
      </c>
      <c r="AD427" s="21">
        <f t="shared" si="6"/>
        <v>2.0589788394969166</v>
      </c>
      <c r="AE427" s="21">
        <v>4.7092575208799152</v>
      </c>
      <c r="AF427" s="21">
        <v>0.3315116667261972</v>
      </c>
      <c r="AG427" s="21">
        <v>4.6093543066863667</v>
      </c>
      <c r="AH427" s="21">
        <v>9.7907278870797754</v>
      </c>
    </row>
    <row r="428" spans="1:34">
      <c r="A428" s="5" t="s">
        <v>58</v>
      </c>
      <c r="B428" s="21">
        <v>2014</v>
      </c>
      <c r="C428" s="21">
        <v>0</v>
      </c>
      <c r="D428" s="21">
        <v>0</v>
      </c>
      <c r="E428" s="21">
        <v>0</v>
      </c>
      <c r="F428" s="21">
        <v>0</v>
      </c>
      <c r="G428" s="21">
        <v>0</v>
      </c>
      <c r="H428" s="18">
        <v>99.375556945800795</v>
      </c>
      <c r="I428" s="21">
        <v>18488.046791172579</v>
      </c>
      <c r="J428" s="21">
        <v>0</v>
      </c>
      <c r="K428" s="21">
        <v>0</v>
      </c>
      <c r="L428" s="21">
        <v>0</v>
      </c>
      <c r="M428" s="21">
        <v>0</v>
      </c>
      <c r="N428" s="21">
        <v>3.556904275736585</v>
      </c>
      <c r="O428" s="21">
        <v>34.584308</v>
      </c>
      <c r="P428" s="21">
        <v>3.2176919199468301</v>
      </c>
      <c r="Q428" s="21">
        <v>7.2266434799859039E-3</v>
      </c>
      <c r="R428" s="21">
        <v>1.8522529658694319E-3</v>
      </c>
      <c r="S428" s="21">
        <v>0.1290290440940379</v>
      </c>
      <c r="T428" s="21">
        <v>0.25496445823788277</v>
      </c>
      <c r="U428" s="21">
        <v>0.99975409402214077</v>
      </c>
      <c r="V428" s="21">
        <v>118.23144104803499</v>
      </c>
      <c r="W428" s="21">
        <v>1.8529065243204259</v>
      </c>
      <c r="X428" s="21">
        <v>108.13876376695519</v>
      </c>
      <c r="Y428" s="21">
        <v>0.90249250263275582</v>
      </c>
      <c r="Z428" s="59">
        <v>1.850539660668065E-3</v>
      </c>
      <c r="AA428" s="59">
        <v>0.12135801034064921</v>
      </c>
      <c r="AB428" s="59">
        <v>7.2006564163799259E-3</v>
      </c>
      <c r="AC428" s="59">
        <v>0.2271072520535477</v>
      </c>
      <c r="AD428" s="21">
        <f t="shared" si="6"/>
        <v>2.0727329829574703</v>
      </c>
      <c r="AE428" s="21">
        <v>4.6926201346548577</v>
      </c>
      <c r="AF428" s="21">
        <v>0.3315116667261972</v>
      </c>
      <c r="AG428" s="21">
        <v>4.6089187209021008</v>
      </c>
      <c r="AH428" s="21">
        <v>9.8249337703844972</v>
      </c>
    </row>
    <row r="429" spans="1:34">
      <c r="A429" s="5" t="s">
        <v>58</v>
      </c>
      <c r="B429" s="21">
        <v>2015</v>
      </c>
      <c r="C429" s="21">
        <v>0</v>
      </c>
      <c r="D429" s="21">
        <v>0</v>
      </c>
      <c r="E429" s="21">
        <v>0</v>
      </c>
      <c r="F429" s="21">
        <v>0</v>
      </c>
      <c r="G429" s="21">
        <v>0</v>
      </c>
      <c r="H429" s="18">
        <v>99.429817199707003</v>
      </c>
      <c r="I429" s="21">
        <v>19229.835488721252</v>
      </c>
      <c r="J429" s="21">
        <v>0</v>
      </c>
      <c r="K429" s="21">
        <v>0</v>
      </c>
      <c r="L429" s="21">
        <v>0</v>
      </c>
      <c r="M429" s="21">
        <v>0</v>
      </c>
      <c r="N429" s="21">
        <v>3.4160239469134548</v>
      </c>
      <c r="O429" s="21">
        <v>34.067770000000003</v>
      </c>
      <c r="P429" s="21">
        <v>1.28654970760235</v>
      </c>
      <c r="Q429" s="21">
        <v>7.2266434799859039E-3</v>
      </c>
      <c r="R429" s="21">
        <v>1.8522529658694319E-3</v>
      </c>
      <c r="S429" s="21">
        <v>0.1290290440940379</v>
      </c>
      <c r="T429" s="21">
        <v>0.25496445823788277</v>
      </c>
      <c r="U429" s="21">
        <v>1.0002999718280381</v>
      </c>
      <c r="V429" s="21">
        <v>119.75254730713201</v>
      </c>
      <c r="W429" s="21">
        <v>1.8767450877912071</v>
      </c>
      <c r="X429" s="21">
        <v>105.0096000663588</v>
      </c>
      <c r="Y429" s="21">
        <v>0.87637747522792264</v>
      </c>
      <c r="Z429" s="59">
        <v>1.850539660668065E-3</v>
      </c>
      <c r="AA429" s="59">
        <v>0.12135801034064921</v>
      </c>
      <c r="AB429" s="59">
        <v>7.2006564163799259E-3</v>
      </c>
      <c r="AC429" s="59">
        <v>0.2271072520535477</v>
      </c>
      <c r="AD429" s="21">
        <f t="shared" si="6"/>
        <v>2.0782847602466421</v>
      </c>
      <c r="AE429" s="21">
        <v>4.6635296566749167</v>
      </c>
      <c r="AF429" s="21">
        <v>0.3315116667261972</v>
      </c>
      <c r="AG429" s="21">
        <v>4.6094591472274189</v>
      </c>
      <c r="AH429" s="21">
        <v>9.8642702847904165</v>
      </c>
    </row>
    <row r="430" spans="1:34">
      <c r="A430" s="5" t="s">
        <v>58</v>
      </c>
      <c r="B430" s="21">
        <v>2016</v>
      </c>
      <c r="C430" s="21">
        <v>32105</v>
      </c>
      <c r="D430" s="21">
        <v>32105</v>
      </c>
      <c r="E430" s="21">
        <v>0</v>
      </c>
      <c r="F430" s="21">
        <v>0</v>
      </c>
      <c r="G430" s="21">
        <v>0</v>
      </c>
      <c r="H430" s="18">
        <v>99.543434143066406</v>
      </c>
      <c r="I430" s="21">
        <v>20701.218972036389</v>
      </c>
      <c r="J430" s="21">
        <v>1.5508748563728569E-4</v>
      </c>
      <c r="K430" s="21">
        <v>0</v>
      </c>
      <c r="L430" s="21">
        <v>0</v>
      </c>
      <c r="M430" s="21">
        <v>0</v>
      </c>
      <c r="N430" s="21">
        <v>3.7665964834387178</v>
      </c>
      <c r="O430" s="21">
        <v>35.950073000000003</v>
      </c>
      <c r="P430" s="21">
        <v>0.97767513471901701</v>
      </c>
      <c r="Q430" s="21">
        <v>7.3613295224511108E-3</v>
      </c>
      <c r="R430" s="21">
        <v>1.8522529658694319E-3</v>
      </c>
      <c r="S430" s="21">
        <v>0.1290290440940379</v>
      </c>
      <c r="T430" s="21">
        <v>0.25496445823788277</v>
      </c>
      <c r="U430" s="21">
        <v>1.0014429994272269</v>
      </c>
      <c r="V430" s="21">
        <v>120.92333818534701</v>
      </c>
      <c r="W430" s="21">
        <v>1.895093557856611</v>
      </c>
      <c r="X430" s="21">
        <v>97.985578415925843</v>
      </c>
      <c r="Y430" s="21">
        <v>0.81775717426436578</v>
      </c>
      <c r="Z430" s="59">
        <v>1.850539660668065E-3</v>
      </c>
      <c r="AA430" s="59">
        <v>0.12135801034064921</v>
      </c>
      <c r="AB430" s="59">
        <v>7.3343671745803481E-3</v>
      </c>
      <c r="AC430" s="59">
        <v>0.2271072520535477</v>
      </c>
      <c r="AD430" s="21">
        <f t="shared" si="6"/>
        <v>2.0825101277173639</v>
      </c>
      <c r="AE430" s="21">
        <v>4.5949741669569057</v>
      </c>
      <c r="AF430" s="21">
        <v>0.33160834478262557</v>
      </c>
      <c r="AG430" s="21">
        <v>4.6105898146640492</v>
      </c>
      <c r="AH430" s="21">
        <v>9.9379961702250359</v>
      </c>
    </row>
    <row r="431" spans="1:34">
      <c r="A431" s="5" t="s">
        <v>58</v>
      </c>
      <c r="B431" s="21">
        <v>2017</v>
      </c>
      <c r="C431" s="21">
        <v>0</v>
      </c>
      <c r="D431" s="21">
        <v>0</v>
      </c>
      <c r="E431" s="21">
        <v>0</v>
      </c>
      <c r="F431" s="21">
        <v>0</v>
      </c>
      <c r="G431" s="21">
        <v>0</v>
      </c>
      <c r="H431" s="18">
        <v>99.61</v>
      </c>
      <c r="I431" s="21">
        <v>21415.116109621122</v>
      </c>
      <c r="J431" s="21">
        <v>0</v>
      </c>
      <c r="K431" s="21">
        <v>0</v>
      </c>
      <c r="L431" s="21">
        <v>0</v>
      </c>
      <c r="M431" s="21">
        <v>0</v>
      </c>
      <c r="N431" s="21">
        <v>3.7205676415728699</v>
      </c>
      <c r="O431" s="21">
        <v>36.859416000000003</v>
      </c>
      <c r="P431" s="21">
        <v>3.6669970267591698</v>
      </c>
      <c r="Q431" s="21">
        <v>7.3613295224511108E-3</v>
      </c>
      <c r="R431" s="21">
        <v>1.8522529658694319E-3</v>
      </c>
      <c r="S431" s="21">
        <v>0.1290290440940379</v>
      </c>
      <c r="T431" s="21">
        <v>0.25496445823788277</v>
      </c>
      <c r="U431" s="21">
        <v>1.0021126760563379</v>
      </c>
      <c r="V431" s="21">
        <v>125.35759340126199</v>
      </c>
      <c r="W431" s="21">
        <v>1.964586582277523</v>
      </c>
      <c r="X431" s="21">
        <v>97.365491326571913</v>
      </c>
      <c r="Y431" s="21">
        <v>0.81258212019839449</v>
      </c>
      <c r="Z431" s="59">
        <v>1.850539660668065E-3</v>
      </c>
      <c r="AA431" s="59">
        <v>0.12135801034064921</v>
      </c>
      <c r="AB431" s="59">
        <v>7.3343671745803481E-3</v>
      </c>
      <c r="AC431" s="59">
        <v>0.2271072520535477</v>
      </c>
      <c r="AD431" s="21">
        <f t="shared" si="6"/>
        <v>2.0981506460117099</v>
      </c>
      <c r="AE431" s="21">
        <v>4.5886900446486258</v>
      </c>
      <c r="AF431" s="21">
        <v>0.33160834478262557</v>
      </c>
      <c r="AG431" s="21">
        <v>4.6112516563039589</v>
      </c>
      <c r="AH431" s="21">
        <v>9.9718990068151658</v>
      </c>
    </row>
    <row r="432" spans="1:34">
      <c r="A432" s="5" t="s">
        <v>58</v>
      </c>
      <c r="B432" s="21">
        <v>2018</v>
      </c>
      <c r="C432" s="21">
        <v>19926</v>
      </c>
      <c r="D432" s="21">
        <v>19926</v>
      </c>
      <c r="E432" s="21">
        <v>0</v>
      </c>
      <c r="F432" s="21">
        <v>0</v>
      </c>
      <c r="G432" s="21">
        <v>0</v>
      </c>
      <c r="H432" s="18">
        <v>99.420066833496094</v>
      </c>
      <c r="I432" s="21">
        <v>22741.351318270281</v>
      </c>
      <c r="J432" s="21">
        <v>8.7620123013497248E-5</v>
      </c>
      <c r="K432" s="21">
        <v>0</v>
      </c>
      <c r="L432" s="21">
        <v>0</v>
      </c>
      <c r="M432" s="21">
        <v>0</v>
      </c>
      <c r="N432" s="21">
        <v>3.703094592719538</v>
      </c>
      <c r="O432" s="21">
        <v>35.974280999999998</v>
      </c>
      <c r="P432" s="21">
        <v>3.2160538314457998</v>
      </c>
      <c r="Q432" s="21">
        <v>7.4449225479038973E-3</v>
      </c>
      <c r="R432" s="21">
        <v>1.8522529658694319E-3</v>
      </c>
      <c r="S432" s="21">
        <v>0.1290290440940379</v>
      </c>
      <c r="T432" s="21">
        <v>0.25496445823788277</v>
      </c>
      <c r="U432" s="21">
        <v>1.0002018796126371</v>
      </c>
      <c r="V432" s="21">
        <v>129.389161086851</v>
      </c>
      <c r="W432" s="21">
        <v>2.0277687443289212</v>
      </c>
      <c r="X432" s="21">
        <v>94.984166431171772</v>
      </c>
      <c r="Y432" s="21">
        <v>0.79270832296262395</v>
      </c>
      <c r="Z432" s="59">
        <v>1.850539660668065E-3</v>
      </c>
      <c r="AA432" s="59">
        <v>0.12135801034064921</v>
      </c>
      <c r="AB432" s="59">
        <v>7.4173458981324179E-3</v>
      </c>
      <c r="AC432" s="59">
        <v>0.2271072520535477</v>
      </c>
      <c r="AD432" s="21">
        <f t="shared" si="6"/>
        <v>2.1118978970642961</v>
      </c>
      <c r="AE432" s="21">
        <v>4.564183244856264</v>
      </c>
      <c r="AF432" s="21">
        <v>0.33166834341359369</v>
      </c>
      <c r="AG432" s="21">
        <v>4.6093620561460318</v>
      </c>
      <c r="AH432" s="21">
        <v>10.03198416205894</v>
      </c>
    </row>
    <row r="433" spans="1:34">
      <c r="A433" s="5" t="s">
        <v>58</v>
      </c>
      <c r="B433" s="21">
        <v>2019</v>
      </c>
      <c r="C433" s="21">
        <v>117926</v>
      </c>
      <c r="D433" s="21">
        <v>59522</v>
      </c>
      <c r="E433" s="21">
        <v>58404</v>
      </c>
      <c r="F433" s="21">
        <v>0</v>
      </c>
      <c r="G433" s="21">
        <v>0</v>
      </c>
      <c r="H433" s="18">
        <v>100</v>
      </c>
      <c r="I433" s="21">
        <v>23836.916886390529</v>
      </c>
      <c r="J433" s="21">
        <v>2.497051119643059E-4</v>
      </c>
      <c r="K433" s="21">
        <v>2.4501490808714958E-4</v>
      </c>
      <c r="L433" s="21">
        <v>0</v>
      </c>
      <c r="M433" s="21">
        <v>0</v>
      </c>
      <c r="N433" s="21">
        <v>2.9791700212839198</v>
      </c>
      <c r="O433" s="21">
        <v>36.75441</v>
      </c>
      <c r="P433" s="21">
        <v>0.40565519030951103</v>
      </c>
      <c r="Q433" s="21">
        <v>7.6946276598682034E-3</v>
      </c>
      <c r="R433" s="21">
        <v>2.097267873956581E-3</v>
      </c>
      <c r="S433" s="21">
        <v>0.1290290440940379</v>
      </c>
      <c r="T433" s="21">
        <v>0.25496445823788277</v>
      </c>
      <c r="U433" s="21">
        <v>1.0060362173038231</v>
      </c>
      <c r="V433" s="21">
        <v>129.91403493449801</v>
      </c>
      <c r="W433" s="21">
        <v>2.035994493487769</v>
      </c>
      <c r="X433" s="21">
        <v>92.139350612338291</v>
      </c>
      <c r="Y433" s="21">
        <v>0.76896637457674055</v>
      </c>
      <c r="Z433" s="59">
        <v>2.0950716778273442E-3</v>
      </c>
      <c r="AA433" s="59">
        <v>0.12135801034064921</v>
      </c>
      <c r="AB433" s="59">
        <v>7.6651750008033754E-3</v>
      </c>
      <c r="AC433" s="59">
        <v>0.2271072520535477</v>
      </c>
      <c r="AD433" s="21">
        <f t="shared" si="6"/>
        <v>2.1136560715145185</v>
      </c>
      <c r="AE433" s="21">
        <v>4.5340967653626318</v>
      </c>
      <c r="AF433" s="21">
        <v>0.33202335347561429</v>
      </c>
      <c r="AG433" s="21">
        <v>4.6151205168412597</v>
      </c>
      <c r="AH433" s="21">
        <v>10.07903273843495</v>
      </c>
    </row>
    <row r="434" spans="1:34">
      <c r="A434" s="5" t="s">
        <v>59</v>
      </c>
      <c r="B434" s="21">
        <v>2002</v>
      </c>
      <c r="C434" s="21">
        <v>43458059</v>
      </c>
      <c r="D434" s="21">
        <v>2336150</v>
      </c>
      <c r="E434" s="21">
        <v>39668445</v>
      </c>
      <c r="F434" s="21">
        <v>-133</v>
      </c>
      <c r="G434" s="21">
        <v>1453597</v>
      </c>
      <c r="H434" s="18">
        <v>8.4866485595703107</v>
      </c>
      <c r="I434" s="21">
        <v>574.14965443925246</v>
      </c>
      <c r="J434" s="21">
        <v>0.40688868867849759</v>
      </c>
      <c r="K434" s="21">
        <v>6.9090775712026646</v>
      </c>
      <c r="L434" s="21">
        <v>-2.31646921619931E-5</v>
      </c>
      <c r="M434" s="21">
        <v>0.25317388746313302</v>
      </c>
      <c r="N434" s="21">
        <v>6.1326619158443236</v>
      </c>
      <c r="O434" s="21">
        <v>65.979812999999993</v>
      </c>
      <c r="P434" s="21">
        <v>0</v>
      </c>
      <c r="Q434" s="21">
        <v>0.17486330555931801</v>
      </c>
      <c r="R434" s="21">
        <v>2.9692251863527601</v>
      </c>
      <c r="S434" s="21">
        <v>-9.9551910790785228E-6</v>
      </c>
      <c r="T434" s="21">
        <v>0.108803277345679</v>
      </c>
      <c r="U434" s="21">
        <v>1</v>
      </c>
      <c r="V434" s="21">
        <v>49.89201858630463</v>
      </c>
      <c r="W434" s="21">
        <v>1</v>
      </c>
      <c r="X434" s="21">
        <v>70.671452800705651</v>
      </c>
      <c r="Y434" s="21">
        <v>1</v>
      </c>
      <c r="Z434" s="59">
        <v>1.3785709084859581</v>
      </c>
      <c r="AA434" s="59">
        <v>-9.9552406322909948E-6</v>
      </c>
      <c r="AB434" s="59">
        <v>0.16115180513440311</v>
      </c>
      <c r="AC434" s="59">
        <v>0.10328130520822359</v>
      </c>
      <c r="AD434" s="21">
        <f t="shared" si="6"/>
        <v>1.6980310754596999</v>
      </c>
      <c r="AE434" s="21">
        <v>4.2720925204953106</v>
      </c>
      <c r="AF434" s="21">
        <v>1.447596827046131</v>
      </c>
      <c r="AG434" s="21">
        <v>2.24988539530277</v>
      </c>
      <c r="AH434" s="21">
        <v>6.3546302755233608</v>
      </c>
    </row>
    <row r="435" spans="1:34">
      <c r="A435" s="5" t="s">
        <v>59</v>
      </c>
      <c r="B435" s="21">
        <v>2003</v>
      </c>
      <c r="C435" s="21">
        <v>49621427</v>
      </c>
      <c r="D435" s="21">
        <v>3312508</v>
      </c>
      <c r="E435" s="21">
        <v>40714610</v>
      </c>
      <c r="F435" s="21">
        <v>0</v>
      </c>
      <c r="G435" s="21">
        <v>5594309</v>
      </c>
      <c r="H435" s="18">
        <v>8.1</v>
      </c>
      <c r="I435" s="21">
        <v>606.70727775001808</v>
      </c>
      <c r="J435" s="21">
        <v>0.54598125347770332</v>
      </c>
      <c r="K435" s="21">
        <v>6.7107502238955608</v>
      </c>
      <c r="L435" s="21">
        <v>0</v>
      </c>
      <c r="M435" s="21">
        <v>0.92207712107007667</v>
      </c>
      <c r="N435" s="21">
        <v>3.743957311566291</v>
      </c>
      <c r="O435" s="21">
        <v>64.844785999999999</v>
      </c>
      <c r="P435" s="21">
        <v>0</v>
      </c>
      <c r="Q435" s="21">
        <v>0.42280804308545511</v>
      </c>
      <c r="R435" s="21">
        <v>6.016756932669761</v>
      </c>
      <c r="S435" s="21">
        <v>-9.9551910790785228E-6</v>
      </c>
      <c r="T435" s="21">
        <v>0.52754324013070675</v>
      </c>
      <c r="U435" s="21">
        <v>0.95444037103029422</v>
      </c>
      <c r="V435" s="21">
        <v>54.881220444935103</v>
      </c>
      <c r="W435" s="21">
        <v>1.1000000000000001</v>
      </c>
      <c r="X435" s="21">
        <v>67.452626063775028</v>
      </c>
      <c r="Y435" s="21">
        <v>0.95445364982084413</v>
      </c>
      <c r="Z435" s="59">
        <v>1.9483011358910389</v>
      </c>
      <c r="AA435" s="59">
        <v>-9.9552406322909948E-6</v>
      </c>
      <c r="AB435" s="59">
        <v>0.35263241407411511</v>
      </c>
      <c r="AC435" s="59">
        <v>0.4236607194408325</v>
      </c>
      <c r="AD435" s="21">
        <f t="shared" si="6"/>
        <v>1.739423760617925</v>
      </c>
      <c r="AE435" s="21">
        <v>4.2261419156994284</v>
      </c>
      <c r="AF435" s="21">
        <v>2.07532034378456</v>
      </c>
      <c r="AG435" s="21">
        <v>2.2082744135228038</v>
      </c>
      <c r="AH435" s="21">
        <v>6.4096933149623387</v>
      </c>
    </row>
    <row r="436" spans="1:34">
      <c r="A436" s="5" t="s">
        <v>59</v>
      </c>
      <c r="B436" s="21">
        <v>2004</v>
      </c>
      <c r="C436" s="21">
        <v>103637980</v>
      </c>
      <c r="D436" s="21">
        <v>3177556</v>
      </c>
      <c r="E436" s="21">
        <v>13562153</v>
      </c>
      <c r="F436" s="21">
        <v>76402643</v>
      </c>
      <c r="G436" s="21">
        <v>10495628</v>
      </c>
      <c r="H436" s="18">
        <v>10.8463039398193</v>
      </c>
      <c r="I436" s="21">
        <v>652.7959621570875</v>
      </c>
      <c r="J436" s="21">
        <v>0.48676097650790301</v>
      </c>
      <c r="K436" s="21">
        <v>2.077548542914613</v>
      </c>
      <c r="L436" s="21">
        <v>11.703908637476321</v>
      </c>
      <c r="M436" s="21">
        <v>1.607796096856732</v>
      </c>
      <c r="N436" s="21">
        <v>4.7757421343133606</v>
      </c>
      <c r="O436" s="21">
        <v>63.168176000000003</v>
      </c>
      <c r="P436" s="21">
        <v>0</v>
      </c>
      <c r="Q436" s="21">
        <v>0.66065148026193954</v>
      </c>
      <c r="R436" s="21">
        <v>7.0318984707050838</v>
      </c>
      <c r="S436" s="21">
        <v>5.7188089170767489</v>
      </c>
      <c r="T436" s="21">
        <v>1.313152129115118</v>
      </c>
      <c r="U436" s="21">
        <v>1.2780432539047499</v>
      </c>
      <c r="V436" s="21">
        <v>57.241112924067302</v>
      </c>
      <c r="W436" s="21">
        <v>1.1473</v>
      </c>
      <c r="X436" s="21">
        <v>68.646749331808493</v>
      </c>
      <c r="Y436" s="21">
        <v>0.97135047620137582</v>
      </c>
      <c r="Z436" s="59">
        <v>2.083420922270014</v>
      </c>
      <c r="AA436" s="59">
        <v>1.9049108943427719</v>
      </c>
      <c r="AB436" s="59">
        <v>0.50720998336607881</v>
      </c>
      <c r="AC436" s="59">
        <v>0.83861115242892581</v>
      </c>
      <c r="AD436" s="21">
        <f t="shared" si="6"/>
        <v>1.7577080690444558</v>
      </c>
      <c r="AE436" s="21">
        <v>4.2434360276622742</v>
      </c>
      <c r="AF436" s="21">
        <v>2.7552207049429711</v>
      </c>
      <c r="AG436" s="21">
        <v>2.4720159151163119</v>
      </c>
      <c r="AH436" s="21">
        <v>6.4827953183106342</v>
      </c>
    </row>
    <row r="437" spans="1:34">
      <c r="A437" s="5" t="s">
        <v>59</v>
      </c>
      <c r="B437" s="21">
        <v>2005</v>
      </c>
      <c r="C437" s="21">
        <v>132884795</v>
      </c>
      <c r="D437" s="21">
        <v>7824620</v>
      </c>
      <c r="E437" s="21">
        <v>20259400</v>
      </c>
      <c r="F437" s="21">
        <v>102270518</v>
      </c>
      <c r="G437" s="21">
        <v>2530257</v>
      </c>
      <c r="H437" s="18">
        <v>12.009148597717299</v>
      </c>
      <c r="I437" s="21">
        <v>697.43110116655214</v>
      </c>
      <c r="J437" s="21">
        <v>1.1219201419197129</v>
      </c>
      <c r="K437" s="21">
        <v>2.9048604179127211</v>
      </c>
      <c r="L437" s="21">
        <v>14.663888350969451</v>
      </c>
      <c r="M437" s="21">
        <v>0.36279669716016211</v>
      </c>
      <c r="N437" s="21">
        <v>3.6101369186028762</v>
      </c>
      <c r="O437" s="21">
        <v>64.137849000000003</v>
      </c>
      <c r="P437" s="21">
        <v>6.4275527807008501</v>
      </c>
      <c r="Q437" s="21">
        <v>1.2463325871880999</v>
      </c>
      <c r="R437" s="21">
        <v>8.5483360507613515</v>
      </c>
      <c r="S437" s="21">
        <v>13.37386567231238</v>
      </c>
      <c r="T437" s="21">
        <v>1.502544549522457</v>
      </c>
      <c r="U437" s="21">
        <v>1.4150637337485481</v>
      </c>
      <c r="V437" s="21">
        <v>60.920315669522303</v>
      </c>
      <c r="W437" s="21">
        <v>1.221043313052981</v>
      </c>
      <c r="X437" s="21">
        <v>68.602722817997801</v>
      </c>
      <c r="Y437" s="21">
        <v>0.9707275016895196</v>
      </c>
      <c r="Z437" s="59">
        <v>2.2563669037894951</v>
      </c>
      <c r="AA437" s="59">
        <v>2.665411673817693</v>
      </c>
      <c r="AB437" s="59">
        <v>0.80929892513451118</v>
      </c>
      <c r="AC437" s="59">
        <v>0.91730803405576067</v>
      </c>
      <c r="AD437" s="21">
        <f t="shared" si="6"/>
        <v>1.7847621450444457</v>
      </c>
      <c r="AE437" s="21">
        <v>4.2428036875234136</v>
      </c>
      <c r="AF437" s="21">
        <v>3.245365022039798</v>
      </c>
      <c r="AG437" s="21">
        <v>2.5656528482398091</v>
      </c>
      <c r="AH437" s="21">
        <v>6.5488365355592899</v>
      </c>
    </row>
    <row r="438" spans="1:34">
      <c r="A438" s="5" t="s">
        <v>59</v>
      </c>
      <c r="B438" s="21">
        <v>2006</v>
      </c>
      <c r="C438" s="21">
        <v>70029700</v>
      </c>
      <c r="D438" s="21">
        <v>2827172</v>
      </c>
      <c r="E438" s="21">
        <v>26156397</v>
      </c>
      <c r="F438" s="21">
        <v>23732297</v>
      </c>
      <c r="G438" s="21">
        <v>17313834</v>
      </c>
      <c r="H438" s="18">
        <v>13.1628608703613</v>
      </c>
      <c r="I438" s="21">
        <v>766.27687484940577</v>
      </c>
      <c r="J438" s="21">
        <v>0.36894914785933158</v>
      </c>
      <c r="K438" s="21">
        <v>3.4134394314248939</v>
      </c>
      <c r="L438" s="21">
        <v>3.0970916360570109</v>
      </c>
      <c r="M438" s="21">
        <v>2.259474945450056</v>
      </c>
      <c r="N438" s="21">
        <v>6.6440691360247968</v>
      </c>
      <c r="O438" s="21">
        <v>62.971500000000013</v>
      </c>
      <c r="P438" s="21">
        <v>13.2450879071</v>
      </c>
      <c r="Q438" s="21">
        <v>1.457949410296526</v>
      </c>
      <c r="R438" s="21">
        <v>10.50617011147741</v>
      </c>
      <c r="S438" s="21">
        <v>15.15025327667661</v>
      </c>
      <c r="T438" s="21">
        <v>2.79850338998446</v>
      </c>
      <c r="U438" s="21">
        <v>1.551008125052812</v>
      </c>
      <c r="V438" s="21">
        <v>68.989265033233295</v>
      </c>
      <c r="W438" s="21">
        <v>1.382771573250613</v>
      </c>
      <c r="X438" s="21">
        <v>64.09237246023406</v>
      </c>
      <c r="Y438" s="21">
        <v>0.90690611159466783</v>
      </c>
      <c r="Z438" s="59">
        <v>2.4428834229204961</v>
      </c>
      <c r="AA438" s="59">
        <v>2.7819357323120451</v>
      </c>
      <c r="AB438" s="59">
        <v>0.8993274292788751</v>
      </c>
      <c r="AC438" s="59">
        <v>1.3346071444141989</v>
      </c>
      <c r="AD438" s="21">
        <f t="shared" si="6"/>
        <v>1.8387815182802461</v>
      </c>
      <c r="AE438" s="21">
        <v>4.1758073758405301</v>
      </c>
      <c r="AF438" s="21">
        <v>3.431172802233577</v>
      </c>
      <c r="AG438" s="21">
        <v>2.6506231067257939</v>
      </c>
      <c r="AH438" s="21">
        <v>6.6428477203864373</v>
      </c>
    </row>
    <row r="439" spans="1:34">
      <c r="A439" s="5" t="s">
        <v>59</v>
      </c>
      <c r="B439" s="21">
        <v>2007</v>
      </c>
      <c r="C439" s="21">
        <v>63043985</v>
      </c>
      <c r="D439" s="21">
        <v>2683090</v>
      </c>
      <c r="E439" s="21">
        <v>31904622</v>
      </c>
      <c r="F439" s="21">
        <v>2779811</v>
      </c>
      <c r="G439" s="21">
        <v>25676462</v>
      </c>
      <c r="H439" s="18">
        <v>12.4</v>
      </c>
      <c r="I439" s="21">
        <v>824.48200449798867</v>
      </c>
      <c r="J439" s="21">
        <v>0.3254273574635122</v>
      </c>
      <c r="K439" s="21">
        <v>3.8696565632655759</v>
      </c>
      <c r="L439" s="21">
        <v>0.33715848069874782</v>
      </c>
      <c r="M439" s="21">
        <v>3.1142537811524349</v>
      </c>
      <c r="N439" s="21">
        <v>4.7811221531945733</v>
      </c>
      <c r="O439" s="21">
        <v>63.835326999999999</v>
      </c>
      <c r="P439" s="21">
        <v>8.4894867549745001</v>
      </c>
      <c r="Q439" s="21">
        <v>1.6587815428706969</v>
      </c>
      <c r="R439" s="21">
        <v>12.89426491084412</v>
      </c>
      <c r="S439" s="21">
        <v>15.35832507869709</v>
      </c>
      <c r="T439" s="21">
        <v>4.7204138068618926</v>
      </c>
      <c r="U439" s="21">
        <v>1.4611185926883521</v>
      </c>
      <c r="V439" s="21">
        <v>74.846099550583901</v>
      </c>
      <c r="W439" s="21">
        <v>1.5001617828132769</v>
      </c>
      <c r="X439" s="21">
        <v>63.037148489565773</v>
      </c>
      <c r="Y439" s="21">
        <v>0.89197470819414582</v>
      </c>
      <c r="Z439" s="59">
        <v>2.6314761586532049</v>
      </c>
      <c r="AA439" s="59">
        <v>2.794736946880763</v>
      </c>
      <c r="AB439" s="59">
        <v>0.97786795125909487</v>
      </c>
      <c r="AC439" s="59">
        <v>1.7440411466319901</v>
      </c>
      <c r="AD439" s="21">
        <f t="shared" si="6"/>
        <v>1.8741691729115926</v>
      </c>
      <c r="AE439" s="21">
        <v>4.1594633601160096</v>
      </c>
      <c r="AF439" s="21">
        <v>3.5732380861163588</v>
      </c>
      <c r="AG439" s="21">
        <v>2.5952547069568661</v>
      </c>
      <c r="AH439" s="21">
        <v>6.715967463604688</v>
      </c>
    </row>
    <row r="440" spans="1:34">
      <c r="A440" s="5" t="s">
        <v>59</v>
      </c>
      <c r="B440" s="21">
        <v>2008</v>
      </c>
      <c r="C440" s="21">
        <v>63838238</v>
      </c>
      <c r="D440" s="21">
        <v>3371932</v>
      </c>
      <c r="E440" s="21">
        <v>17211593</v>
      </c>
      <c r="F440" s="21">
        <v>8083776</v>
      </c>
      <c r="G440" s="21">
        <v>35170937</v>
      </c>
      <c r="H440" s="18">
        <v>13.5712238463743</v>
      </c>
      <c r="I440" s="21">
        <v>877.59844910728236</v>
      </c>
      <c r="J440" s="21">
        <v>0.38422264800376787</v>
      </c>
      <c r="K440" s="21">
        <v>1.9612150656724741</v>
      </c>
      <c r="L440" s="21">
        <v>0.92112469070826664</v>
      </c>
      <c r="M440" s="21">
        <v>4.0076343612248699</v>
      </c>
      <c r="N440" s="21">
        <v>4.4114614952613067</v>
      </c>
      <c r="O440" s="21">
        <v>66.06429</v>
      </c>
      <c r="P440" s="21">
        <v>14.5028053002268</v>
      </c>
      <c r="Q440" s="21">
        <v>1.9111742298305421</v>
      </c>
      <c r="R440" s="21">
        <v>14.1825709040045</v>
      </c>
      <c r="S440" s="21">
        <v>15.963404287121669</v>
      </c>
      <c r="T440" s="21">
        <v>7.3529957487057489</v>
      </c>
      <c r="U440" s="21">
        <v>1.599126410280082</v>
      </c>
      <c r="V440" s="21">
        <v>85.700883643219001</v>
      </c>
      <c r="W440" s="21">
        <v>1.717727325363098</v>
      </c>
      <c r="X440" s="21">
        <v>62.333129927326418</v>
      </c>
      <c r="Y440" s="21">
        <v>0.88201285606943158</v>
      </c>
      <c r="Z440" s="59">
        <v>2.720148118892602</v>
      </c>
      <c r="AA440" s="59">
        <v>2.8310583346978082</v>
      </c>
      <c r="AB440" s="59">
        <v>1.068556515198638</v>
      </c>
      <c r="AC440" s="59">
        <v>2.1226202468194608</v>
      </c>
      <c r="AD440" s="21">
        <f t="shared" si="6"/>
        <v>1.9329852998624693</v>
      </c>
      <c r="AE440" s="21">
        <v>4.1484085718134258</v>
      </c>
      <c r="AF440" s="21">
        <v>3.699080871503194</v>
      </c>
      <c r="AG440" s="21">
        <v>2.679048614371633</v>
      </c>
      <c r="AH440" s="21">
        <v>6.7783279663537819</v>
      </c>
    </row>
    <row r="441" spans="1:34">
      <c r="A441" s="5" t="s">
        <v>59</v>
      </c>
      <c r="B441" s="21">
        <v>2009</v>
      </c>
      <c r="C441" s="21">
        <v>44495426</v>
      </c>
      <c r="D441" s="21">
        <v>1911029</v>
      </c>
      <c r="E441" s="21">
        <v>24772091</v>
      </c>
      <c r="F441" s="21">
        <v>1212697</v>
      </c>
      <c r="G441" s="21">
        <v>16599609</v>
      </c>
      <c r="H441" s="18">
        <v>15</v>
      </c>
      <c r="I441" s="21">
        <v>914.77706751263372</v>
      </c>
      <c r="J441" s="21">
        <v>0.20890652683240851</v>
      </c>
      <c r="K441" s="21">
        <v>2.7079921305152181</v>
      </c>
      <c r="L441" s="21">
        <v>0.1325674902736072</v>
      </c>
      <c r="M441" s="21">
        <v>1.8146070326331989</v>
      </c>
      <c r="N441" s="21">
        <v>3.4477702322638781</v>
      </c>
      <c r="O441" s="21">
        <v>65.481045000000009</v>
      </c>
      <c r="P441" s="21">
        <v>3.7886133091462599</v>
      </c>
      <c r="Q441" s="21">
        <v>2.0542167775949061</v>
      </c>
      <c r="R441" s="21">
        <v>16.036788192224961</v>
      </c>
      <c r="S441" s="21">
        <v>16.054175943933888</v>
      </c>
      <c r="T441" s="21">
        <v>8.5954940903071879</v>
      </c>
      <c r="U441" s="21">
        <v>1.7674821685746189</v>
      </c>
      <c r="V441" s="21">
        <v>88.947758726981903</v>
      </c>
      <c r="W441" s="21">
        <v>1.782805371426645</v>
      </c>
      <c r="X441" s="21">
        <v>64.805192350517615</v>
      </c>
      <c r="Y441" s="21">
        <v>0.91699250237955399</v>
      </c>
      <c r="Z441" s="59">
        <v>2.835375017263607</v>
      </c>
      <c r="AA441" s="59">
        <v>2.8363950971385692</v>
      </c>
      <c r="AB441" s="59">
        <v>1.116523185808119</v>
      </c>
      <c r="AC441" s="59">
        <v>2.261293622694279</v>
      </c>
      <c r="AD441" s="21">
        <f t="shared" si="6"/>
        <v>1.9491350093646607</v>
      </c>
      <c r="AE441" s="21">
        <v>4.1866987463200456</v>
      </c>
      <c r="AF441" s="21">
        <v>3.778278447321155</v>
      </c>
      <c r="AG441" s="21">
        <v>2.7725887222397811</v>
      </c>
      <c r="AH441" s="21">
        <v>6.8197729589754559</v>
      </c>
    </row>
    <row r="442" spans="1:34">
      <c r="A442" s="5" t="s">
        <v>59</v>
      </c>
      <c r="B442" s="21">
        <v>2010</v>
      </c>
      <c r="C442" s="21">
        <v>28339493</v>
      </c>
      <c r="D442" s="21">
        <v>5061756</v>
      </c>
      <c r="E442" s="21">
        <v>15988465</v>
      </c>
      <c r="F442" s="21">
        <v>764749</v>
      </c>
      <c r="G442" s="21">
        <v>6524523</v>
      </c>
      <c r="H442" s="18">
        <v>18.837596893310501</v>
      </c>
      <c r="I442" s="21">
        <v>958.93745887907437</v>
      </c>
      <c r="J442" s="21">
        <v>0.52785048212808483</v>
      </c>
      <c r="K442" s="21">
        <v>1.667310506223139</v>
      </c>
      <c r="L442" s="21">
        <v>7.9749622138437878E-2</v>
      </c>
      <c r="M442" s="21">
        <v>0.6803908784235706</v>
      </c>
      <c r="N442" s="21">
        <v>3.6200156542433888</v>
      </c>
      <c r="O442" s="21">
        <v>65.034046000000004</v>
      </c>
      <c r="P442" s="21">
        <v>12.4255421735156</v>
      </c>
      <c r="Q442" s="21">
        <v>2.4330945834270281</v>
      </c>
      <c r="R442" s="21">
        <v>17.233541757158491</v>
      </c>
      <c r="S442" s="21">
        <v>16.111418217787531</v>
      </c>
      <c r="T442" s="21">
        <v>9.0838615577120194</v>
      </c>
      <c r="U442" s="21">
        <v>2.2196744405148632</v>
      </c>
      <c r="V442" s="21">
        <v>100</v>
      </c>
      <c r="W442" s="21">
        <v>2.0043286047249649</v>
      </c>
      <c r="X442" s="21">
        <v>70.640700304147089</v>
      </c>
      <c r="Y442" s="21">
        <v>0.99956485263370365</v>
      </c>
      <c r="Z442" s="59">
        <v>2.9032628516172632</v>
      </c>
      <c r="AA442" s="59">
        <v>2.8397459727091281</v>
      </c>
      <c r="AB442" s="59">
        <v>1.233462065341884</v>
      </c>
      <c r="AC442" s="59">
        <v>2.3109362803254432</v>
      </c>
      <c r="AD442" s="21">
        <f t="shared" si="6"/>
        <v>2</v>
      </c>
      <c r="AE442" s="21">
        <v>4.2716633524678356</v>
      </c>
      <c r="AF442" s="21">
        <v>3.8256350584166041</v>
      </c>
      <c r="AG442" s="21">
        <v>2.9875789701914748</v>
      </c>
      <c r="AH442" s="21">
        <v>6.8668681353387599</v>
      </c>
    </row>
    <row r="443" spans="1:34">
      <c r="A443" s="5" t="s">
        <v>59</v>
      </c>
      <c r="B443" s="21">
        <v>2011</v>
      </c>
      <c r="C443" s="21">
        <v>52598362</v>
      </c>
      <c r="D443" s="21">
        <v>1635078</v>
      </c>
      <c r="E443" s="21">
        <v>20908678</v>
      </c>
      <c r="F443" s="21">
        <v>2773536</v>
      </c>
      <c r="G443" s="21">
        <v>27281070</v>
      </c>
      <c r="H443" s="18">
        <v>20.2</v>
      </c>
      <c r="I443" s="21">
        <v>1023.065084199627</v>
      </c>
      <c r="J443" s="21">
        <v>0.15982150356339919</v>
      </c>
      <c r="K443" s="21">
        <v>2.0437290181159349</v>
      </c>
      <c r="L443" s="21">
        <v>0.27110064089127001</v>
      </c>
      <c r="M443" s="21">
        <v>2.6666016093534028</v>
      </c>
      <c r="N443" s="21">
        <v>4.5043669658768826</v>
      </c>
      <c r="O443" s="21">
        <v>66.185355999999999</v>
      </c>
      <c r="P443" s="21">
        <v>11.1666056127874</v>
      </c>
      <c r="Q443" s="21">
        <v>2.5554819061277612</v>
      </c>
      <c r="R443" s="21">
        <v>18.798578484233111</v>
      </c>
      <c r="S443" s="21">
        <v>16.319020329401841</v>
      </c>
      <c r="T443" s="21">
        <v>11.125878585469289</v>
      </c>
      <c r="U443" s="21">
        <v>2.380209320347153</v>
      </c>
      <c r="V443" s="21">
        <v>111.166605612787</v>
      </c>
      <c r="W443" s="21">
        <v>2.228144075198879</v>
      </c>
      <c r="X443" s="21">
        <v>80.230349803534892</v>
      </c>
      <c r="Y443" s="21">
        <v>1.1352582496044821</v>
      </c>
      <c r="Z443" s="59">
        <v>2.9856101413975962</v>
      </c>
      <c r="AA443" s="59">
        <v>2.851805338566983</v>
      </c>
      <c r="AB443" s="59">
        <v>1.2684906113474039</v>
      </c>
      <c r="AC443" s="59">
        <v>2.4953418948556609</v>
      </c>
      <c r="AD443" s="21">
        <f t="shared" si="6"/>
        <v>2.0459743450138319</v>
      </c>
      <c r="AE443" s="21">
        <v>4.3972889433878866</v>
      </c>
      <c r="AF443" s="21">
        <v>3.90799408632695</v>
      </c>
      <c r="AG443" s="21">
        <v>3.0540011816779669</v>
      </c>
      <c r="AH443" s="21">
        <v>6.9315353623683773</v>
      </c>
    </row>
    <row r="444" spans="1:34">
      <c r="A444" s="5" t="s">
        <v>59</v>
      </c>
      <c r="B444" s="21">
        <v>2012</v>
      </c>
      <c r="C444" s="21">
        <v>52055595</v>
      </c>
      <c r="D444" s="21">
        <v>11552568</v>
      </c>
      <c r="E444" s="21">
        <v>30856480</v>
      </c>
      <c r="F444" s="21">
        <v>6686704</v>
      </c>
      <c r="G444" s="21">
        <v>2959843</v>
      </c>
      <c r="H444" s="18">
        <v>21.236719131469702</v>
      </c>
      <c r="I444" s="21">
        <v>1035.5224374577149</v>
      </c>
      <c r="J444" s="21">
        <v>1.115627009334768</v>
      </c>
      <c r="K444" s="21">
        <v>2.9797983012087088</v>
      </c>
      <c r="L444" s="21">
        <v>0.64573241082215072</v>
      </c>
      <c r="M444" s="21">
        <v>0.28583089008352502</v>
      </c>
      <c r="N444" s="21">
        <v>4.3457193609861378</v>
      </c>
      <c r="O444" s="21">
        <v>66.058160999999998</v>
      </c>
      <c r="P444" s="21">
        <v>2.6024545695662198</v>
      </c>
      <c r="Q444" s="21">
        <v>3.4202038752559409</v>
      </c>
      <c r="R444" s="21">
        <v>21.108218743088489</v>
      </c>
      <c r="S444" s="21">
        <v>16.819527216689352</v>
      </c>
      <c r="T444" s="21">
        <v>11.34742597365781</v>
      </c>
      <c r="U444" s="21">
        <v>2.5023681589266782</v>
      </c>
      <c r="V444" s="21">
        <v>114.059666020389</v>
      </c>
      <c r="W444" s="21">
        <v>2.286130512500419</v>
      </c>
      <c r="X444" s="21">
        <v>101.87164442616</v>
      </c>
      <c r="Y444" s="21">
        <v>1.44148224479606</v>
      </c>
      <c r="Z444" s="59">
        <v>3.0959494282177298</v>
      </c>
      <c r="AA444" s="59">
        <v>2.880294890640728</v>
      </c>
      <c r="AB444" s="59">
        <v>1.486185820649369</v>
      </c>
      <c r="AC444" s="59">
        <v>2.513447618165253</v>
      </c>
      <c r="AD444" s="21">
        <f t="shared" si="6"/>
        <v>2.0571320955875536</v>
      </c>
      <c r="AE444" s="21">
        <v>4.6334820404935426</v>
      </c>
      <c r="AF444" s="21">
        <v>3.9833268862370161</v>
      </c>
      <c r="AG444" s="21">
        <v>3.101744937433069</v>
      </c>
      <c r="AH444" s="21">
        <v>6.9436265789716982</v>
      </c>
    </row>
    <row r="445" spans="1:34">
      <c r="A445" s="5" t="s">
        <v>59</v>
      </c>
      <c r="B445" s="21">
        <v>2013</v>
      </c>
      <c r="C445" s="21">
        <v>45200888</v>
      </c>
      <c r="D445" s="21">
        <v>4032409</v>
      </c>
      <c r="E445" s="21">
        <v>28534806</v>
      </c>
      <c r="F445" s="21">
        <v>5497191</v>
      </c>
      <c r="G445" s="21">
        <v>7136482</v>
      </c>
      <c r="H445" s="18">
        <v>22.406030654907202</v>
      </c>
      <c r="I445" s="21">
        <v>1084.9841902278899</v>
      </c>
      <c r="J445" s="21">
        <v>0.37165601455934882</v>
      </c>
      <c r="K445" s="21">
        <v>2.6299743587974822</v>
      </c>
      <c r="L445" s="21">
        <v>0.50666093105424614</v>
      </c>
      <c r="M445" s="21">
        <v>0.65774986071465746</v>
      </c>
      <c r="N445" s="21">
        <v>4.0423688275977696</v>
      </c>
      <c r="O445" s="21">
        <v>65.513697000000008</v>
      </c>
      <c r="P445" s="21">
        <v>4.26135250941965</v>
      </c>
      <c r="Q445" s="21">
        <v>3.722033966263429</v>
      </c>
      <c r="R445" s="21">
        <v>23.244079240339889</v>
      </c>
      <c r="S445" s="21">
        <v>17.230997794156949</v>
      </c>
      <c r="T445" s="21">
        <v>11.881599221345059</v>
      </c>
      <c r="U445" s="21">
        <v>2.6401506434056521</v>
      </c>
      <c r="V445" s="21">
        <v>118.92015046058501</v>
      </c>
      <c r="W445" s="21">
        <v>2.383550592463473</v>
      </c>
      <c r="X445" s="21">
        <v>103.1505044330689</v>
      </c>
      <c r="Y445" s="21">
        <v>1.4595780947641559</v>
      </c>
      <c r="Z445" s="59">
        <v>3.1881724325352678</v>
      </c>
      <c r="AA445" s="59">
        <v>2.903123320827242</v>
      </c>
      <c r="AB445" s="59">
        <v>1.552239631831738</v>
      </c>
      <c r="AC445" s="59">
        <v>2.5557998761165099</v>
      </c>
      <c r="AD445" s="21">
        <f t="shared" si="6"/>
        <v>2.0752554500128908</v>
      </c>
      <c r="AE445" s="21">
        <v>4.6458370110276466</v>
      </c>
      <c r="AF445" s="21">
        <v>4.0444311963846209</v>
      </c>
      <c r="AG445" s="21">
        <v>3.1529937094546652</v>
      </c>
      <c r="AH445" s="21">
        <v>6.9902419425867084</v>
      </c>
    </row>
    <row r="446" spans="1:34">
      <c r="A446" s="5" t="s">
        <v>59</v>
      </c>
      <c r="B446" s="21">
        <v>2014</v>
      </c>
      <c r="C446" s="21">
        <v>46295640</v>
      </c>
      <c r="D446" s="21">
        <v>3939259</v>
      </c>
      <c r="E446" s="21">
        <v>37511845</v>
      </c>
      <c r="F446" s="21">
        <v>1901962</v>
      </c>
      <c r="G446" s="21">
        <v>2942574</v>
      </c>
      <c r="H446" s="18">
        <v>24.8</v>
      </c>
      <c r="I446" s="21">
        <v>1139.051782243977</v>
      </c>
      <c r="J446" s="21">
        <v>0.34583669165939968</v>
      </c>
      <c r="K446" s="21">
        <v>3.2932519473434461</v>
      </c>
      <c r="L446" s="21">
        <v>0.166977658930752</v>
      </c>
      <c r="M446" s="21">
        <v>0.25833540194309812</v>
      </c>
      <c r="N446" s="21">
        <v>4.434554490680398</v>
      </c>
      <c r="O446" s="21">
        <v>65.387511000000003</v>
      </c>
      <c r="P446" s="21">
        <v>2.5597487584429599</v>
      </c>
      <c r="Q446" s="21">
        <v>4.0168916809625266</v>
      </c>
      <c r="R446" s="21">
        <v>26.051880629090089</v>
      </c>
      <c r="S446" s="21">
        <v>17.373361667353539</v>
      </c>
      <c r="T446" s="21">
        <v>12.101854006565571</v>
      </c>
      <c r="U446" s="21">
        <v>2.9222371853767042</v>
      </c>
      <c r="V446" s="21">
        <v>121.96420753553799</v>
      </c>
      <c r="W446" s="21">
        <v>2.44456349916091</v>
      </c>
      <c r="X446" s="21">
        <v>111.4651746523876</v>
      </c>
      <c r="Y446" s="21">
        <v>1.5772305539935729</v>
      </c>
      <c r="Z446" s="59">
        <v>3.2977565270565758</v>
      </c>
      <c r="AA446" s="59">
        <v>2.9109018801634741</v>
      </c>
      <c r="AB446" s="59">
        <v>1.612810554868906</v>
      </c>
      <c r="AC446" s="59">
        <v>2.5727537474118201</v>
      </c>
      <c r="AD446" s="21">
        <f t="shared" si="6"/>
        <v>2.0862323982937601</v>
      </c>
      <c r="AE446" s="21">
        <v>4.7226436150758637</v>
      </c>
      <c r="AF446" s="21">
        <v>4.1033701749616958</v>
      </c>
      <c r="AG446" s="21">
        <v>3.2503744919275719</v>
      </c>
      <c r="AH446" s="21">
        <v>7.0388289633779797</v>
      </c>
    </row>
    <row r="447" spans="1:34">
      <c r="A447" s="5" t="s">
        <v>59</v>
      </c>
      <c r="B447" s="21">
        <v>2015</v>
      </c>
      <c r="C447" s="21">
        <v>32376566</v>
      </c>
      <c r="D447" s="21">
        <v>19160984</v>
      </c>
      <c r="E447" s="21">
        <v>9927956</v>
      </c>
      <c r="F447" s="21">
        <v>2870958</v>
      </c>
      <c r="G447" s="21">
        <v>416668</v>
      </c>
      <c r="H447" s="18">
        <v>24</v>
      </c>
      <c r="I447" s="21">
        <v>1291.268033681461</v>
      </c>
      <c r="J447" s="21">
        <v>1.4838889758132709</v>
      </c>
      <c r="K447" s="21">
        <v>0.7688532311680456</v>
      </c>
      <c r="L447" s="21">
        <v>0.2223363333648688</v>
      </c>
      <c r="M447" s="21">
        <v>3.2268126301559667E-2</v>
      </c>
      <c r="N447" s="21">
        <v>3.7404220527179461</v>
      </c>
      <c r="O447" s="21">
        <v>66.025271000000004</v>
      </c>
      <c r="P447" s="21">
        <v>3.5507596735674598</v>
      </c>
      <c r="Q447" s="21">
        <v>5.451111658279566</v>
      </c>
      <c r="R447" s="21">
        <v>26.794998666719291</v>
      </c>
      <c r="S447" s="21">
        <v>17.588255919007739</v>
      </c>
      <c r="T447" s="21">
        <v>12.13304204834405</v>
      </c>
      <c r="U447" s="21">
        <v>2.8279714697193898</v>
      </c>
      <c r="V447" s="21">
        <v>126.29486343289599</v>
      </c>
      <c r="W447" s="21">
        <v>2.5313640740838652</v>
      </c>
      <c r="X447" s="21">
        <v>93.908708946939058</v>
      </c>
      <c r="Y447" s="21">
        <v>1.328806826877647</v>
      </c>
      <c r="Z447" s="59">
        <v>3.3248561004370671</v>
      </c>
      <c r="AA447" s="59">
        <v>2.9225299790969519</v>
      </c>
      <c r="AB447" s="59">
        <v>1.864252466077968</v>
      </c>
      <c r="AC447" s="59">
        <v>2.5751313483297218</v>
      </c>
      <c r="AD447" s="21">
        <f t="shared" si="6"/>
        <v>2.1013856876249037</v>
      </c>
      <c r="AE447" s="21">
        <v>4.5529154711306834</v>
      </c>
      <c r="AF447" s="21">
        <v>4.1426172638380292</v>
      </c>
      <c r="AG447" s="21">
        <v>3.218875824868201</v>
      </c>
      <c r="AH447" s="21">
        <v>7.1641541192362412</v>
      </c>
    </row>
    <row r="448" spans="1:34">
      <c r="A448" s="5" t="s">
        <v>59</v>
      </c>
      <c r="B448" s="21">
        <v>2016</v>
      </c>
      <c r="C448" s="21">
        <v>44901189</v>
      </c>
      <c r="D448" s="21">
        <v>12876685</v>
      </c>
      <c r="E448" s="21">
        <v>27275987</v>
      </c>
      <c r="F448" s="21">
        <v>1822080</v>
      </c>
      <c r="G448" s="21">
        <v>2926437</v>
      </c>
      <c r="H448" s="18">
        <v>26.269311904907202</v>
      </c>
      <c r="I448" s="21">
        <v>1363.674953201373</v>
      </c>
      <c r="J448" s="21">
        <v>0.94426351160667743</v>
      </c>
      <c r="K448" s="21">
        <v>2.0001824434750159</v>
      </c>
      <c r="L448" s="21">
        <v>0.13361541881534689</v>
      </c>
      <c r="M448" s="21">
        <v>0.21459930705113239</v>
      </c>
      <c r="N448" s="21">
        <v>0.88471323658889389</v>
      </c>
      <c r="O448" s="21">
        <v>64.761895999999993</v>
      </c>
      <c r="P448" s="21">
        <v>17.418041819759701</v>
      </c>
      <c r="Q448" s="21">
        <v>6.4149451894081686</v>
      </c>
      <c r="R448" s="21">
        <v>28.836635226534799</v>
      </c>
      <c r="S448" s="21">
        <v>17.724640539769901</v>
      </c>
      <c r="T448" s="21">
        <v>12.352088961997319</v>
      </c>
      <c r="U448" s="21">
        <v>3.095369358176562</v>
      </c>
      <c r="V448" s="21">
        <v>148.29295556184599</v>
      </c>
      <c r="W448" s="21">
        <v>2.9722781271181611</v>
      </c>
      <c r="X448" s="21">
        <v>105.6384720083487</v>
      </c>
      <c r="Y448" s="21">
        <v>1.494782798738417</v>
      </c>
      <c r="Z448" s="59">
        <v>3.395737008472751</v>
      </c>
      <c r="AA448" s="59">
        <v>2.9298403324110058</v>
      </c>
      <c r="AB448" s="59">
        <v>2.0034975837093278</v>
      </c>
      <c r="AC448" s="59">
        <v>2.5916728491591861</v>
      </c>
      <c r="AD448" s="21">
        <f t="shared" si="6"/>
        <v>2.171120520999505</v>
      </c>
      <c r="AE448" s="21">
        <v>4.6694443472639424</v>
      </c>
      <c r="AF448" s="21">
        <v>4.1946168033049647</v>
      </c>
      <c r="AG448" s="21">
        <v>3.3057619638624769</v>
      </c>
      <c r="AH448" s="21">
        <v>7.2186715497389198</v>
      </c>
    </row>
    <row r="449" spans="1:34">
      <c r="A449" s="5" t="s">
        <v>59</v>
      </c>
      <c r="B449" s="21">
        <v>2017</v>
      </c>
      <c r="C449" s="21">
        <v>72238321</v>
      </c>
      <c r="D449" s="21">
        <v>14739142</v>
      </c>
      <c r="E449" s="21">
        <v>55079390</v>
      </c>
      <c r="F449" s="21">
        <v>781243</v>
      </c>
      <c r="G449" s="21">
        <v>1638546</v>
      </c>
      <c r="H449" s="18">
        <v>24.3</v>
      </c>
      <c r="I449" s="21">
        <v>1283.6598698098619</v>
      </c>
      <c r="J449" s="21">
        <v>1.1482124156598581</v>
      </c>
      <c r="K449" s="21">
        <v>4.2908087489062394</v>
      </c>
      <c r="L449" s="21">
        <v>6.0860592309060747E-2</v>
      </c>
      <c r="M449" s="21">
        <v>0.12764643022163691</v>
      </c>
      <c r="N449" s="21">
        <v>0.77534647970365711</v>
      </c>
      <c r="O449" s="21">
        <v>64.059131000000008</v>
      </c>
      <c r="P449" s="21">
        <v>15.1132073899385</v>
      </c>
      <c r="Q449" s="21">
        <v>7.5181856025786313</v>
      </c>
      <c r="R449" s="21">
        <v>32.959385993219662</v>
      </c>
      <c r="S449" s="21">
        <v>17.783117407019471</v>
      </c>
      <c r="T449" s="21">
        <v>12.474735868176721</v>
      </c>
      <c r="U449" s="21">
        <v>2.8633211130908829</v>
      </c>
      <c r="V449" s="21">
        <v>170.70477748057701</v>
      </c>
      <c r="W449" s="21">
        <v>3.4214846846753062</v>
      </c>
      <c r="X449" s="21">
        <v>99.718811686601867</v>
      </c>
      <c r="Y449" s="21">
        <v>1.411019693734189</v>
      </c>
      <c r="Z449" s="59">
        <v>3.5251652809858109</v>
      </c>
      <c r="AA449" s="59">
        <v>2.9329584561182092</v>
      </c>
      <c r="AB449" s="59">
        <v>2.142203360718745</v>
      </c>
      <c r="AC449" s="59">
        <v>2.6008165149834079</v>
      </c>
      <c r="AD449" s="21">
        <f t="shared" si="6"/>
        <v>2.2322456757979072</v>
      </c>
      <c r="AE449" s="21">
        <v>4.6123325914794577</v>
      </c>
      <c r="AF449" s="21">
        <v>4.2729846963179883</v>
      </c>
      <c r="AG449" s="21">
        <v>3.230804395733474</v>
      </c>
      <c r="AH449" s="21">
        <v>7.1582492695370394</v>
      </c>
    </row>
    <row r="450" spans="1:34">
      <c r="A450" s="5" t="s">
        <v>59</v>
      </c>
      <c r="B450" s="21">
        <v>2018</v>
      </c>
      <c r="C450" s="21">
        <v>51046348</v>
      </c>
      <c r="D450" s="21">
        <v>11708058</v>
      </c>
      <c r="E450" s="21">
        <v>38341638</v>
      </c>
      <c r="F450" s="21">
        <v>0</v>
      </c>
      <c r="G450" s="21">
        <v>996652</v>
      </c>
      <c r="H450" s="18">
        <v>31.1</v>
      </c>
      <c r="I450" s="21">
        <v>1320.702264539133</v>
      </c>
      <c r="J450" s="21">
        <v>0.88650245512266135</v>
      </c>
      <c r="K450" s="21">
        <v>2.9031250289693071</v>
      </c>
      <c r="L450" s="21">
        <v>0</v>
      </c>
      <c r="M450" s="21">
        <v>7.5463791254101298E-2</v>
      </c>
      <c r="N450" s="21">
        <v>0.47334020004812771</v>
      </c>
      <c r="O450" s="21">
        <v>64.635962000000006</v>
      </c>
      <c r="P450" s="21">
        <v>3.91133439990733</v>
      </c>
      <c r="Q450" s="21">
        <v>8.3945461631420439</v>
      </c>
      <c r="R450" s="21">
        <v>35.829298268218587</v>
      </c>
      <c r="S450" s="21">
        <v>17.783117407019471</v>
      </c>
      <c r="T450" s="21">
        <v>12.5493363275703</v>
      </c>
      <c r="U450" s="21">
        <v>3.6645796961780439</v>
      </c>
      <c r="V450" s="21">
        <v>177.38161216445999</v>
      </c>
      <c r="W450" s="21">
        <v>3.555310392134571</v>
      </c>
      <c r="X450" s="21">
        <v>127.20415687774261</v>
      </c>
      <c r="Y450" s="21">
        <v>1.7999369170527719</v>
      </c>
      <c r="Z450" s="59">
        <v>3.6062936770096039</v>
      </c>
      <c r="AA450" s="59">
        <v>2.9329584561182092</v>
      </c>
      <c r="AB450" s="59">
        <v>2.2401293254870489</v>
      </c>
      <c r="AC450" s="59">
        <v>2.6063375666110669</v>
      </c>
      <c r="AD450" s="21">
        <f t="shared" ref="AD450:AD513" si="7">LOG(V450)</f>
        <v>2.2489085977425742</v>
      </c>
      <c r="AE450" s="21">
        <v>4.8536239689042828</v>
      </c>
      <c r="AF450" s="21">
        <v>4.3248780494526224</v>
      </c>
      <c r="AG450" s="21">
        <v>3.4688560301359699</v>
      </c>
      <c r="AH450" s="21">
        <v>7.1866757791156513</v>
      </c>
    </row>
    <row r="451" spans="1:34">
      <c r="A451" s="5" t="s">
        <v>59</v>
      </c>
      <c r="B451" s="21">
        <v>2019</v>
      </c>
      <c r="C451" s="21">
        <v>23619038</v>
      </c>
      <c r="D451" s="21">
        <v>1421122</v>
      </c>
      <c r="E451" s="21">
        <v>17850798</v>
      </c>
      <c r="F451" s="21">
        <v>2309052</v>
      </c>
      <c r="G451" s="21">
        <v>2038066</v>
      </c>
      <c r="H451" s="18">
        <v>29.616161346435501</v>
      </c>
      <c r="I451" s="21">
        <v>1335.9864109440159</v>
      </c>
      <c r="J451" s="21">
        <v>0.10637248914798671</v>
      </c>
      <c r="K451" s="21">
        <v>1.3361511654438549</v>
      </c>
      <c r="L451" s="21">
        <v>0.17283499151525131</v>
      </c>
      <c r="M451" s="21">
        <v>0.1525514019682199</v>
      </c>
      <c r="N451" s="21">
        <v>-0.61686536805838443</v>
      </c>
      <c r="O451" s="21">
        <v>64.487782999999993</v>
      </c>
      <c r="P451" s="21">
        <v>2.7811063118294199</v>
      </c>
      <c r="Q451" s="21">
        <v>8.5009186522900322</v>
      </c>
      <c r="R451" s="21">
        <v>37.165449433662452</v>
      </c>
      <c r="S451" s="21">
        <v>17.95595239853472</v>
      </c>
      <c r="T451" s="21">
        <v>12.70188772953852</v>
      </c>
      <c r="U451" s="21">
        <v>3.4897358054302421</v>
      </c>
      <c r="V451" s="21">
        <v>182.31478337639101</v>
      </c>
      <c r="W451" s="21">
        <v>3.6541873538553609</v>
      </c>
      <c r="X451" s="21">
        <v>115.8407065841981</v>
      </c>
      <c r="Y451" s="21">
        <v>1.639144265377851</v>
      </c>
      <c r="Z451" s="59">
        <v>3.64193064124981</v>
      </c>
      <c r="AA451" s="59">
        <v>2.9421179929466028</v>
      </c>
      <c r="AB451" s="59">
        <v>2.2513884941723838</v>
      </c>
      <c r="AC451" s="59">
        <v>2.617533613819107</v>
      </c>
      <c r="AD451" s="21">
        <f t="shared" si="7"/>
        <v>2.2608218857612856</v>
      </c>
      <c r="AE451" s="21">
        <v>4.7608115249524534</v>
      </c>
      <c r="AF451" s="21">
        <v>4.348007078803553</v>
      </c>
      <c r="AG451" s="21">
        <v>3.4215280181132872</v>
      </c>
      <c r="AH451" s="21">
        <v>7.1981734132088668</v>
      </c>
    </row>
    <row r="452" spans="1:34">
      <c r="A452" s="5" t="s">
        <v>60</v>
      </c>
      <c r="B452" s="21">
        <v>2002</v>
      </c>
      <c r="C452" s="21">
        <v>6907126</v>
      </c>
      <c r="D452" s="21">
        <v>87075</v>
      </c>
      <c r="E452" s="21">
        <v>0</v>
      </c>
      <c r="F452" s="21">
        <v>6672569</v>
      </c>
      <c r="G452" s="21">
        <v>147482</v>
      </c>
      <c r="H452" s="18">
        <v>36.969551086425803</v>
      </c>
      <c r="I452" s="21">
        <v>5550.0810211521812</v>
      </c>
      <c r="J452" s="21">
        <v>1.5688960155382291E-3</v>
      </c>
      <c r="K452" s="21">
        <v>0</v>
      </c>
      <c r="L452" s="21">
        <v>0.1202247133793156</v>
      </c>
      <c r="M452" s="21">
        <v>2.6572945410692972E-3</v>
      </c>
      <c r="N452" s="21">
        <v>3.212348044467177</v>
      </c>
      <c r="O452" s="21">
        <v>43.783611000000001</v>
      </c>
      <c r="P452" s="21">
        <v>0</v>
      </c>
      <c r="Q452" s="21">
        <v>8.5137420248697056E-4</v>
      </c>
      <c r="R452" s="21">
        <v>0</v>
      </c>
      <c r="S452" s="21">
        <v>6.5240920021984297E-2</v>
      </c>
      <c r="T452" s="21">
        <v>1.4420025280641219E-3</v>
      </c>
      <c r="U452" s="21">
        <v>1</v>
      </c>
      <c r="V452" s="21">
        <v>62.573476964414603</v>
      </c>
      <c r="W452" s="21">
        <v>1</v>
      </c>
      <c r="X452" s="21">
        <v>94.41522289489059</v>
      </c>
      <c r="Y452" s="21">
        <v>1</v>
      </c>
      <c r="Z452" s="59">
        <v>0</v>
      </c>
      <c r="AA452" s="59">
        <v>6.3200989561494933E-2</v>
      </c>
      <c r="AB452" s="59">
        <v>8.5101198904214434E-4</v>
      </c>
      <c r="AC452" s="59">
        <v>1.4409638408251931E-3</v>
      </c>
      <c r="AD452" s="21">
        <f t="shared" si="7"/>
        <v>1.7963902877009528</v>
      </c>
      <c r="AE452" s="21">
        <v>4.5582381348532737</v>
      </c>
      <c r="AF452" s="21">
        <v>6.5351593709965641E-2</v>
      </c>
      <c r="AG452" s="21">
        <v>3.6367845513248822</v>
      </c>
      <c r="AH452" s="21">
        <v>8.6217479663595729</v>
      </c>
    </row>
    <row r="453" spans="1:34">
      <c r="A453" s="5" t="s">
        <v>60</v>
      </c>
      <c r="B453" s="21">
        <v>2003</v>
      </c>
      <c r="C453" s="21">
        <v>2271010</v>
      </c>
      <c r="D453" s="21">
        <v>2001567</v>
      </c>
      <c r="E453" s="21">
        <v>0</v>
      </c>
      <c r="F453" s="21">
        <v>0</v>
      </c>
      <c r="G453" s="21">
        <v>269443</v>
      </c>
      <c r="H453" s="18">
        <v>37.943271636962898</v>
      </c>
      <c r="I453" s="21">
        <v>5806.2994677899078</v>
      </c>
      <c r="J453" s="21">
        <v>3.4472334937313699E-2</v>
      </c>
      <c r="K453" s="21">
        <v>0</v>
      </c>
      <c r="L453" s="21">
        <v>0</v>
      </c>
      <c r="M453" s="21">
        <v>4.6405288169292444E-3</v>
      </c>
      <c r="N453" s="21">
        <v>2.7090758750564281</v>
      </c>
      <c r="O453" s="21">
        <v>42.327776</v>
      </c>
      <c r="P453" s="21">
        <v>7.1361531145862802</v>
      </c>
      <c r="Q453" s="21">
        <v>2.0421658536098661E-2</v>
      </c>
      <c r="R453" s="21">
        <v>0</v>
      </c>
      <c r="S453" s="21">
        <v>6.5240920021984297E-2</v>
      </c>
      <c r="T453" s="21">
        <v>4.0764764785745644E-3</v>
      </c>
      <c r="U453" s="21">
        <v>1.026338446692544</v>
      </c>
      <c r="V453" s="21">
        <v>67.038816089715596</v>
      </c>
      <c r="W453" s="21">
        <v>1.0713615311458631</v>
      </c>
      <c r="X453" s="21">
        <v>95.95247438172126</v>
      </c>
      <c r="Y453" s="21">
        <v>1.0162818181189071</v>
      </c>
      <c r="Z453" s="59">
        <v>0</v>
      </c>
      <c r="AA453" s="59">
        <v>6.3200989561494933E-2</v>
      </c>
      <c r="AB453" s="59">
        <v>2.0215932595441671E-2</v>
      </c>
      <c r="AC453" s="59">
        <v>4.0681901600227903E-3</v>
      </c>
      <c r="AD453" s="21">
        <f t="shared" si="7"/>
        <v>1.8263263360183468</v>
      </c>
      <c r="AE453" s="21">
        <v>4.5742209036086807</v>
      </c>
      <c r="AF453" s="21">
        <v>8.5938268531587619E-2</v>
      </c>
      <c r="AG453" s="21">
        <v>3.6621060137995598</v>
      </c>
      <c r="AH453" s="21">
        <v>8.6668709341801051</v>
      </c>
    </row>
    <row r="454" spans="1:34">
      <c r="A454" s="5" t="s">
        <v>60</v>
      </c>
      <c r="B454" s="21">
        <v>2004</v>
      </c>
      <c r="C454" s="21">
        <v>18705734</v>
      </c>
      <c r="D454" s="21">
        <v>0</v>
      </c>
      <c r="E454" s="21">
        <v>0</v>
      </c>
      <c r="F454" s="21">
        <v>0</v>
      </c>
      <c r="G454" s="21">
        <v>18705734</v>
      </c>
      <c r="H454" s="18">
        <v>38.9063529968262</v>
      </c>
      <c r="I454" s="21">
        <v>6593.7626397339309</v>
      </c>
      <c r="J454" s="21">
        <v>0</v>
      </c>
      <c r="K454" s="21">
        <v>0</v>
      </c>
      <c r="L454" s="21">
        <v>0</v>
      </c>
      <c r="M454" s="21">
        <v>0.28368831306240061</v>
      </c>
      <c r="N454" s="21">
        <v>10.585037322096611</v>
      </c>
      <c r="O454" s="21">
        <v>41.479422999999997</v>
      </c>
      <c r="P454" s="21">
        <v>4.1366321314474703</v>
      </c>
      <c r="Q454" s="21">
        <v>2.0421658536098661E-2</v>
      </c>
      <c r="R454" s="21">
        <v>0</v>
      </c>
      <c r="S454" s="21">
        <v>6.5240920021984297E-2</v>
      </c>
      <c r="T454" s="21">
        <v>0.18697144479535219</v>
      </c>
      <c r="U454" s="21">
        <v>1.052389110862413</v>
      </c>
      <c r="V454" s="21">
        <v>69.811965296624706</v>
      </c>
      <c r="W454" s="21">
        <v>1.115679816487209</v>
      </c>
      <c r="X454" s="21">
        <v>81.862260591654291</v>
      </c>
      <c r="Y454" s="21">
        <v>0.8670451446456775</v>
      </c>
      <c r="Z454" s="59">
        <v>0</v>
      </c>
      <c r="AA454" s="59">
        <v>6.3200989561494933E-2</v>
      </c>
      <c r="AB454" s="59">
        <v>2.0215932595441671E-2</v>
      </c>
      <c r="AC454" s="59">
        <v>0.17140505872093939</v>
      </c>
      <c r="AD454" s="21">
        <f t="shared" si="7"/>
        <v>1.8439298641267976</v>
      </c>
      <c r="AE454" s="21">
        <v>4.4171797183390709</v>
      </c>
      <c r="AF454" s="21">
        <v>0.2410887867675455</v>
      </c>
      <c r="AG454" s="21">
        <v>3.6865355341992849</v>
      </c>
      <c r="AH454" s="21">
        <v>8.7940310735611824</v>
      </c>
    </row>
    <row r="455" spans="1:34">
      <c r="A455" s="5" t="s">
        <v>60</v>
      </c>
      <c r="B455" s="21">
        <v>2005</v>
      </c>
      <c r="C455" s="21">
        <v>212373</v>
      </c>
      <c r="D455" s="21">
        <v>0</v>
      </c>
      <c r="E455" s="21">
        <v>0</v>
      </c>
      <c r="F455" s="21">
        <v>0</v>
      </c>
      <c r="G455" s="21">
        <v>212373</v>
      </c>
      <c r="H455" s="18">
        <v>39.8577690124512</v>
      </c>
      <c r="I455" s="21">
        <v>6861.1461287167922</v>
      </c>
      <c r="J455" s="21">
        <v>0</v>
      </c>
      <c r="K455" s="21">
        <v>0</v>
      </c>
      <c r="L455" s="21">
        <v>0</v>
      </c>
      <c r="M455" s="21">
        <v>3.0952991820292152E-3</v>
      </c>
      <c r="N455" s="21">
        <v>0.9117543041216436</v>
      </c>
      <c r="O455" s="21">
        <v>41.589049000000003</v>
      </c>
      <c r="P455" s="21">
        <v>2.2819460702430598</v>
      </c>
      <c r="Q455" s="21">
        <v>2.0421658536098661E-2</v>
      </c>
      <c r="R455" s="21">
        <v>0</v>
      </c>
      <c r="S455" s="21">
        <v>6.5240920021984297E-2</v>
      </c>
      <c r="T455" s="21">
        <v>0.18904791787608449</v>
      </c>
      <c r="U455" s="21">
        <v>1.078124235787268</v>
      </c>
      <c r="V455" s="21">
        <v>71.405036695270496</v>
      </c>
      <c r="W455" s="21">
        <v>1.141139028216035</v>
      </c>
      <c r="X455" s="21">
        <v>80.680380293981614</v>
      </c>
      <c r="Y455" s="21">
        <v>0.85452724486813392</v>
      </c>
      <c r="Z455" s="59">
        <v>0</v>
      </c>
      <c r="AA455" s="59">
        <v>6.3200989561494933E-2</v>
      </c>
      <c r="AB455" s="59">
        <v>2.0215932595441671E-2</v>
      </c>
      <c r="AC455" s="59">
        <v>0.17315291788571921</v>
      </c>
      <c r="AD455" s="21">
        <f t="shared" si="7"/>
        <v>1.8537288466755384</v>
      </c>
      <c r="AE455" s="21">
        <v>4.4028138297464237</v>
      </c>
      <c r="AF455" s="21">
        <v>0.24271909120773599</v>
      </c>
      <c r="AG455" s="21">
        <v>3.71009698712668</v>
      </c>
      <c r="AH455" s="21">
        <v>8.8337755185453091</v>
      </c>
    </row>
    <row r="456" spans="1:34">
      <c r="A456" s="5" t="s">
        <v>60</v>
      </c>
      <c r="B456" s="21">
        <v>2006</v>
      </c>
      <c r="C456" s="21">
        <v>0</v>
      </c>
      <c r="D456" s="21">
        <v>0</v>
      </c>
      <c r="E456" s="21">
        <v>0</v>
      </c>
      <c r="F456" s="21">
        <v>0</v>
      </c>
      <c r="G456" s="21">
        <v>0</v>
      </c>
      <c r="H456" s="18">
        <v>40.800052642822301</v>
      </c>
      <c r="I456" s="21">
        <v>7442.0562051763054</v>
      </c>
      <c r="J456" s="21">
        <v>0</v>
      </c>
      <c r="K456" s="21">
        <v>0</v>
      </c>
      <c r="L456" s="21">
        <v>0</v>
      </c>
      <c r="M456" s="21">
        <v>0</v>
      </c>
      <c r="N456" s="21">
        <v>5.2806543087278186</v>
      </c>
      <c r="O456" s="21">
        <v>43.537374</v>
      </c>
      <c r="P456" s="21">
        <v>4.9611668929891604</v>
      </c>
      <c r="Q456" s="21">
        <v>2.0421658536098661E-2</v>
      </c>
      <c r="R456" s="21">
        <v>0</v>
      </c>
      <c r="S456" s="21">
        <v>6.5240920021984297E-2</v>
      </c>
      <c r="T456" s="21">
        <v>0.18904791787608449</v>
      </c>
      <c r="U456" s="21">
        <v>1.103612336201804</v>
      </c>
      <c r="V456" s="21">
        <v>74.947559735723004</v>
      </c>
      <c r="W456" s="21">
        <v>1.197752839886866</v>
      </c>
      <c r="X456" s="21">
        <v>86.833969325999846</v>
      </c>
      <c r="Y456" s="21">
        <v>0.91970305914194883</v>
      </c>
      <c r="Z456" s="59">
        <v>0</v>
      </c>
      <c r="AA456" s="59">
        <v>6.3200989561494933E-2</v>
      </c>
      <c r="AB456" s="59">
        <v>2.0215932595441671E-2</v>
      </c>
      <c r="AC456" s="59">
        <v>0.17315291788571921</v>
      </c>
      <c r="AD456" s="21">
        <f t="shared" si="7"/>
        <v>1.8747574969499696</v>
      </c>
      <c r="AE456" s="21">
        <v>4.4754483201903161</v>
      </c>
      <c r="AF456" s="21">
        <v>0.24271909120773599</v>
      </c>
      <c r="AG456" s="21">
        <v>3.7328975989275799</v>
      </c>
      <c r="AH456" s="21">
        <v>8.9150368237456554</v>
      </c>
    </row>
    <row r="457" spans="1:34">
      <c r="A457" s="5" t="s">
        <v>60</v>
      </c>
      <c r="B457" s="21">
        <v>2007</v>
      </c>
      <c r="C457" s="21">
        <v>96253</v>
      </c>
      <c r="D457" s="21">
        <v>0</v>
      </c>
      <c r="E457" s="21">
        <v>79716</v>
      </c>
      <c r="F457" s="21">
        <v>0</v>
      </c>
      <c r="G457" s="21">
        <v>16537</v>
      </c>
      <c r="H457" s="18">
        <v>43.7</v>
      </c>
      <c r="I457" s="21">
        <v>7911.3950366829913</v>
      </c>
      <c r="J457" s="21">
        <v>0</v>
      </c>
      <c r="K457" s="21">
        <v>1.007609904831936E-3</v>
      </c>
      <c r="L457" s="21">
        <v>0</v>
      </c>
      <c r="M457" s="21">
        <v>2.0902761046973911E-4</v>
      </c>
      <c r="N457" s="21">
        <v>3.525588616783665</v>
      </c>
      <c r="O457" s="21">
        <v>43.529871999999997</v>
      </c>
      <c r="P457" s="21">
        <v>6.5478814110171699</v>
      </c>
      <c r="Q457" s="21">
        <v>2.0421658536098661E-2</v>
      </c>
      <c r="R457" s="21">
        <v>7.794217160545662E-4</v>
      </c>
      <c r="S457" s="21">
        <v>6.5240920021984297E-2</v>
      </c>
      <c r="T457" s="21">
        <v>0.18920960808781609</v>
      </c>
      <c r="U457" s="21">
        <v>1.18205384473942</v>
      </c>
      <c r="V457" s="21">
        <v>79.8550370676694</v>
      </c>
      <c r="W457" s="21">
        <v>1.2761802754397491</v>
      </c>
      <c r="X457" s="21">
        <v>104.97930375891551</v>
      </c>
      <c r="Y457" s="21">
        <v>1.111889593013889</v>
      </c>
      <c r="Z457" s="59">
        <v>7.7911812468910494E-4</v>
      </c>
      <c r="AA457" s="59">
        <v>6.3200989561494933E-2</v>
      </c>
      <c r="AB457" s="59">
        <v>2.0215932595441671E-2</v>
      </c>
      <c r="AC457" s="59">
        <v>0.17328889156410809</v>
      </c>
      <c r="AD457" s="21">
        <f t="shared" si="7"/>
        <v>1.9023023156116206</v>
      </c>
      <c r="AE457" s="21">
        <v>4.6632438274913808</v>
      </c>
      <c r="AF457" s="21">
        <v>0.24345711344287921</v>
      </c>
      <c r="AG457" s="21">
        <v>3.7999735016195229</v>
      </c>
      <c r="AH457" s="21">
        <v>8.9761858008583442</v>
      </c>
    </row>
    <row r="458" spans="1:34">
      <c r="A458" s="5" t="s">
        <v>60</v>
      </c>
      <c r="B458" s="21">
        <v>2008</v>
      </c>
      <c r="C458" s="21">
        <v>959061</v>
      </c>
      <c r="D458" s="21">
        <v>158140</v>
      </c>
      <c r="E458" s="21">
        <v>0</v>
      </c>
      <c r="F458" s="21">
        <v>143427</v>
      </c>
      <c r="G458" s="21">
        <v>657494</v>
      </c>
      <c r="H458" s="18">
        <v>42.681705474853501</v>
      </c>
      <c r="I458" s="21">
        <v>8129.630071452505</v>
      </c>
      <c r="J458" s="21">
        <v>1.945229962619264E-3</v>
      </c>
      <c r="K458" s="21">
        <v>0</v>
      </c>
      <c r="L458" s="21">
        <v>1.7642500180131101E-3</v>
      </c>
      <c r="M458" s="21">
        <v>8.0876250729884306E-3</v>
      </c>
      <c r="N458" s="21">
        <v>0.79783919543368143</v>
      </c>
      <c r="O458" s="21">
        <v>44.224626000000001</v>
      </c>
      <c r="P458" s="21">
        <v>9.0946430719281093</v>
      </c>
      <c r="Q458" s="21">
        <v>2.196786946209682E-2</v>
      </c>
      <c r="R458" s="21">
        <v>7.794217160545662E-4</v>
      </c>
      <c r="S458" s="21">
        <v>6.6643274862525193E-2</v>
      </c>
      <c r="T458" s="21">
        <v>0.1956382435157801</v>
      </c>
      <c r="U458" s="21">
        <v>1.1545097038120391</v>
      </c>
      <c r="V458" s="21">
        <v>87.117567663929805</v>
      </c>
      <c r="W458" s="21">
        <v>1.3922443164453431</v>
      </c>
      <c r="X458" s="21">
        <v>119.64449818478521</v>
      </c>
      <c r="Y458" s="21">
        <v>1.26721618099638</v>
      </c>
      <c r="Z458" s="59">
        <v>7.7911812468910494E-4</v>
      </c>
      <c r="AA458" s="59">
        <v>6.4516591080726604E-2</v>
      </c>
      <c r="AB458" s="59">
        <v>2.1730052404812249E-2</v>
      </c>
      <c r="AC458" s="59">
        <v>0.17868013779779279</v>
      </c>
      <c r="AD458" s="21">
        <f t="shared" si="7"/>
        <v>1.940105741347351</v>
      </c>
      <c r="AE458" s="21">
        <v>4.792848189579006</v>
      </c>
      <c r="AF458" s="21">
        <v>0.25078113798415419</v>
      </c>
      <c r="AG458" s="21">
        <v>3.776929375428395</v>
      </c>
      <c r="AH458" s="21">
        <v>9.003393699102574</v>
      </c>
    </row>
    <row r="459" spans="1:34">
      <c r="A459" s="5" t="s">
        <v>60</v>
      </c>
      <c r="B459" s="21">
        <v>2009</v>
      </c>
      <c r="C459" s="21">
        <v>7282103</v>
      </c>
      <c r="D459" s="21">
        <v>417600</v>
      </c>
      <c r="E459" s="21">
        <v>0</v>
      </c>
      <c r="F459" s="21">
        <v>162784</v>
      </c>
      <c r="G459" s="21">
        <v>6701719</v>
      </c>
      <c r="H459" s="18">
        <v>44.1</v>
      </c>
      <c r="I459" s="21">
        <v>8067.1828861781614</v>
      </c>
      <c r="J459" s="21">
        <v>5.1765282365854306E-3</v>
      </c>
      <c r="K459" s="21">
        <v>0</v>
      </c>
      <c r="L459" s="21">
        <v>2.017854340192343E-3</v>
      </c>
      <c r="M459" s="21">
        <v>8.307384491657345E-2</v>
      </c>
      <c r="N459" s="21">
        <v>-1.5189135627956321</v>
      </c>
      <c r="O459" s="21">
        <v>45.943573999999998</v>
      </c>
      <c r="P459" s="21">
        <v>9.4517265152170307</v>
      </c>
      <c r="Q459" s="21">
        <v>2.6050945740690671E-2</v>
      </c>
      <c r="R459" s="21">
        <v>7.794217160545662E-4</v>
      </c>
      <c r="S459" s="21">
        <v>6.8234892412655998E-2</v>
      </c>
      <c r="T459" s="21">
        <v>0.26116417712378209</v>
      </c>
      <c r="U459" s="21">
        <v>1.1928735595654101</v>
      </c>
      <c r="V459" s="21">
        <v>95.351681906233594</v>
      </c>
      <c r="W459" s="21">
        <v>1.5238354416594091</v>
      </c>
      <c r="X459" s="21">
        <v>123.7628442929762</v>
      </c>
      <c r="Y459" s="21">
        <v>1.3108356946925539</v>
      </c>
      <c r="Z459" s="59">
        <v>7.7911812468910494E-4</v>
      </c>
      <c r="AA459" s="59">
        <v>6.6007653071439215E-2</v>
      </c>
      <c r="AB459" s="59">
        <v>2.5717400233845292E-2</v>
      </c>
      <c r="AC459" s="59">
        <v>0.2320352444824727</v>
      </c>
      <c r="AD459" s="21">
        <f t="shared" si="7"/>
        <v>1.9793283579604635</v>
      </c>
      <c r="AE459" s="21">
        <v>4.8264146895959223</v>
      </c>
      <c r="AF459" s="21">
        <v>0.30470837652768112</v>
      </c>
      <c r="AG459" s="21">
        <v>3.8088822465086332</v>
      </c>
      <c r="AH459" s="21">
        <v>8.9956835669106603</v>
      </c>
    </row>
    <row r="460" spans="1:34">
      <c r="A460" s="5" t="s">
        <v>60</v>
      </c>
      <c r="B460" s="21">
        <v>2010</v>
      </c>
      <c r="C460" s="21">
        <v>39076273</v>
      </c>
      <c r="D460" s="21">
        <v>0</v>
      </c>
      <c r="E460" s="21">
        <v>0</v>
      </c>
      <c r="F460" s="21">
        <v>197370</v>
      </c>
      <c r="G460" s="21">
        <v>38878903</v>
      </c>
      <c r="H460" s="18">
        <v>44.601039886474602</v>
      </c>
      <c r="I460" s="21">
        <v>8499.5196403146747</v>
      </c>
      <c r="J460" s="21">
        <v>0</v>
      </c>
      <c r="K460" s="21">
        <v>0</v>
      </c>
      <c r="L460" s="21">
        <v>2.3221312303796601E-3</v>
      </c>
      <c r="M460" s="21">
        <v>0.45742470922228018</v>
      </c>
      <c r="N460" s="21">
        <v>4.1456458764199624</v>
      </c>
      <c r="O460" s="21">
        <v>45.454479999999997</v>
      </c>
      <c r="P460" s="21">
        <v>4.8749198764395301</v>
      </c>
      <c r="Q460" s="21">
        <v>2.6050945740690671E-2</v>
      </c>
      <c r="R460" s="21">
        <v>7.794217160545662E-4</v>
      </c>
      <c r="S460" s="21">
        <v>7.0164673938293134E-2</v>
      </c>
      <c r="T460" s="21">
        <v>0.64130193233702693</v>
      </c>
      <c r="U460" s="21">
        <v>1.206426331285664</v>
      </c>
      <c r="V460" s="21">
        <v>100</v>
      </c>
      <c r="W460" s="21">
        <v>1.598121198489094</v>
      </c>
      <c r="X460" s="21">
        <v>108.07247717360561</v>
      </c>
      <c r="Y460" s="21">
        <v>1.144650977458574</v>
      </c>
      <c r="Z460" s="59">
        <v>7.7911812468910494E-4</v>
      </c>
      <c r="AA460" s="59">
        <v>6.7812537509199189E-2</v>
      </c>
      <c r="AB460" s="59">
        <v>2.5717400233845292E-2</v>
      </c>
      <c r="AC460" s="59">
        <v>0.49548978807610228</v>
      </c>
      <c r="AD460" s="21">
        <f t="shared" si="7"/>
        <v>2</v>
      </c>
      <c r="AE460" s="21">
        <v>4.6920125894605524</v>
      </c>
      <c r="AF460" s="21">
        <v>0.55290588320848311</v>
      </c>
      <c r="AG460" s="21">
        <v>3.8199305207882732</v>
      </c>
      <c r="AH460" s="21">
        <v>9.0478825747644596</v>
      </c>
    </row>
    <row r="461" spans="1:34">
      <c r="A461" s="5" t="s">
        <v>60</v>
      </c>
      <c r="B461" s="21">
        <v>2011</v>
      </c>
      <c r="C461" s="21">
        <v>355658</v>
      </c>
      <c r="D461" s="21">
        <v>0</v>
      </c>
      <c r="E461" s="21">
        <v>0</v>
      </c>
      <c r="F461" s="21">
        <v>0</v>
      </c>
      <c r="G461" s="21">
        <v>355658</v>
      </c>
      <c r="H461" s="18">
        <v>42.3</v>
      </c>
      <c r="I461" s="21">
        <v>8958.9323132538702</v>
      </c>
      <c r="J461" s="21">
        <v>0</v>
      </c>
      <c r="K461" s="21">
        <v>0</v>
      </c>
      <c r="L461" s="21">
        <v>0</v>
      </c>
      <c r="M461" s="21">
        <v>3.9698703770072973E-3</v>
      </c>
      <c r="N461" s="21">
        <v>3.2484006945776831</v>
      </c>
      <c r="O461" s="21">
        <v>44.302176000000003</v>
      </c>
      <c r="P461" s="21">
        <v>5.0055951808119801</v>
      </c>
      <c r="Q461" s="21">
        <v>2.6050945740690671E-2</v>
      </c>
      <c r="R461" s="21">
        <v>7.794217160545662E-4</v>
      </c>
      <c r="S461" s="21">
        <v>7.0164673938293134E-2</v>
      </c>
      <c r="T461" s="21">
        <v>0.64477937185592571</v>
      </c>
      <c r="U461" s="21">
        <v>1.144184842848454</v>
      </c>
      <c r="V461" s="21">
        <v>105.00559518081199</v>
      </c>
      <c r="W461" s="21">
        <v>1.678116676184199</v>
      </c>
      <c r="X461" s="21">
        <v>102.1891477541384</v>
      </c>
      <c r="Y461" s="21">
        <v>1.0823376212107481</v>
      </c>
      <c r="Z461" s="59">
        <v>7.7911812468910494E-4</v>
      </c>
      <c r="AA461" s="59">
        <v>6.7812537509199189E-2</v>
      </c>
      <c r="AB461" s="59">
        <v>2.5717400233845292E-2</v>
      </c>
      <c r="AC461" s="59">
        <v>0.49760625477005832</v>
      </c>
      <c r="AD461" s="21">
        <f t="shared" si="7"/>
        <v>2.0212124408929011</v>
      </c>
      <c r="AE461" s="21">
        <v>4.6365636900968932</v>
      </c>
      <c r="AF461" s="21">
        <v>0.55490437133680171</v>
      </c>
      <c r="AG461" s="21">
        <v>3.7681526350084442</v>
      </c>
      <c r="AH461" s="21">
        <v>9.1005179516160979</v>
      </c>
    </row>
    <row r="462" spans="1:34">
      <c r="A462" s="5" t="s">
        <v>60</v>
      </c>
      <c r="B462" s="21">
        <v>2012</v>
      </c>
      <c r="C462" s="21">
        <v>5221885</v>
      </c>
      <c r="D462" s="21">
        <v>123766</v>
      </c>
      <c r="E462" s="21">
        <v>5074499</v>
      </c>
      <c r="F462" s="21">
        <v>0</v>
      </c>
      <c r="G462" s="21">
        <v>23620</v>
      </c>
      <c r="H462" s="18">
        <v>46.606243133544901</v>
      </c>
      <c r="I462" s="21">
        <v>9341.1066834683697</v>
      </c>
      <c r="J462" s="21">
        <v>1.3249607802792529E-3</v>
      </c>
      <c r="K462" s="21">
        <v>5.4324387590826972E-2</v>
      </c>
      <c r="L462" s="21">
        <v>0</v>
      </c>
      <c r="M462" s="21">
        <v>2.5286083116684682E-4</v>
      </c>
      <c r="N462" s="21">
        <v>3.2388801213969032</v>
      </c>
      <c r="O462" s="21">
        <v>43.937773999999997</v>
      </c>
      <c r="P462" s="21">
        <v>6.7219977733488498</v>
      </c>
      <c r="Q462" s="21">
        <v>2.7261065517262609E-2</v>
      </c>
      <c r="R462" s="21">
        <v>5.0395241861284877E-2</v>
      </c>
      <c r="S462" s="21">
        <v>7.0164673938293134E-2</v>
      </c>
      <c r="T462" s="21">
        <v>0.64501031596919289</v>
      </c>
      <c r="U462" s="21">
        <v>1.2606656495392889</v>
      </c>
      <c r="V462" s="21">
        <v>112.064068950758</v>
      </c>
      <c r="W462" s="21">
        <v>1.790919641791499</v>
      </c>
      <c r="X462" s="21">
        <v>100.21340877430011</v>
      </c>
      <c r="Y462" s="21">
        <v>1.061411557391168</v>
      </c>
      <c r="Z462" s="59">
        <v>4.9166514161160101E-2</v>
      </c>
      <c r="AA462" s="59">
        <v>6.7812537509199189E-2</v>
      </c>
      <c r="AB462" s="59">
        <v>2.689610070415099E-2</v>
      </c>
      <c r="AC462" s="59">
        <v>0.49774665530356432</v>
      </c>
      <c r="AD462" s="21">
        <f t="shared" si="7"/>
        <v>2.0494663872800376</v>
      </c>
      <c r="AE462" s="21">
        <v>4.6172312458460736</v>
      </c>
      <c r="AF462" s="21">
        <v>0.58379610056217457</v>
      </c>
      <c r="AG462" s="21">
        <v>3.862963910904631</v>
      </c>
      <c r="AH462" s="21">
        <v>9.1422870607643887</v>
      </c>
    </row>
    <row r="463" spans="1:34">
      <c r="A463" s="5" t="s">
        <v>60</v>
      </c>
      <c r="B463" s="21">
        <v>2013</v>
      </c>
      <c r="C463" s="21">
        <v>673692</v>
      </c>
      <c r="D463" s="21">
        <v>544428</v>
      </c>
      <c r="E463" s="21">
        <v>0</v>
      </c>
      <c r="F463" s="21">
        <v>0</v>
      </c>
      <c r="G463" s="21">
        <v>129264</v>
      </c>
      <c r="H463" s="18">
        <v>47.4</v>
      </c>
      <c r="I463" s="21">
        <v>9735.5326434904309</v>
      </c>
      <c r="J463" s="21">
        <v>5.5921747677979026E-3</v>
      </c>
      <c r="K463" s="21">
        <v>0</v>
      </c>
      <c r="L463" s="21">
        <v>0</v>
      </c>
      <c r="M463" s="21">
        <v>1.327754779667152E-3</v>
      </c>
      <c r="N463" s="21">
        <v>3.7833601024622681</v>
      </c>
      <c r="O463" s="21">
        <v>40.179436000000003</v>
      </c>
      <c r="P463" s="21">
        <v>5.6009250229040797</v>
      </c>
      <c r="Q463" s="21">
        <v>3.2584200220812161E-2</v>
      </c>
      <c r="R463" s="21">
        <v>5.0395241861284877E-2</v>
      </c>
      <c r="S463" s="21">
        <v>7.0164673938293134E-2</v>
      </c>
      <c r="T463" s="21">
        <v>0.6462741923391071</v>
      </c>
      <c r="U463" s="21">
        <v>1.2821362068798281</v>
      </c>
      <c r="V463" s="21">
        <v>118.340693430305</v>
      </c>
      <c r="W463" s="21">
        <v>1.891227708148695</v>
      </c>
      <c r="X463" s="21">
        <v>97.724904230383231</v>
      </c>
      <c r="Y463" s="21">
        <v>1.035054530763299</v>
      </c>
      <c r="Z463" s="59">
        <v>4.9166514161160101E-2</v>
      </c>
      <c r="AA463" s="59">
        <v>6.7812537509199189E-2</v>
      </c>
      <c r="AB463" s="59">
        <v>3.2064592378707943E-2</v>
      </c>
      <c r="AC463" s="59">
        <v>0.49851466938976557</v>
      </c>
      <c r="AD463" s="21">
        <f t="shared" si="7"/>
        <v>2.0731341097447173</v>
      </c>
      <c r="AE463" s="21">
        <v>4.5923372371077527</v>
      </c>
      <c r="AF463" s="21">
        <v>0.58746345065151873</v>
      </c>
      <c r="AG463" s="21">
        <v>3.8794998137225858</v>
      </c>
      <c r="AH463" s="21">
        <v>9.1836403418285038</v>
      </c>
    </row>
    <row r="464" spans="1:34">
      <c r="A464" s="5" t="s">
        <v>60</v>
      </c>
      <c r="B464" s="21">
        <v>2014</v>
      </c>
      <c r="C464" s="21">
        <v>697724</v>
      </c>
      <c r="D464" s="21">
        <v>650140</v>
      </c>
      <c r="E464" s="21">
        <v>0</v>
      </c>
      <c r="F464" s="21">
        <v>0</v>
      </c>
      <c r="G464" s="21">
        <v>47584</v>
      </c>
      <c r="H464" s="18">
        <v>48.706180572509801</v>
      </c>
      <c r="I464" s="21">
        <v>10467.228042144019</v>
      </c>
      <c r="J464" s="21">
        <v>6.2111955274343177E-3</v>
      </c>
      <c r="K464" s="21">
        <v>0</v>
      </c>
      <c r="L464" s="21">
        <v>0</v>
      </c>
      <c r="M464" s="21">
        <v>4.5459982154218251E-4</v>
      </c>
      <c r="N464" s="21">
        <v>4.2295980157183806</v>
      </c>
      <c r="O464" s="21">
        <v>39.330134000000001</v>
      </c>
      <c r="P464" s="21">
        <v>5.3501696685959201</v>
      </c>
      <c r="Q464" s="21">
        <v>3.8940932049751339E-2</v>
      </c>
      <c r="R464" s="21">
        <v>5.0395241861284877E-2</v>
      </c>
      <c r="S464" s="21">
        <v>7.0164673938293134E-2</v>
      </c>
      <c r="T464" s="21">
        <v>0.64673944401928096</v>
      </c>
      <c r="U464" s="21">
        <v>1.317467460144339</v>
      </c>
      <c r="V464" s="21">
        <v>124.67212131581999</v>
      </c>
      <c r="W464" s="21">
        <v>1.99241159935416</v>
      </c>
      <c r="X464" s="21">
        <v>103.0801370092537</v>
      </c>
      <c r="Y464" s="21">
        <v>1.0917745449164431</v>
      </c>
      <c r="Z464" s="59">
        <v>4.9166514161160101E-2</v>
      </c>
      <c r="AA464" s="59">
        <v>6.7812537509199189E-2</v>
      </c>
      <c r="AB464" s="59">
        <v>3.8201859730813623E-2</v>
      </c>
      <c r="AC464" s="59">
        <v>0.49879723832791562</v>
      </c>
      <c r="AD464" s="21">
        <f t="shared" si="7"/>
        <v>2.0957693491295188</v>
      </c>
      <c r="AE464" s="21">
        <v>4.6451611505874508</v>
      </c>
      <c r="AF464" s="21">
        <v>0.59124749812013921</v>
      </c>
      <c r="AG464" s="21">
        <v>3.9061292829665888</v>
      </c>
      <c r="AH464" s="21">
        <v>9.2561000481036224</v>
      </c>
    </row>
    <row r="465" spans="1:34">
      <c r="A465" s="5" t="s">
        <v>60</v>
      </c>
      <c r="B465" s="21">
        <v>2015</v>
      </c>
      <c r="C465" s="21">
        <v>1086736</v>
      </c>
      <c r="D465" s="21">
        <v>967154</v>
      </c>
      <c r="E465" s="21">
        <v>0</v>
      </c>
      <c r="F465" s="21">
        <v>0</v>
      </c>
      <c r="G465" s="21">
        <v>119582</v>
      </c>
      <c r="H465" s="18">
        <v>51.6</v>
      </c>
      <c r="I465" s="21">
        <v>10633.294417575031</v>
      </c>
      <c r="J465" s="21">
        <v>9.095525450715054E-3</v>
      </c>
      <c r="K465" s="21">
        <v>0</v>
      </c>
      <c r="L465" s="21">
        <v>0</v>
      </c>
      <c r="M465" s="21">
        <v>1.1245997270831821E-3</v>
      </c>
      <c r="N465" s="21">
        <v>2.3961220209423288</v>
      </c>
      <c r="O465" s="21">
        <v>37.476816999999997</v>
      </c>
      <c r="P465" s="21">
        <v>3.39401538410559</v>
      </c>
      <c r="Q465" s="21">
        <v>4.8397262402115199E-2</v>
      </c>
      <c r="R465" s="21">
        <v>5.0395241861284877E-2</v>
      </c>
      <c r="S465" s="21">
        <v>7.0164673938293134E-2</v>
      </c>
      <c r="T465" s="21">
        <v>0.64790865481321491</v>
      </c>
      <c r="U465" s="21">
        <v>1.395743212552724</v>
      </c>
      <c r="V465" s="21">
        <v>128.903512292969</v>
      </c>
      <c r="W465" s="21">
        <v>2.0600343555509331</v>
      </c>
      <c r="X465" s="21">
        <v>97.239031787347798</v>
      </c>
      <c r="Y465" s="21">
        <v>1.0299084067788611</v>
      </c>
      <c r="Z465" s="59">
        <v>4.9166514161160101E-2</v>
      </c>
      <c r="AA465" s="59">
        <v>6.7812537509199189E-2</v>
      </c>
      <c r="AB465" s="59">
        <v>4.7262581248629809E-2</v>
      </c>
      <c r="AC465" s="59">
        <v>0.49950700204649429</v>
      </c>
      <c r="AD465" s="21">
        <f t="shared" si="7"/>
        <v>2.1102647509350465</v>
      </c>
      <c r="AE465" s="21">
        <v>4.5874036087654506</v>
      </c>
      <c r="AF465" s="21">
        <v>0.59711294685004412</v>
      </c>
      <c r="AG465" s="21">
        <v>3.9627161197436638</v>
      </c>
      <c r="AH465" s="21">
        <v>9.2718393801183954</v>
      </c>
    </row>
    <row r="466" spans="1:34">
      <c r="A466" s="5" t="s">
        <v>60</v>
      </c>
      <c r="B466" s="21">
        <v>2016</v>
      </c>
      <c r="C466" s="21">
        <v>564609</v>
      </c>
      <c r="D466" s="21">
        <v>166757</v>
      </c>
      <c r="E466" s="21">
        <v>0</v>
      </c>
      <c r="F466" s="21">
        <v>0</v>
      </c>
      <c r="G466" s="21">
        <v>397852</v>
      </c>
      <c r="H466" s="18">
        <v>49.7</v>
      </c>
      <c r="I466" s="21">
        <v>10427.12175658418</v>
      </c>
      <c r="J466" s="21">
        <v>1.5992620388718651E-3</v>
      </c>
      <c r="K466" s="21">
        <v>0</v>
      </c>
      <c r="L466" s="21">
        <v>0</v>
      </c>
      <c r="M466" s="21">
        <v>3.8155495762651598E-3</v>
      </c>
      <c r="N466" s="21">
        <v>-1.7964334819125161</v>
      </c>
      <c r="O466" s="21">
        <v>32.277369999999998</v>
      </c>
      <c r="P466" s="21">
        <v>6.7285823459334599</v>
      </c>
      <c r="Q466" s="21">
        <v>5.0027725886285387E-2</v>
      </c>
      <c r="R466" s="21">
        <v>5.0395241861284877E-2</v>
      </c>
      <c r="S466" s="21">
        <v>7.0164673938293134E-2</v>
      </c>
      <c r="T466" s="21">
        <v>0.65179864538694843</v>
      </c>
      <c r="U466" s="21">
        <v>1.3443495671292709</v>
      </c>
      <c r="V466" s="21">
        <v>137.57689126440201</v>
      </c>
      <c r="W466" s="21">
        <v>2.1986454635186989</v>
      </c>
      <c r="X466" s="21">
        <v>93.966187960162017</v>
      </c>
      <c r="Y466" s="21">
        <v>0.99524404094000318</v>
      </c>
      <c r="Z466" s="59">
        <v>4.9166514161160101E-2</v>
      </c>
      <c r="AA466" s="59">
        <v>6.7812537509199189E-2</v>
      </c>
      <c r="AB466" s="59">
        <v>4.8816569426796172E-2</v>
      </c>
      <c r="AC466" s="59">
        <v>0.50186478231117226</v>
      </c>
      <c r="AD466" s="21">
        <f t="shared" si="7"/>
        <v>2.1385454917543041</v>
      </c>
      <c r="AE466" s="21">
        <v>4.5535209120385129</v>
      </c>
      <c r="AF466" s="21">
        <v>0.60014678902971119</v>
      </c>
      <c r="AG466" s="21">
        <v>3.925925910597138</v>
      </c>
      <c r="AH466" s="21">
        <v>9.2522614509139007</v>
      </c>
    </row>
    <row r="467" spans="1:34">
      <c r="A467" s="5" t="s">
        <v>60</v>
      </c>
      <c r="B467" s="21">
        <v>2017</v>
      </c>
      <c r="C467" s="21">
        <v>1139973</v>
      </c>
      <c r="D467" s="21">
        <v>1039423</v>
      </c>
      <c r="E467" s="21">
        <v>0</v>
      </c>
      <c r="F467" s="21">
        <v>0</v>
      </c>
      <c r="G467" s="21">
        <v>100550</v>
      </c>
      <c r="H467" s="18">
        <v>52.5</v>
      </c>
      <c r="I467" s="21">
        <v>10171.42149536121</v>
      </c>
      <c r="J467" s="21">
        <v>1.0219053457513691E-2</v>
      </c>
      <c r="K467" s="21">
        <v>0</v>
      </c>
      <c r="L467" s="21">
        <v>0</v>
      </c>
      <c r="M467" s="21">
        <v>9.8855405850457531E-4</v>
      </c>
      <c r="N467" s="21">
        <v>-2.8636214042503672</v>
      </c>
      <c r="O467" s="21">
        <v>33.412269000000002</v>
      </c>
      <c r="P467" s="21">
        <v>6.1457998111116199</v>
      </c>
      <c r="Q467" s="21">
        <v>6.0190665049898541E-2</v>
      </c>
      <c r="R467" s="21">
        <v>5.0395241861284877E-2</v>
      </c>
      <c r="S467" s="21">
        <v>7.0164673938293134E-2</v>
      </c>
      <c r="T467" s="21">
        <v>0.65278177115278313</v>
      </c>
      <c r="U467" s="21">
        <v>1.420087570911202</v>
      </c>
      <c r="V467" s="21">
        <v>146.03209158786299</v>
      </c>
      <c r="W467" s="21">
        <v>2.333769812262648</v>
      </c>
      <c r="X467" s="21">
        <v>81.219667426637855</v>
      </c>
      <c r="Y467" s="21">
        <v>0.86023911119774699</v>
      </c>
      <c r="Z467" s="59">
        <v>4.9166514161160101E-2</v>
      </c>
      <c r="AA467" s="59">
        <v>6.7812537509199189E-2</v>
      </c>
      <c r="AB467" s="59">
        <v>5.8448764637406787E-2</v>
      </c>
      <c r="AC467" s="59">
        <v>0.5024597902522222</v>
      </c>
      <c r="AD467" s="21">
        <f t="shared" si="7"/>
        <v>2.1644483055653478</v>
      </c>
      <c r="AE467" s="21">
        <v>4.4093945365410683</v>
      </c>
      <c r="AF467" s="21">
        <v>0.60624435331617488</v>
      </c>
      <c r="AG467" s="21">
        <v>3.9796816539019608</v>
      </c>
      <c r="AH467" s="21">
        <v>9.2274355625062974</v>
      </c>
    </row>
    <row r="468" spans="1:34">
      <c r="A468" s="5" t="s">
        <v>60</v>
      </c>
      <c r="B468" s="21">
        <v>2018</v>
      </c>
      <c r="C468" s="21">
        <v>2355027</v>
      </c>
      <c r="D468" s="21">
        <v>1028959</v>
      </c>
      <c r="E468" s="21">
        <v>26110</v>
      </c>
      <c r="F468" s="21">
        <v>1240069</v>
      </c>
      <c r="G468" s="21">
        <v>59889</v>
      </c>
      <c r="H468" s="18">
        <v>53.969539642333999</v>
      </c>
      <c r="I468" s="21">
        <v>10329.655023911429</v>
      </c>
      <c r="J468" s="21">
        <v>9.9612135895935684E-3</v>
      </c>
      <c r="K468" s="21">
        <v>2.5276739580905371E-4</v>
      </c>
      <c r="L468" s="21">
        <v>1.200494108592636E-2</v>
      </c>
      <c r="M468" s="21">
        <v>5.7977734843387264E-4</v>
      </c>
      <c r="N468" s="21">
        <v>-0.82549337847731863</v>
      </c>
      <c r="O468" s="21">
        <v>33.828243000000001</v>
      </c>
      <c r="P468" s="21">
        <v>4.2915910533787303</v>
      </c>
      <c r="Q468" s="21">
        <v>7.0251292646990607E-2</v>
      </c>
      <c r="R468" s="21">
        <v>5.0650531903512097E-2</v>
      </c>
      <c r="S468" s="21">
        <v>8.2289425656970311E-2</v>
      </c>
      <c r="T468" s="21">
        <v>0.65336733474293818</v>
      </c>
      <c r="U468" s="21">
        <v>1.459837570550055</v>
      </c>
      <c r="V468" s="21">
        <v>152.29919176550999</v>
      </c>
      <c r="W468" s="21">
        <v>2.4339256687321722</v>
      </c>
      <c r="X468" s="21">
        <v>81.71386678563961</v>
      </c>
      <c r="Y468" s="21">
        <v>0.86547342981553954</v>
      </c>
      <c r="Z468" s="59">
        <v>4.9409526518788008E-2</v>
      </c>
      <c r="AA468" s="59">
        <v>7.9078636019890458E-2</v>
      </c>
      <c r="AB468" s="59">
        <v>6.7893473841292726E-2</v>
      </c>
      <c r="AC468" s="59">
        <v>0.50281401722597463</v>
      </c>
      <c r="AD468" s="21">
        <f t="shared" si="7"/>
        <v>2.182697598590734</v>
      </c>
      <c r="AE468" s="21">
        <v>4.4153872637371139</v>
      </c>
      <c r="AF468" s="21">
        <v>0.61872455080308697</v>
      </c>
      <c r="AG468" s="21">
        <v>4.0067792071300969</v>
      </c>
      <c r="AH468" s="21">
        <v>9.2428709699689424</v>
      </c>
    </row>
    <row r="469" spans="1:34">
      <c r="A469" s="5" t="s">
        <v>60</v>
      </c>
      <c r="B469" s="21">
        <v>2019</v>
      </c>
      <c r="C469" s="21">
        <v>2116382</v>
      </c>
      <c r="D469" s="21">
        <v>2057866</v>
      </c>
      <c r="E469" s="21">
        <v>8761</v>
      </c>
      <c r="F469" s="21">
        <v>0</v>
      </c>
      <c r="G469" s="21">
        <v>49755</v>
      </c>
      <c r="H469" s="18">
        <v>55.195117950439503</v>
      </c>
      <c r="I469" s="21">
        <v>10227.58262414377</v>
      </c>
      <c r="J469" s="21">
        <v>2.0120746765145591E-2</v>
      </c>
      <c r="K469" s="21">
        <v>8.5660515509484346E-5</v>
      </c>
      <c r="L469" s="21">
        <v>0</v>
      </c>
      <c r="M469" s="21">
        <v>4.8647859253217598E-4</v>
      </c>
      <c r="N469" s="21">
        <v>-2.724661367196362</v>
      </c>
      <c r="O469" s="21">
        <v>34.253580999999997</v>
      </c>
      <c r="P469" s="21">
        <v>3.7223941442268802</v>
      </c>
      <c r="Q469" s="21">
        <v>9.0372039412136188E-2</v>
      </c>
      <c r="R469" s="21">
        <v>5.0736192419021581E-2</v>
      </c>
      <c r="S469" s="21">
        <v>8.2289425656970311E-2</v>
      </c>
      <c r="T469" s="21">
        <v>0.65385381333547032</v>
      </c>
      <c r="U469" s="21">
        <v>1.492988590026608</v>
      </c>
      <c r="V469" s="21">
        <v>157.96836796149401</v>
      </c>
      <c r="W469" s="21">
        <v>2.5245259752998912</v>
      </c>
      <c r="X469" s="21">
        <v>83.474862753761997</v>
      </c>
      <c r="Y469" s="21">
        <v>0.88412504037290529</v>
      </c>
      <c r="Z469" s="59">
        <v>4.9491054125834801E-2</v>
      </c>
      <c r="AA469" s="59">
        <v>7.9078636019890458E-2</v>
      </c>
      <c r="AB469" s="59">
        <v>8.6518958566033408E-2</v>
      </c>
      <c r="AC469" s="59">
        <v>0.50310820898047748</v>
      </c>
      <c r="AD469" s="21">
        <f t="shared" si="7"/>
        <v>2.1985701312891512</v>
      </c>
      <c r="AE469" s="21">
        <v>4.4364540079025199</v>
      </c>
      <c r="AF469" s="21">
        <v>0.62980872349660288</v>
      </c>
      <c r="AG469" s="21">
        <v>4.0288298839170356</v>
      </c>
      <c r="AH469" s="21">
        <v>9.2329412984320207</v>
      </c>
    </row>
    <row r="470" spans="1:34">
      <c r="A470" s="5" t="s">
        <v>61</v>
      </c>
      <c r="B470" s="21">
        <v>2002</v>
      </c>
      <c r="C470" s="21">
        <v>282030</v>
      </c>
      <c r="D470" s="21">
        <v>240452</v>
      </c>
      <c r="E470" s="21">
        <v>0</v>
      </c>
      <c r="F470" s="21">
        <v>0</v>
      </c>
      <c r="G470" s="21">
        <v>41578</v>
      </c>
      <c r="H470" s="18">
        <v>8.9130325317382795</v>
      </c>
      <c r="I470" s="21">
        <v>843.94318952123103</v>
      </c>
      <c r="J470" s="21">
        <v>2.8491491250306599E-2</v>
      </c>
      <c r="K470" s="21">
        <v>0</v>
      </c>
      <c r="L470" s="21">
        <v>0</v>
      </c>
      <c r="M470" s="21">
        <v>4.9266349342290683E-3</v>
      </c>
      <c r="N470" s="21">
        <v>1.143261017301469</v>
      </c>
      <c r="O470" s="21">
        <v>55.942486000000002</v>
      </c>
      <c r="P470" s="21">
        <v>2.6288659793813598</v>
      </c>
      <c r="Q470" s="21">
        <v>1.884192832362435E-2</v>
      </c>
      <c r="R470" s="21">
        <v>0</v>
      </c>
      <c r="S470" s="21">
        <v>0</v>
      </c>
      <c r="T470" s="21">
        <v>3.2580710322212061E-3</v>
      </c>
      <c r="U470" s="21">
        <v>1</v>
      </c>
      <c r="V470" s="21">
        <v>83.251805445502399</v>
      </c>
      <c r="W470" s="21">
        <v>1</v>
      </c>
      <c r="X470" s="21">
        <v>30.834385749754929</v>
      </c>
      <c r="Y470" s="21">
        <v>1</v>
      </c>
      <c r="Z470" s="59">
        <v>0</v>
      </c>
      <c r="AA470" s="59">
        <v>0</v>
      </c>
      <c r="AB470" s="59">
        <v>1.866661789316482E-2</v>
      </c>
      <c r="AC470" s="59">
        <v>3.252775018869722E-3</v>
      </c>
      <c r="AD470" s="21">
        <f t="shared" si="7"/>
        <v>1.9203936606350163</v>
      </c>
      <c r="AE470" s="21">
        <v>3.4605470184738238</v>
      </c>
      <c r="AF470" s="21">
        <v>2.1859333722667029E-2</v>
      </c>
      <c r="AG470" s="21">
        <v>2.2938503087702098</v>
      </c>
      <c r="AH470" s="21">
        <v>6.7392693937612247</v>
      </c>
    </row>
    <row r="471" spans="1:34">
      <c r="A471" s="5" t="s">
        <v>61</v>
      </c>
      <c r="B471" s="21">
        <v>2003</v>
      </c>
      <c r="C471" s="21">
        <v>4939128</v>
      </c>
      <c r="D471" s="21">
        <v>659765</v>
      </c>
      <c r="E471" s="21">
        <v>0</v>
      </c>
      <c r="F471" s="21">
        <v>382340</v>
      </c>
      <c r="G471" s="21">
        <v>3897023</v>
      </c>
      <c r="H471" s="18">
        <v>9.4247884750366193</v>
      </c>
      <c r="I471" s="21">
        <v>846.47179618934945</v>
      </c>
      <c r="J471" s="21">
        <v>7.7942939501367089E-2</v>
      </c>
      <c r="K471" s="21">
        <v>0</v>
      </c>
      <c r="L471" s="21">
        <v>4.5168663825684442E-2</v>
      </c>
      <c r="M471" s="21">
        <v>0.46038427004226667</v>
      </c>
      <c r="N471" s="21">
        <v>-1.529080605061665</v>
      </c>
      <c r="O471" s="21">
        <v>56.632329000000013</v>
      </c>
      <c r="P471" s="21">
        <v>-1.61440769175596</v>
      </c>
      <c r="Q471" s="21">
        <v>7.0541414459884488E-2</v>
      </c>
      <c r="R471" s="21">
        <v>0</v>
      </c>
      <c r="S471" s="21">
        <v>2.9960336679480871E-2</v>
      </c>
      <c r="T471" s="21">
        <v>0.3086305696661088</v>
      </c>
      <c r="U471" s="21">
        <v>1.0574165909836</v>
      </c>
      <c r="V471" s="21">
        <v>81.907781894864499</v>
      </c>
      <c r="W471" s="21">
        <v>0.98385592308244041</v>
      </c>
      <c r="X471" s="21">
        <v>33.382793141623843</v>
      </c>
      <c r="Y471" s="21">
        <v>1.0826482295626461</v>
      </c>
      <c r="Z471" s="59">
        <v>0</v>
      </c>
      <c r="AA471" s="59">
        <v>2.9520293421915492E-2</v>
      </c>
      <c r="AB471" s="59">
        <v>6.8164515323923786E-2</v>
      </c>
      <c r="AC471" s="59">
        <v>0.26898122376914541</v>
      </c>
      <c r="AD471" s="21">
        <f t="shared" si="7"/>
        <v>1.9133251651724719</v>
      </c>
      <c r="AE471" s="21">
        <v>3.537556239866515</v>
      </c>
      <c r="AF471" s="21">
        <v>0.34297413965370699</v>
      </c>
      <c r="AG471" s="21">
        <v>2.3441864773146639</v>
      </c>
      <c r="AH471" s="21">
        <v>6.7422575598682268</v>
      </c>
    </row>
    <row r="472" spans="1:34">
      <c r="A472" s="5" t="s">
        <v>61</v>
      </c>
      <c r="B472" s="21">
        <v>2004</v>
      </c>
      <c r="C472" s="21">
        <v>32711469</v>
      </c>
      <c r="D472" s="21">
        <v>2544886</v>
      </c>
      <c r="E472" s="21">
        <v>21854283</v>
      </c>
      <c r="F472" s="21">
        <v>0</v>
      </c>
      <c r="G472" s="21">
        <v>8312300</v>
      </c>
      <c r="H472" s="18">
        <v>9.92590427398682</v>
      </c>
      <c r="I472" s="21">
        <v>840.65698030461976</v>
      </c>
      <c r="J472" s="21">
        <v>0.30272585128334228</v>
      </c>
      <c r="K472" s="21">
        <v>2.5996671070382238</v>
      </c>
      <c r="L472" s="21">
        <v>0</v>
      </c>
      <c r="M472" s="21">
        <v>0.98878617494949739</v>
      </c>
      <c r="N472" s="21">
        <v>-3.290570378471799</v>
      </c>
      <c r="O472" s="21">
        <v>55.054699999999997</v>
      </c>
      <c r="P472" s="21">
        <v>0.26254375729284601</v>
      </c>
      <c r="Q472" s="21">
        <v>0.26995984143822149</v>
      </c>
      <c r="R472" s="21">
        <v>1.7125115775714159</v>
      </c>
      <c r="S472" s="21">
        <v>2.9960336679480871E-2</v>
      </c>
      <c r="T472" s="21">
        <v>0.959986186606133</v>
      </c>
      <c r="U472" s="21">
        <v>1.1136394082083529</v>
      </c>
      <c r="V472" s="21">
        <v>82.122825662966505</v>
      </c>
      <c r="W472" s="21">
        <v>0.98643897538924918</v>
      </c>
      <c r="X472" s="21">
        <v>36.964104446489578</v>
      </c>
      <c r="Y472" s="21">
        <v>1.19879490210968</v>
      </c>
      <c r="Z472" s="59">
        <v>0.99787498708656241</v>
      </c>
      <c r="AA472" s="59">
        <v>2.9520293421915492E-2</v>
      </c>
      <c r="AB472" s="59">
        <v>0.23898527905576189</v>
      </c>
      <c r="AC472" s="59">
        <v>0.6729374255676589</v>
      </c>
      <c r="AD472" s="21">
        <f t="shared" si="7"/>
        <v>1.9144638840585366</v>
      </c>
      <c r="AE472" s="21">
        <v>3.63664109346269</v>
      </c>
      <c r="AF472" s="21">
        <v>1.37937496277618</v>
      </c>
      <c r="AG472" s="21">
        <v>2.391136508630626</v>
      </c>
      <c r="AH472" s="21">
        <v>6.7353725444261601</v>
      </c>
    </row>
    <row r="473" spans="1:34">
      <c r="A473" s="5" t="s">
        <v>61</v>
      </c>
      <c r="B473" s="21">
        <v>2005</v>
      </c>
      <c r="C473" s="21">
        <v>23218486</v>
      </c>
      <c r="D473" s="21">
        <v>0</v>
      </c>
      <c r="E473" s="21">
        <v>21490836</v>
      </c>
      <c r="F473" s="21">
        <v>0</v>
      </c>
      <c r="G473" s="21">
        <v>1727650</v>
      </c>
      <c r="H473" s="18">
        <v>7.1</v>
      </c>
      <c r="I473" s="21">
        <v>896.35269382285537</v>
      </c>
      <c r="J473" s="21">
        <v>0</v>
      </c>
      <c r="K473" s="21">
        <v>2.397587037792424</v>
      </c>
      <c r="L473" s="21">
        <v>0</v>
      </c>
      <c r="M473" s="21">
        <v>0.19274221095177879</v>
      </c>
      <c r="N473" s="21">
        <v>3.4042767353155341</v>
      </c>
      <c r="O473" s="21">
        <v>54.635534999999997</v>
      </c>
      <c r="P473" s="21">
        <v>7.7974978178644001</v>
      </c>
      <c r="Q473" s="21">
        <v>0.26995984143822149</v>
      </c>
      <c r="R473" s="21">
        <v>3.3965432825552209</v>
      </c>
      <c r="S473" s="21">
        <v>2.9960336679480871E-2</v>
      </c>
      <c r="T473" s="21">
        <v>1.095365628109259</v>
      </c>
      <c r="U473" s="21">
        <v>0.79658634417833885</v>
      </c>
      <c r="V473" s="21">
        <v>88.526351202004903</v>
      </c>
      <c r="W473" s="21">
        <v>1.06335653296979</v>
      </c>
      <c r="X473" s="21">
        <v>38.347741807073568</v>
      </c>
      <c r="Y473" s="21">
        <v>1.2436680956869179</v>
      </c>
      <c r="Z473" s="59">
        <v>1.4808186145639</v>
      </c>
      <c r="AA473" s="59">
        <v>2.9520293421915492E-2</v>
      </c>
      <c r="AB473" s="59">
        <v>0.23898527905576189</v>
      </c>
      <c r="AC473" s="59">
        <v>0.73972806230369625</v>
      </c>
      <c r="AD473" s="21">
        <f t="shared" si="7"/>
        <v>1.9470725642366582</v>
      </c>
      <c r="AE473" s="21">
        <v>3.6724385858488051</v>
      </c>
      <c r="AF473" s="21">
        <v>1.7564481464957939</v>
      </c>
      <c r="AG473" s="21">
        <v>2.0918640616783928</v>
      </c>
      <c r="AH473" s="21">
        <v>6.7994489774464357</v>
      </c>
    </row>
    <row r="474" spans="1:34">
      <c r="A474" s="5" t="s">
        <v>61</v>
      </c>
      <c r="B474" s="21">
        <v>2006</v>
      </c>
      <c r="C474" s="21">
        <v>3527478</v>
      </c>
      <c r="D474" s="21">
        <v>583014</v>
      </c>
      <c r="E474" s="21">
        <v>0</v>
      </c>
      <c r="F474" s="21">
        <v>0</v>
      </c>
      <c r="G474" s="21">
        <v>2944464</v>
      </c>
      <c r="H474" s="18">
        <v>9.3000000000000007</v>
      </c>
      <c r="I474" s="21">
        <v>942.31988308581083</v>
      </c>
      <c r="J474" s="21">
        <v>6.1870073046830613E-2</v>
      </c>
      <c r="K474" s="21">
        <v>0</v>
      </c>
      <c r="L474" s="21">
        <v>0</v>
      </c>
      <c r="M474" s="21">
        <v>0.31246968814430359</v>
      </c>
      <c r="N474" s="21">
        <v>2.0402997323287759</v>
      </c>
      <c r="O474" s="21">
        <v>56.479648999999988</v>
      </c>
      <c r="P474" s="21">
        <v>4.0485829959505899E-2</v>
      </c>
      <c r="Q474" s="21">
        <v>0.31564508422958742</v>
      </c>
      <c r="R474" s="21">
        <v>3.3965432825552209</v>
      </c>
      <c r="S474" s="21">
        <v>2.9960336679480871E-2</v>
      </c>
      <c r="T474" s="21">
        <v>1.3260951693045591</v>
      </c>
      <c r="U474" s="21">
        <v>1.04341591561388</v>
      </c>
      <c r="V474" s="21">
        <v>88.562191830021902</v>
      </c>
      <c r="W474" s="21">
        <v>1.063787041687591</v>
      </c>
      <c r="X474" s="21">
        <v>36.531373184242881</v>
      </c>
      <c r="Y474" s="21">
        <v>1.1847608537015599</v>
      </c>
      <c r="Z474" s="59">
        <v>1.4808186145639</v>
      </c>
      <c r="AA474" s="59">
        <v>2.9520293421915492E-2</v>
      </c>
      <c r="AB474" s="59">
        <v>0.274327103694813</v>
      </c>
      <c r="AC474" s="59">
        <v>0.84419096869564103</v>
      </c>
      <c r="AD474" s="21">
        <f t="shared" si="7"/>
        <v>1.9472483563790717</v>
      </c>
      <c r="AE474" s="21">
        <v>3.6251772014528658</v>
      </c>
      <c r="AF474" s="21">
        <v>1.8030692506537811</v>
      </c>
      <c r="AG474" s="21">
        <v>2.33214389523559</v>
      </c>
      <c r="AH474" s="21">
        <v>6.8494054436546028</v>
      </c>
    </row>
    <row r="475" spans="1:34">
      <c r="A475" s="5" t="s">
        <v>61</v>
      </c>
      <c r="B475" s="21">
        <v>2007</v>
      </c>
      <c r="C475" s="21">
        <v>2601722</v>
      </c>
      <c r="D475" s="21">
        <v>29447</v>
      </c>
      <c r="E475" s="21">
        <v>0</v>
      </c>
      <c r="F475" s="21">
        <v>0</v>
      </c>
      <c r="G475" s="21">
        <v>2572275</v>
      </c>
      <c r="H475" s="18">
        <v>11.3729467391968</v>
      </c>
      <c r="I475" s="21">
        <v>961.24648739039185</v>
      </c>
      <c r="J475" s="21">
        <v>3.0634182164808962E-3</v>
      </c>
      <c r="K475" s="21">
        <v>0</v>
      </c>
      <c r="L475" s="21">
        <v>0</v>
      </c>
      <c r="M475" s="21">
        <v>0.26759785692255222</v>
      </c>
      <c r="N475" s="21">
        <v>-0.66003686274544293</v>
      </c>
      <c r="O475" s="21">
        <v>57.108269</v>
      </c>
      <c r="P475" s="21">
        <v>5.3959260758148699E-2</v>
      </c>
      <c r="Q475" s="21">
        <v>0.31795256457221621</v>
      </c>
      <c r="R475" s="21">
        <v>3.3965432825552209</v>
      </c>
      <c r="S475" s="21">
        <v>2.9960336679480871E-2</v>
      </c>
      <c r="T475" s="21">
        <v>1.52765981080744</v>
      </c>
      <c r="U475" s="21">
        <v>1.275990713452358</v>
      </c>
      <c r="V475" s="21">
        <v>88.609979334044596</v>
      </c>
      <c r="W475" s="21">
        <v>1.064361053311327</v>
      </c>
      <c r="X475" s="21">
        <v>35.502802847100661</v>
      </c>
      <c r="Y475" s="21">
        <v>1.151402954326173</v>
      </c>
      <c r="Z475" s="59">
        <v>1.4808186145639</v>
      </c>
      <c r="AA475" s="59">
        <v>2.9520293421915492E-2</v>
      </c>
      <c r="AB475" s="59">
        <v>0.27607944497150222</v>
      </c>
      <c r="AC475" s="59">
        <v>0.92729389871974144</v>
      </c>
      <c r="AD475" s="21">
        <f t="shared" si="7"/>
        <v>1.9474826352691244</v>
      </c>
      <c r="AE475" s="21">
        <v>3.5973890479717441</v>
      </c>
      <c r="AF475" s="21">
        <v>1.8361137769163729</v>
      </c>
      <c r="AG475" s="21">
        <v>2.5155123746235919</v>
      </c>
      <c r="AH475" s="21">
        <v>6.8692706417445057</v>
      </c>
    </row>
    <row r="476" spans="1:34">
      <c r="A476" s="5" t="s">
        <v>61</v>
      </c>
      <c r="B476" s="21">
        <v>2008</v>
      </c>
      <c r="C476" s="21">
        <v>706044</v>
      </c>
      <c r="D476" s="21">
        <v>0</v>
      </c>
      <c r="E476" s="21">
        <v>0</v>
      </c>
      <c r="F476" s="21">
        <v>0</v>
      </c>
      <c r="G476" s="21">
        <v>706044</v>
      </c>
      <c r="H476" s="18">
        <v>11.853401184081999</v>
      </c>
      <c r="I476" s="21">
        <v>1016.561535904484</v>
      </c>
      <c r="J476" s="21">
        <v>0</v>
      </c>
      <c r="K476" s="21">
        <v>0</v>
      </c>
      <c r="L476" s="21">
        <v>0</v>
      </c>
      <c r="M476" s="21">
        <v>6.9454132884518252E-2</v>
      </c>
      <c r="N476" s="21">
        <v>3.7366970389731482</v>
      </c>
      <c r="O476" s="21">
        <v>61.725613000000003</v>
      </c>
      <c r="P476" s="21">
        <v>11.305109882701901</v>
      </c>
      <c r="Q476" s="21">
        <v>0.31795256457221621</v>
      </c>
      <c r="R476" s="21">
        <v>3.3965432825552209</v>
      </c>
      <c r="S476" s="21">
        <v>2.9960336679480871E-2</v>
      </c>
      <c r="T476" s="21">
        <v>1.5829857404787471</v>
      </c>
      <c r="U476" s="21">
        <v>1.329895424691137</v>
      </c>
      <c r="V476" s="21">
        <v>98.627434864797806</v>
      </c>
      <c r="W476" s="21">
        <v>1.1846882399368559</v>
      </c>
      <c r="X476" s="21">
        <v>39.711244054038268</v>
      </c>
      <c r="Y476" s="21">
        <v>1.28788828084094</v>
      </c>
      <c r="Z476" s="59">
        <v>1.4808186145639</v>
      </c>
      <c r="AA476" s="59">
        <v>2.9520293421915492E-2</v>
      </c>
      <c r="AB476" s="59">
        <v>0.27607944497150222</v>
      </c>
      <c r="AC476" s="59">
        <v>0.9489459935714607</v>
      </c>
      <c r="AD476" s="21">
        <f t="shared" si="7"/>
        <v>1.9939977379948444</v>
      </c>
      <c r="AE476" s="21">
        <v>3.7065043209779232</v>
      </c>
      <c r="AF476" s="21">
        <v>1.844896035091689</v>
      </c>
      <c r="AG476" s="21">
        <v>2.5536084599048561</v>
      </c>
      <c r="AH476" s="21">
        <v>6.9251643930354616</v>
      </c>
    </row>
    <row r="477" spans="1:34">
      <c r="A477" s="5" t="s">
        <v>61</v>
      </c>
      <c r="B477" s="21">
        <v>2009</v>
      </c>
      <c r="C477" s="21">
        <v>435496</v>
      </c>
      <c r="D477" s="21">
        <v>138785</v>
      </c>
      <c r="E477" s="21">
        <v>0</v>
      </c>
      <c r="F477" s="21">
        <v>0</v>
      </c>
      <c r="G477" s="21">
        <v>296711</v>
      </c>
      <c r="H477" s="18">
        <v>12.3432769775391</v>
      </c>
      <c r="I477" s="21">
        <v>1005.374107529703</v>
      </c>
      <c r="J477" s="21">
        <v>1.380431413148361E-2</v>
      </c>
      <c r="K477" s="21">
        <v>0</v>
      </c>
      <c r="L477" s="21">
        <v>0</v>
      </c>
      <c r="M477" s="21">
        <v>2.9512496669428491E-2</v>
      </c>
      <c r="N477" s="21">
        <v>-1.84877246417652</v>
      </c>
      <c r="O477" s="21">
        <v>57.684772000000002</v>
      </c>
      <c r="P477" s="21">
        <v>0.58290659080112495</v>
      </c>
      <c r="Q477" s="21">
        <v>0.32882782043365288</v>
      </c>
      <c r="R477" s="21">
        <v>3.3965432825552209</v>
      </c>
      <c r="S477" s="21">
        <v>2.9960336679480871E-2</v>
      </c>
      <c r="T477" s="21">
        <v>1.6062361496865341</v>
      </c>
      <c r="U477" s="21">
        <v>1.384857166580074</v>
      </c>
      <c r="V477" s="21">
        <v>99.202340682962799</v>
      </c>
      <c r="W477" s="21">
        <v>1.1915938657678939</v>
      </c>
      <c r="X477" s="21">
        <v>49.512256703162457</v>
      </c>
      <c r="Y477" s="21">
        <v>1.6057481120263919</v>
      </c>
      <c r="Z477" s="59">
        <v>1.4808186145639</v>
      </c>
      <c r="AA477" s="59">
        <v>2.9520293421915492E-2</v>
      </c>
      <c r="AB477" s="59">
        <v>0.28429721560715399</v>
      </c>
      <c r="AC477" s="59">
        <v>0.95790709228189808</v>
      </c>
      <c r="AD477" s="21">
        <f t="shared" si="7"/>
        <v>1.9965219194697212</v>
      </c>
      <c r="AE477" s="21">
        <v>3.922216013826052</v>
      </c>
      <c r="AF477" s="21">
        <v>1.8502748232953961</v>
      </c>
      <c r="AG477" s="21">
        <v>2.5910126608105242</v>
      </c>
      <c r="AH477" s="21">
        <v>6.9141091578029119</v>
      </c>
    </row>
    <row r="478" spans="1:34">
      <c r="A478" s="5" t="s">
        <v>61</v>
      </c>
      <c r="B478" s="21">
        <v>2010</v>
      </c>
      <c r="C478" s="21">
        <v>1327730</v>
      </c>
      <c r="D478" s="21">
        <v>243724</v>
      </c>
      <c r="E478" s="21">
        <v>0</v>
      </c>
      <c r="F478" s="21">
        <v>0</v>
      </c>
      <c r="G478" s="21">
        <v>1084006</v>
      </c>
      <c r="H478" s="18">
        <v>13.3953104019165</v>
      </c>
      <c r="I478" s="21">
        <v>1062.6899137790849</v>
      </c>
      <c r="J478" s="21">
        <v>2.293463002140303E-2</v>
      </c>
      <c r="K478" s="21">
        <v>0</v>
      </c>
      <c r="L478" s="21">
        <v>0</v>
      </c>
      <c r="M478" s="21">
        <v>0.1020058613471838</v>
      </c>
      <c r="N478" s="21">
        <v>4.4834491838270196</v>
      </c>
      <c r="O478" s="21">
        <v>57.303261999999997</v>
      </c>
      <c r="P478" s="21">
        <v>0.80407308088263496</v>
      </c>
      <c r="Q478" s="21">
        <v>0.34792614416873119</v>
      </c>
      <c r="R478" s="21">
        <v>3.3965432825552209</v>
      </c>
      <c r="S478" s="21">
        <v>2.9960336679480871E-2</v>
      </c>
      <c r="T478" s="21">
        <v>1.691179353961727</v>
      </c>
      <c r="U478" s="21">
        <v>1.502890329886865</v>
      </c>
      <c r="V478" s="21">
        <v>100</v>
      </c>
      <c r="W478" s="21">
        <v>1.201175151275983</v>
      </c>
      <c r="X478" s="21">
        <v>51.945986302762748</v>
      </c>
      <c r="Y478" s="21">
        <v>1.684677188783487</v>
      </c>
      <c r="Z478" s="59">
        <v>1.4808186145639</v>
      </c>
      <c r="AA478" s="59">
        <v>2.9520293421915492E-2</v>
      </c>
      <c r="AB478" s="59">
        <v>0.29856722179679668</v>
      </c>
      <c r="AC478" s="59">
        <v>0.9899795190822126</v>
      </c>
      <c r="AD478" s="21">
        <f t="shared" si="7"/>
        <v>2</v>
      </c>
      <c r="AE478" s="21">
        <v>3.9692722675267849</v>
      </c>
      <c r="AF478" s="21">
        <v>1.8664972254755059</v>
      </c>
      <c r="AG478" s="21">
        <v>2.6669024870075169</v>
      </c>
      <c r="AH478" s="21">
        <v>6.9694991930081738</v>
      </c>
    </row>
    <row r="479" spans="1:34">
      <c r="A479" s="5" t="s">
        <v>61</v>
      </c>
      <c r="B479" s="21">
        <v>2011</v>
      </c>
      <c r="C479" s="21">
        <v>4465866</v>
      </c>
      <c r="D479" s="21">
        <v>28820</v>
      </c>
      <c r="E479" s="21">
        <v>1155936</v>
      </c>
      <c r="F479" s="21">
        <v>0</v>
      </c>
      <c r="G479" s="21">
        <v>3281110</v>
      </c>
      <c r="H479" s="18">
        <v>14.3</v>
      </c>
      <c r="I479" s="21">
        <v>1068.244852930806</v>
      </c>
      <c r="J479" s="21">
        <v>2.6978833477109931E-3</v>
      </c>
      <c r="K479" s="21">
        <v>0.1082088995634856</v>
      </c>
      <c r="L479" s="21">
        <v>0</v>
      </c>
      <c r="M479" s="21">
        <v>0.30714961939653068</v>
      </c>
      <c r="N479" s="21">
        <v>-1.534132849112041</v>
      </c>
      <c r="O479" s="21">
        <v>57.097157000000003</v>
      </c>
      <c r="P479" s="21">
        <v>2.9423851401331702</v>
      </c>
      <c r="Q479" s="21">
        <v>0.35018449250555872</v>
      </c>
      <c r="R479" s="21">
        <v>3.4871229544177842</v>
      </c>
      <c r="S479" s="21">
        <v>2.9960336679480871E-2</v>
      </c>
      <c r="T479" s="21">
        <v>1.9482886291681181</v>
      </c>
      <c r="U479" s="21">
        <v>1.604392214331021</v>
      </c>
      <c r="V479" s="21">
        <v>102.942385140133</v>
      </c>
      <c r="W479" s="21">
        <v>1.2365183504340971</v>
      </c>
      <c r="X479" s="21">
        <v>50.24639515693449</v>
      </c>
      <c r="Y479" s="21">
        <v>1.6295571951626719</v>
      </c>
      <c r="Z479" s="59">
        <v>1.501211728984752</v>
      </c>
      <c r="AA479" s="59">
        <v>2.9520293421915492E-2</v>
      </c>
      <c r="AB479" s="59">
        <v>0.30024124422828719</v>
      </c>
      <c r="AC479" s="59">
        <v>1.081224876307981</v>
      </c>
      <c r="AD479" s="21">
        <f t="shared" si="7"/>
        <v>2.0125942264865042</v>
      </c>
      <c r="AE479" s="21">
        <v>3.936645277143378</v>
      </c>
      <c r="AF479" s="21">
        <v>1.9192077071232481</v>
      </c>
      <c r="AG479" s="21">
        <v>2.7278528283983898</v>
      </c>
      <c r="AH479" s="21">
        <v>6.9747079333762887</v>
      </c>
    </row>
    <row r="480" spans="1:34">
      <c r="A480" s="5" t="s">
        <v>61</v>
      </c>
      <c r="B480" s="21">
        <v>2012</v>
      </c>
      <c r="C480" s="21">
        <v>235711</v>
      </c>
      <c r="D480" s="21">
        <v>5504</v>
      </c>
      <c r="E480" s="21">
        <v>0</v>
      </c>
      <c r="F480" s="21">
        <v>0</v>
      </c>
      <c r="G480" s="21">
        <v>230207</v>
      </c>
      <c r="H480" s="18">
        <v>14.4</v>
      </c>
      <c r="I480" s="21">
        <v>1158.6690204200679</v>
      </c>
      <c r="J480" s="21">
        <v>4.75027803712622E-4</v>
      </c>
      <c r="K480" s="21">
        <v>0</v>
      </c>
      <c r="L480" s="21">
        <v>0</v>
      </c>
      <c r="M480" s="21">
        <v>1.9868227763312419E-2</v>
      </c>
      <c r="N480" s="21">
        <v>6.3218622584929562</v>
      </c>
      <c r="O480" s="21">
        <v>58.321666000000008</v>
      </c>
      <c r="P480" s="21">
        <v>0.45508982035926798</v>
      </c>
      <c r="Q480" s="21">
        <v>0.3506157884544101</v>
      </c>
      <c r="R480" s="21">
        <v>3.4871229544177842</v>
      </c>
      <c r="S480" s="21">
        <v>2.9960336679480871E-2</v>
      </c>
      <c r="T480" s="21">
        <v>1.966327754621833</v>
      </c>
      <c r="U480" s="21">
        <v>1.6156117403053629</v>
      </c>
      <c r="V480" s="21">
        <v>103.410865455741</v>
      </c>
      <c r="W480" s="21">
        <v>1.2421456195738001</v>
      </c>
      <c r="X480" s="21">
        <v>45.085964473080033</v>
      </c>
      <c r="Y480" s="21">
        <v>1.462197588075461</v>
      </c>
      <c r="Z480" s="59">
        <v>1.501211728984752</v>
      </c>
      <c r="AA480" s="59">
        <v>2.9520293421915492E-2</v>
      </c>
      <c r="AB480" s="59">
        <v>0.30056062804615652</v>
      </c>
      <c r="AC480" s="59">
        <v>1.0873247415289851</v>
      </c>
      <c r="AD480" s="21">
        <f t="shared" si="7"/>
        <v>2.0145661727962092</v>
      </c>
      <c r="AE480" s="21">
        <v>3.830508445361172</v>
      </c>
      <c r="AF480" s="21">
        <v>1.921914080254532</v>
      </c>
      <c r="AG480" s="21">
        <v>2.7343675094195841</v>
      </c>
      <c r="AH480" s="21">
        <v>7.0558899161627737</v>
      </c>
    </row>
    <row r="481" spans="1:34">
      <c r="A481" s="5" t="s">
        <v>61</v>
      </c>
      <c r="B481" s="21">
        <v>2013</v>
      </c>
      <c r="C481" s="21">
        <v>253459</v>
      </c>
      <c r="D481" s="21">
        <v>1224</v>
      </c>
      <c r="E481" s="21">
        <v>0</v>
      </c>
      <c r="F481" s="21">
        <v>0</v>
      </c>
      <c r="G481" s="21">
        <v>252235</v>
      </c>
      <c r="H481" s="18">
        <v>15.1640281677246</v>
      </c>
      <c r="I481" s="21">
        <v>1127.3489526686931</v>
      </c>
      <c r="J481" s="21">
        <v>1.0857330351019641E-4</v>
      </c>
      <c r="K481" s="21">
        <v>0</v>
      </c>
      <c r="L481" s="21">
        <v>0</v>
      </c>
      <c r="M481" s="21">
        <v>2.2374172557920239E-2</v>
      </c>
      <c r="N481" s="21">
        <v>1.279490559436127</v>
      </c>
      <c r="O481" s="21">
        <v>58.269499999999987</v>
      </c>
      <c r="P481" s="21">
        <v>2.2972311495531601</v>
      </c>
      <c r="Q481" s="21">
        <v>0.35071170165233789</v>
      </c>
      <c r="R481" s="21">
        <v>3.4871229544177842</v>
      </c>
      <c r="S481" s="21">
        <v>2.9960336679480871E-2</v>
      </c>
      <c r="T481" s="21">
        <v>1.9860930041964231</v>
      </c>
      <c r="U481" s="21">
        <v>1.7013320790345201</v>
      </c>
      <c r="V481" s="21">
        <v>105.786452069013</v>
      </c>
      <c r="W481" s="21">
        <v>1.270680575669461</v>
      </c>
      <c r="X481" s="21">
        <v>46.295149149329127</v>
      </c>
      <c r="Y481" s="21">
        <v>1.5014130498674541</v>
      </c>
      <c r="Z481" s="59">
        <v>1.501211728984752</v>
      </c>
      <c r="AA481" s="59">
        <v>2.9520293421915492E-2</v>
      </c>
      <c r="AB481" s="59">
        <v>0.30063163994554248</v>
      </c>
      <c r="AC481" s="59">
        <v>1.0939658453822581</v>
      </c>
      <c r="AD481" s="21">
        <f t="shared" si="7"/>
        <v>2.0244300517405898</v>
      </c>
      <c r="AE481" s="21">
        <v>3.856407735256294</v>
      </c>
      <c r="AF481" s="21">
        <v>1.924816082050445</v>
      </c>
      <c r="AG481" s="21">
        <v>2.782788289835632</v>
      </c>
      <c r="AH481" s="21">
        <v>7.0285107394202919</v>
      </c>
    </row>
    <row r="482" spans="1:34">
      <c r="A482" s="5" t="s">
        <v>61</v>
      </c>
      <c r="B482" s="21">
        <v>2014</v>
      </c>
      <c r="C482" s="21">
        <v>911107</v>
      </c>
      <c r="D482" s="21">
        <v>359276</v>
      </c>
      <c r="E482" s="21">
        <v>0</v>
      </c>
      <c r="F482" s="21">
        <v>0</v>
      </c>
      <c r="G482" s="21">
        <v>551831</v>
      </c>
      <c r="H482" s="18">
        <v>15.766771316528301</v>
      </c>
      <c r="I482" s="21">
        <v>1142.516864531719</v>
      </c>
      <c r="J482" s="21">
        <v>3.1446012847018742E-2</v>
      </c>
      <c r="K482" s="21">
        <v>0</v>
      </c>
      <c r="L482" s="21">
        <v>0</v>
      </c>
      <c r="M482" s="21">
        <v>4.8299593391663218E-2</v>
      </c>
      <c r="N482" s="21">
        <v>2.563307506120907</v>
      </c>
      <c r="O482" s="21">
        <v>55.459916</v>
      </c>
      <c r="P482" s="21">
        <v>-0.93028725998446105</v>
      </c>
      <c r="Q482" s="21">
        <v>0.37886473277871008</v>
      </c>
      <c r="R482" s="21">
        <v>3.4871229544177842</v>
      </c>
      <c r="S482" s="21">
        <v>2.9960336679480871E-2</v>
      </c>
      <c r="T482" s="21">
        <v>2.0293347328938509</v>
      </c>
      <c r="U482" s="21">
        <v>1.768957003173123</v>
      </c>
      <c r="V482" s="21">
        <v>104.802334182625</v>
      </c>
      <c r="W482" s="21">
        <v>1.258859596158906</v>
      </c>
      <c r="X482" s="21">
        <v>45.741600836593243</v>
      </c>
      <c r="Y482" s="21">
        <v>1.4834607443722729</v>
      </c>
      <c r="Z482" s="59">
        <v>1.501211728984752</v>
      </c>
      <c r="AA482" s="59">
        <v>2.9520293421915492E-2</v>
      </c>
      <c r="AB482" s="59">
        <v>0.3212605031940805</v>
      </c>
      <c r="AC482" s="59">
        <v>1.108343035313391</v>
      </c>
      <c r="AD482" s="21">
        <f t="shared" si="7"/>
        <v>2.0203709554658831</v>
      </c>
      <c r="AE482" s="21">
        <v>3.8446345783443379</v>
      </c>
      <c r="AF482" s="21">
        <v>1.9351788825423291</v>
      </c>
      <c r="AG482" s="21">
        <v>2.8193990299605489</v>
      </c>
      <c r="AH482" s="21">
        <v>7.0418637615234916</v>
      </c>
    </row>
    <row r="483" spans="1:34">
      <c r="A483" s="5" t="s">
        <v>61</v>
      </c>
      <c r="B483" s="21">
        <v>2015</v>
      </c>
      <c r="C483" s="21">
        <v>1947521</v>
      </c>
      <c r="D483" s="21">
        <v>215889</v>
      </c>
      <c r="E483" s="21">
        <v>0</v>
      </c>
      <c r="F483" s="21">
        <v>0</v>
      </c>
      <c r="G483" s="21">
        <v>1731632</v>
      </c>
      <c r="H483" s="18">
        <v>16.600000000000001</v>
      </c>
      <c r="I483" s="21">
        <v>1145.309401969032</v>
      </c>
      <c r="J483" s="21">
        <v>1.8849840892674118E-2</v>
      </c>
      <c r="K483" s="21">
        <v>0</v>
      </c>
      <c r="L483" s="21">
        <v>0</v>
      </c>
      <c r="M483" s="21">
        <v>0.15119338032351379</v>
      </c>
      <c r="N483" s="21">
        <v>0.41832836550312891</v>
      </c>
      <c r="O483" s="21">
        <v>56.033451999999997</v>
      </c>
      <c r="P483" s="21">
        <v>-0.57609036983308604</v>
      </c>
      <c r="Q483" s="21">
        <v>0.39578189322594681</v>
      </c>
      <c r="R483" s="21">
        <v>3.4871229544177842</v>
      </c>
      <c r="S483" s="21">
        <v>2.9960336679480871E-2</v>
      </c>
      <c r="T483" s="21">
        <v>2.1650262057320648</v>
      </c>
      <c r="U483" s="21">
        <v>1.8624413117409051</v>
      </c>
      <c r="V483" s="21">
        <v>104.19857802803899</v>
      </c>
      <c r="W483" s="21">
        <v>1.2516074272557201</v>
      </c>
      <c r="X483" s="21">
        <v>44.727430371186003</v>
      </c>
      <c r="Y483" s="21">
        <v>1.450569851923887</v>
      </c>
      <c r="Z483" s="59">
        <v>1.501211728984752</v>
      </c>
      <c r="AA483" s="59">
        <v>2.9520293421915492E-2</v>
      </c>
      <c r="AB483" s="59">
        <v>0.33345475518975393</v>
      </c>
      <c r="AC483" s="59">
        <v>1.152161335414015</v>
      </c>
      <c r="AD483" s="21">
        <f t="shared" si="7"/>
        <v>2.0178617922956565</v>
      </c>
      <c r="AE483" s="21">
        <v>3.8226983447766312</v>
      </c>
      <c r="AF483" s="21">
        <v>1.9569760370831999</v>
      </c>
      <c r="AG483" s="21">
        <v>2.8678989020441059</v>
      </c>
      <c r="AH483" s="21">
        <v>7.0443028451016616</v>
      </c>
    </row>
    <row r="484" spans="1:34">
      <c r="A484" s="5" t="s">
        <v>61</v>
      </c>
      <c r="B484" s="21">
        <v>2016</v>
      </c>
      <c r="C484" s="21">
        <v>318229</v>
      </c>
      <c r="D484" s="21">
        <v>71760</v>
      </c>
      <c r="E484" s="21">
        <v>0</v>
      </c>
      <c r="F484" s="21">
        <v>0</v>
      </c>
      <c r="G484" s="21">
        <v>246469</v>
      </c>
      <c r="H484" s="18">
        <v>17.2275905609131</v>
      </c>
      <c r="I484" s="21">
        <v>1153.3396894933419</v>
      </c>
      <c r="J484" s="21">
        <v>6.2219310281018698E-3</v>
      </c>
      <c r="K484" s="21">
        <v>0</v>
      </c>
      <c r="L484" s="21">
        <v>0</v>
      </c>
      <c r="M484" s="21">
        <v>2.1370026735858971E-2</v>
      </c>
      <c r="N484" s="21">
        <v>1.737225295660096</v>
      </c>
      <c r="O484" s="21">
        <v>56.630969999999998</v>
      </c>
      <c r="P484" s="21">
        <v>1.6538892238780301</v>
      </c>
      <c r="Q484" s="21">
        <v>0.40140503953582679</v>
      </c>
      <c r="R484" s="21">
        <v>3.4871229544177842</v>
      </c>
      <c r="S484" s="21">
        <v>2.9960336679480871E-2</v>
      </c>
      <c r="T484" s="21">
        <v>2.1843396289183779</v>
      </c>
      <c r="U484" s="21">
        <v>1.932853997735074</v>
      </c>
      <c r="V484" s="21">
        <v>105.92190708147901</v>
      </c>
      <c r="W484" s="21">
        <v>1.2723076276203611</v>
      </c>
      <c r="X484" s="21">
        <v>36.488109224551899</v>
      </c>
      <c r="Y484" s="21">
        <v>1.183357746143586</v>
      </c>
      <c r="Z484" s="59">
        <v>1.501211728984752</v>
      </c>
      <c r="AA484" s="59">
        <v>2.9520293421915492E-2</v>
      </c>
      <c r="AB484" s="59">
        <v>0.33747533302020599</v>
      </c>
      <c r="AC484" s="59">
        <v>1.1582449296674391</v>
      </c>
      <c r="AD484" s="21">
        <f t="shared" si="7"/>
        <v>2.0249857914640801</v>
      </c>
      <c r="AE484" s="21">
        <v>3.6240237953482599</v>
      </c>
      <c r="AF484" s="21">
        <v>1.960493008907402</v>
      </c>
      <c r="AG484" s="21">
        <v>2.9029364110533038</v>
      </c>
      <c r="AH484" s="21">
        <v>7.0512837620662578</v>
      </c>
    </row>
    <row r="485" spans="1:34">
      <c r="A485" s="5" t="s">
        <v>61</v>
      </c>
      <c r="B485" s="21">
        <v>2017</v>
      </c>
      <c r="C485" s="21">
        <v>538940</v>
      </c>
      <c r="D485" s="21">
        <v>538940</v>
      </c>
      <c r="E485" s="21">
        <v>0</v>
      </c>
      <c r="F485" s="21">
        <v>0</v>
      </c>
      <c r="G485" s="21">
        <v>0</v>
      </c>
      <c r="H485" s="18">
        <v>17.9051189422607</v>
      </c>
      <c r="I485" s="21">
        <v>1163.226170208329</v>
      </c>
      <c r="J485" s="21">
        <v>4.6331488561977427E-2</v>
      </c>
      <c r="K485" s="21">
        <v>0</v>
      </c>
      <c r="L485" s="21">
        <v>0</v>
      </c>
      <c r="M485" s="21">
        <v>0</v>
      </c>
      <c r="N485" s="21">
        <v>1.046750785655149</v>
      </c>
      <c r="O485" s="21">
        <v>55.346739999999997</v>
      </c>
      <c r="P485" s="21">
        <v>2.7963731887128001</v>
      </c>
      <c r="Q485" s="21">
        <v>0.4436366235972366</v>
      </c>
      <c r="R485" s="21">
        <v>3.4871229544177842</v>
      </c>
      <c r="S485" s="21">
        <v>2.9960336679480871E-2</v>
      </c>
      <c r="T485" s="21">
        <v>2.1843396289183779</v>
      </c>
      <c r="U485" s="21">
        <v>2.0088694704639121</v>
      </c>
      <c r="V485" s="21">
        <v>108.883878892078</v>
      </c>
      <c r="W485" s="21">
        <v>1.3078860969970749</v>
      </c>
      <c r="X485" s="21">
        <v>39.559262627799228</v>
      </c>
      <c r="Y485" s="21">
        <v>1.282959321740782</v>
      </c>
      <c r="Z485" s="59">
        <v>1.501211728984752</v>
      </c>
      <c r="AA485" s="59">
        <v>2.9520293421915492E-2</v>
      </c>
      <c r="AB485" s="59">
        <v>0.36716536309425551</v>
      </c>
      <c r="AC485" s="59">
        <v>1.1582449296674391</v>
      </c>
      <c r="AD485" s="21">
        <f t="shared" si="7"/>
        <v>2.0369635838284448</v>
      </c>
      <c r="AE485" s="21">
        <v>3.7027641793296859</v>
      </c>
      <c r="AF485" s="21">
        <v>1.9664211449528279</v>
      </c>
      <c r="AG485" s="21">
        <v>2.9394327288999729</v>
      </c>
      <c r="AH485" s="21">
        <v>7.0598119137194351</v>
      </c>
    </row>
    <row r="486" spans="1:34">
      <c r="A486" s="5" t="s">
        <v>61</v>
      </c>
      <c r="B486" s="21">
        <v>2018</v>
      </c>
      <c r="C486" s="21">
        <v>172207</v>
      </c>
      <c r="D486" s="21">
        <v>172207</v>
      </c>
      <c r="E486" s="21">
        <v>0</v>
      </c>
      <c r="F486" s="21">
        <v>0</v>
      </c>
      <c r="G486" s="21">
        <v>0</v>
      </c>
      <c r="H486" s="18">
        <v>17.600000000000001</v>
      </c>
      <c r="I486" s="21">
        <v>1229.2237817932901</v>
      </c>
      <c r="J486" s="21">
        <v>1.4009410048085031E-2</v>
      </c>
      <c r="K486" s="21">
        <v>0</v>
      </c>
      <c r="L486" s="21">
        <v>0</v>
      </c>
      <c r="M486" s="21">
        <v>0</v>
      </c>
      <c r="N486" s="21">
        <v>3.195954395223239</v>
      </c>
      <c r="O486" s="21">
        <v>56.32638</v>
      </c>
      <c r="P486" s="21">
        <v>2.9676036600445399</v>
      </c>
      <c r="Q486" s="21">
        <v>0.45713084261319981</v>
      </c>
      <c r="R486" s="21">
        <v>3.4871229544177842</v>
      </c>
      <c r="S486" s="21">
        <v>2.9960336679480871E-2</v>
      </c>
      <c r="T486" s="21">
        <v>2.1843396289183779</v>
      </c>
      <c r="U486" s="21">
        <v>1.974636571484333</v>
      </c>
      <c r="V486" s="21">
        <v>112.11512086727799</v>
      </c>
      <c r="W486" s="21">
        <v>1.346698972680777</v>
      </c>
      <c r="X486" s="21">
        <v>38.134113223508983</v>
      </c>
      <c r="Y486" s="21">
        <v>1.2367398375630709</v>
      </c>
      <c r="Z486" s="59">
        <v>1.501211728984752</v>
      </c>
      <c r="AA486" s="59">
        <v>2.9520293421915492E-2</v>
      </c>
      <c r="AB486" s="59">
        <v>0.37646932593546872</v>
      </c>
      <c r="AC486" s="59">
        <v>1.1582449296674391</v>
      </c>
      <c r="AD486" s="21">
        <f t="shared" si="7"/>
        <v>2.049664189458166</v>
      </c>
      <c r="AE486" s="21">
        <v>3.666994547577791</v>
      </c>
      <c r="AF486" s="21">
        <v>1.968307972110479</v>
      </c>
      <c r="AG486" s="21">
        <v>2.9231615807191562</v>
      </c>
      <c r="AH486" s="21">
        <v>7.1149513682353493</v>
      </c>
    </row>
    <row r="487" spans="1:34">
      <c r="A487" s="5" t="s">
        <v>61</v>
      </c>
      <c r="B487" s="21">
        <v>2019</v>
      </c>
      <c r="C487" s="21">
        <v>111121</v>
      </c>
      <c r="D487" s="21">
        <v>111121</v>
      </c>
      <c r="E487" s="21">
        <v>0</v>
      </c>
      <c r="F487" s="21">
        <v>0</v>
      </c>
      <c r="G487" s="21">
        <v>0</v>
      </c>
      <c r="H487" s="18">
        <v>18.774724960327099</v>
      </c>
      <c r="I487" s="21">
        <v>1276.153883350235</v>
      </c>
      <c r="J487" s="21">
        <v>8.7074922115410215E-3</v>
      </c>
      <c r="K487" s="21">
        <v>0</v>
      </c>
      <c r="L487" s="21">
        <v>0</v>
      </c>
      <c r="M487" s="21">
        <v>0</v>
      </c>
      <c r="N487" s="21">
        <v>1.9970626259782589</v>
      </c>
      <c r="O487" s="21">
        <v>55.973889</v>
      </c>
      <c r="P487" s="21">
        <v>-2.4897926507085102</v>
      </c>
      <c r="Q487" s="21">
        <v>0.46583833482474091</v>
      </c>
      <c r="R487" s="21">
        <v>3.4871229544177842</v>
      </c>
      <c r="S487" s="21">
        <v>2.9960336679480871E-2</v>
      </c>
      <c r="T487" s="21">
        <v>2.1843396289183779</v>
      </c>
      <c r="U487" s="21">
        <v>2.1064351435353199</v>
      </c>
      <c r="V487" s="21">
        <v>109.323686827592</v>
      </c>
      <c r="W487" s="21">
        <v>1.31316896063181</v>
      </c>
      <c r="X487" s="21">
        <v>37.714365532054032</v>
      </c>
      <c r="Y487" s="21">
        <v>1.223126863565096</v>
      </c>
      <c r="Z487" s="59">
        <v>1.501211728984752</v>
      </c>
      <c r="AA487" s="59">
        <v>2.9520293421915492E-2</v>
      </c>
      <c r="AB487" s="59">
        <v>0.38242732100208621</v>
      </c>
      <c r="AC487" s="59">
        <v>1.1582449296674391</v>
      </c>
      <c r="AD487" s="21">
        <f t="shared" si="7"/>
        <v>2.0387142693971301</v>
      </c>
      <c r="AE487" s="21">
        <v>3.6562107335358349</v>
      </c>
      <c r="AF487" s="21">
        <v>1.969523608815718</v>
      </c>
      <c r="AG487" s="21">
        <v>2.984404605103244</v>
      </c>
      <c r="AH487" s="21">
        <v>7.1523893525706876</v>
      </c>
    </row>
    <row r="488" spans="1:34">
      <c r="A488" s="5" t="s">
        <v>62</v>
      </c>
      <c r="B488" s="21">
        <v>2002</v>
      </c>
      <c r="C488" s="21">
        <v>12191691</v>
      </c>
      <c r="D488" s="21">
        <v>52666</v>
      </c>
      <c r="E488" s="21">
        <v>8880104</v>
      </c>
      <c r="F488" s="21">
        <v>3254766</v>
      </c>
      <c r="G488" s="21">
        <v>4155</v>
      </c>
      <c r="H488" s="18">
        <v>44.593223571777301</v>
      </c>
      <c r="I488" s="21">
        <v>2780.7922975190559</v>
      </c>
      <c r="J488" s="21">
        <v>1.8939206659550629E-3</v>
      </c>
      <c r="K488" s="21">
        <v>0.31933719062450572</v>
      </c>
      <c r="L488" s="21">
        <v>0.117044556075037</v>
      </c>
      <c r="M488" s="21">
        <v>1.4941784770142571E-4</v>
      </c>
      <c r="N488" s="21">
        <v>12.457468161026201</v>
      </c>
      <c r="O488" s="21">
        <v>37.889229999999998</v>
      </c>
      <c r="P488" s="21">
        <v>12.8765792031099</v>
      </c>
      <c r="Q488" s="21">
        <v>9.8391844229252646E-4</v>
      </c>
      <c r="R488" s="21">
        <v>0.16590016509846259</v>
      </c>
      <c r="S488" s="21">
        <v>6.0806294245750153E-2</v>
      </c>
      <c r="T488" s="21">
        <v>7.7624674889405836E-5</v>
      </c>
      <c r="U488" s="21">
        <v>1</v>
      </c>
      <c r="V488" s="21">
        <v>39.718411989856598</v>
      </c>
      <c r="W488" s="21">
        <v>1</v>
      </c>
      <c r="X488" s="21">
        <v>40.035168588131121</v>
      </c>
      <c r="Y488" s="21">
        <v>1</v>
      </c>
      <c r="Z488" s="59">
        <v>0.15349346256312199</v>
      </c>
      <c r="AA488" s="59">
        <v>5.9029273921441382E-2</v>
      </c>
      <c r="AB488" s="59">
        <v>9.8343471181696566E-4</v>
      </c>
      <c r="AC488" s="59">
        <v>7.7621662250302564E-5</v>
      </c>
      <c r="AD488" s="21">
        <f t="shared" si="7"/>
        <v>1.5989918763331805</v>
      </c>
      <c r="AE488" s="21">
        <v>3.7144294694717028</v>
      </c>
      <c r="AF488" s="21">
        <v>0.205197888799698</v>
      </c>
      <c r="AG488" s="21">
        <v>3.819759099595315</v>
      </c>
      <c r="AH488" s="21">
        <v>7.9308507102854007</v>
      </c>
    </row>
    <row r="489" spans="1:34">
      <c r="A489" s="5" t="s">
        <v>62</v>
      </c>
      <c r="B489" s="21">
        <v>2003</v>
      </c>
      <c r="C489" s="21">
        <v>50449669</v>
      </c>
      <c r="D489" s="21">
        <v>21476132</v>
      </c>
      <c r="E489" s="21">
        <v>21721837</v>
      </c>
      <c r="F489" s="21">
        <v>411554</v>
      </c>
      <c r="G489" s="21">
        <v>6840146</v>
      </c>
      <c r="H489" s="18">
        <v>52.2</v>
      </c>
      <c r="I489" s="21">
        <v>2964.3629924111528</v>
      </c>
      <c r="J489" s="21">
        <v>0.72447713235455513</v>
      </c>
      <c r="K489" s="21">
        <v>0.73276575964578128</v>
      </c>
      <c r="L489" s="21">
        <v>1.3883387461440759E-2</v>
      </c>
      <c r="M489" s="21">
        <v>0.23074589776997459</v>
      </c>
      <c r="N489" s="21">
        <v>4.6577862911152579</v>
      </c>
      <c r="O489" s="21">
        <v>39.914886000000003</v>
      </c>
      <c r="P489" s="21">
        <v>14.0317836131437</v>
      </c>
      <c r="Q489" s="21">
        <v>0.40220600373277748</v>
      </c>
      <c r="R489" s="21">
        <v>0.57171256825746775</v>
      </c>
      <c r="S489" s="21">
        <v>6.8495041646336075E-2</v>
      </c>
      <c r="T489" s="21">
        <v>0.12786682069079069</v>
      </c>
      <c r="U489" s="21">
        <v>1.1705814430746151</v>
      </c>
      <c r="V489" s="21">
        <v>45.291613614850199</v>
      </c>
      <c r="W489" s="21">
        <v>1.140317836131437</v>
      </c>
      <c r="X489" s="21">
        <v>49.334964861802938</v>
      </c>
      <c r="Y489" s="21">
        <v>1.23229067346625</v>
      </c>
      <c r="Z489" s="59">
        <v>0.45216583266896793</v>
      </c>
      <c r="AA489" s="59">
        <v>6.6251155285564578E-2</v>
      </c>
      <c r="AB489" s="59">
        <v>0.33804671343380871</v>
      </c>
      <c r="AC489" s="59">
        <v>0.12032807934195471</v>
      </c>
      <c r="AD489" s="21">
        <f t="shared" si="7"/>
        <v>1.6560177936690847</v>
      </c>
      <c r="AE489" s="21">
        <v>3.918699962094383</v>
      </c>
      <c r="AF489" s="21">
        <v>0.7748563916115071</v>
      </c>
      <c r="AG489" s="21">
        <v>3.9740583963475991</v>
      </c>
      <c r="AH489" s="21">
        <v>7.9947547297094488</v>
      </c>
    </row>
    <row r="490" spans="1:34">
      <c r="A490" s="5" t="s">
        <v>62</v>
      </c>
      <c r="B490" s="21">
        <v>2004</v>
      </c>
      <c r="C490" s="21">
        <v>340072183</v>
      </c>
      <c r="D490" s="21">
        <v>5367603</v>
      </c>
      <c r="E490" s="21">
        <v>11525248</v>
      </c>
      <c r="F490" s="21">
        <v>294688869</v>
      </c>
      <c r="G490" s="21">
        <v>28490463</v>
      </c>
      <c r="H490" s="18">
        <v>46.212467193603501</v>
      </c>
      <c r="I490" s="21">
        <v>3241.724496223153</v>
      </c>
      <c r="J490" s="21">
        <v>0.16557862971556189</v>
      </c>
      <c r="K490" s="21">
        <v>0.35552830024352039</v>
      </c>
      <c r="L490" s="21">
        <v>9.0904970284592093</v>
      </c>
      <c r="M490" s="21">
        <v>0.87886749886344384</v>
      </c>
      <c r="N490" s="21">
        <v>6.4896036769074783</v>
      </c>
      <c r="O490" s="21">
        <v>37.697955999999998</v>
      </c>
      <c r="P490" s="21">
        <v>14.9980338183251</v>
      </c>
      <c r="Q490" s="21">
        <v>0.50248480946331886</v>
      </c>
      <c r="R490" s="21">
        <v>0.78702992782901404</v>
      </c>
      <c r="S490" s="21">
        <v>5.573940926039044</v>
      </c>
      <c r="T490" s="21">
        <v>0.66013226661705926</v>
      </c>
      <c r="U490" s="21">
        <v>1.0363114278836529</v>
      </c>
      <c r="V490" s="21">
        <v>52.084465141670499</v>
      </c>
      <c r="W490" s="21">
        <v>1.311343090830821</v>
      </c>
      <c r="X490" s="21">
        <v>31.895870440492001</v>
      </c>
      <c r="Y490" s="21">
        <v>0.79669629391664143</v>
      </c>
      <c r="Z490" s="59">
        <v>0.58055498356308188</v>
      </c>
      <c r="AA490" s="59">
        <v>1.883113489202116</v>
      </c>
      <c r="AB490" s="59">
        <v>0.40712027720195371</v>
      </c>
      <c r="AC490" s="59">
        <v>0.50689727787924954</v>
      </c>
      <c r="AD490" s="21">
        <f t="shared" si="7"/>
        <v>1.7167082087257255</v>
      </c>
      <c r="AE490" s="21">
        <v>3.493347131367138</v>
      </c>
      <c r="AF490" s="21">
        <v>2.142837370734247</v>
      </c>
      <c r="AG490" s="21">
        <v>3.8546579931715819</v>
      </c>
      <c r="AH490" s="21">
        <v>8.0841691493292114</v>
      </c>
    </row>
    <row r="491" spans="1:34">
      <c r="A491" s="5" t="s">
        <v>62</v>
      </c>
      <c r="B491" s="21">
        <v>2005</v>
      </c>
      <c r="C491" s="21">
        <v>76155735</v>
      </c>
      <c r="D491" s="21">
        <v>8914265</v>
      </c>
      <c r="E491" s="21">
        <v>28875675</v>
      </c>
      <c r="F491" s="21">
        <v>545088</v>
      </c>
      <c r="G491" s="21">
        <v>37820707</v>
      </c>
      <c r="H491" s="18">
        <v>47.0051078796387</v>
      </c>
      <c r="I491" s="21">
        <v>3467.1051560401488</v>
      </c>
      <c r="J491" s="21">
        <v>0.25710973849380342</v>
      </c>
      <c r="K491" s="21">
        <v>0.83284681890005008</v>
      </c>
      <c r="L491" s="21">
        <v>1.5721703711535421E-2</v>
      </c>
      <c r="M491" s="21">
        <v>1.090843954764724</v>
      </c>
      <c r="N491" s="21">
        <v>3.721623938714032</v>
      </c>
      <c r="O491" s="21">
        <v>38.890552</v>
      </c>
      <c r="P491" s="21">
        <v>17.863493366160501</v>
      </c>
      <c r="Q491" s="21">
        <v>0.66902317829677482</v>
      </c>
      <c r="R491" s="21">
        <v>1.326491993794632</v>
      </c>
      <c r="S491" s="21">
        <v>5.584124386637388</v>
      </c>
      <c r="T491" s="21">
        <v>1.3667074976549589</v>
      </c>
      <c r="U491" s="21">
        <v>1.0540863412571919</v>
      </c>
      <c r="V491" s="21">
        <v>61.388570117053</v>
      </c>
      <c r="W491" s="21">
        <v>1.5455947768689891</v>
      </c>
      <c r="X491" s="21">
        <v>33.059460069650491</v>
      </c>
      <c r="Y491" s="21">
        <v>0.82576048098499433</v>
      </c>
      <c r="Z491" s="59">
        <v>0.84436155098765375</v>
      </c>
      <c r="AA491" s="59">
        <v>1.8846613554559399</v>
      </c>
      <c r="AB491" s="59">
        <v>0.51223853211878223</v>
      </c>
      <c r="AC491" s="59">
        <v>0.86149974776060123</v>
      </c>
      <c r="AD491" s="21">
        <f t="shared" si="7"/>
        <v>1.7880875177669115</v>
      </c>
      <c r="AE491" s="21">
        <v>3.5281078227791949</v>
      </c>
      <c r="AF491" s="21">
        <v>2.2972053537500972</v>
      </c>
      <c r="AG491" s="21">
        <v>3.8713074194054449</v>
      </c>
      <c r="AH491" s="21">
        <v>8.1513636592516203</v>
      </c>
    </row>
    <row r="492" spans="1:34">
      <c r="A492" s="5" t="s">
        <v>62</v>
      </c>
      <c r="B492" s="21">
        <v>2006</v>
      </c>
      <c r="C492" s="21">
        <v>65560611</v>
      </c>
      <c r="D492" s="21">
        <v>14012185</v>
      </c>
      <c r="E492" s="21">
        <v>13649830</v>
      </c>
      <c r="F492" s="21">
        <v>17648418</v>
      </c>
      <c r="G492" s="21">
        <v>20250178</v>
      </c>
      <c r="H492" s="18">
        <v>47.788616180419901</v>
      </c>
      <c r="I492" s="21">
        <v>3690.8402489903301</v>
      </c>
      <c r="J492" s="21">
        <v>0.37964756138749672</v>
      </c>
      <c r="K492" s="21">
        <v>0.369829878270512</v>
      </c>
      <c r="L492" s="21">
        <v>0.47816802704554662</v>
      </c>
      <c r="M492" s="21">
        <v>0.54866037633407883</v>
      </c>
      <c r="N492" s="21">
        <v>3.3262178780103109</v>
      </c>
      <c r="O492" s="21">
        <v>39.440181000000003</v>
      </c>
      <c r="P492" s="21">
        <v>8.2252215201704804</v>
      </c>
      <c r="Q492" s="21">
        <v>0.93080207242799229</v>
      </c>
      <c r="R492" s="21">
        <v>1.5815012876684369</v>
      </c>
      <c r="S492" s="21">
        <v>5.9138362300940273</v>
      </c>
      <c r="T492" s="21">
        <v>1.7450260256218899</v>
      </c>
      <c r="U492" s="21">
        <v>1.0716564615136941</v>
      </c>
      <c r="V492" s="21">
        <v>66.437915997245796</v>
      </c>
      <c r="W492" s="21">
        <v>1.6727233710706491</v>
      </c>
      <c r="X492" s="21">
        <v>42.566565803722987</v>
      </c>
      <c r="Y492" s="21">
        <v>1.0632293382259499</v>
      </c>
      <c r="Z492" s="59">
        <v>0.94837112414373204</v>
      </c>
      <c r="AA492" s="59">
        <v>1.9335246545099061</v>
      </c>
      <c r="AB492" s="59">
        <v>0.65793549815559926</v>
      </c>
      <c r="AC492" s="59">
        <v>1.009790556017419</v>
      </c>
      <c r="AD492" s="21">
        <f t="shared" si="7"/>
        <v>1.8224160011861712</v>
      </c>
      <c r="AE492" s="21">
        <v>3.7742900168191338</v>
      </c>
      <c r="AF492" s="21">
        <v>2.4133359599924069</v>
      </c>
      <c r="AG492" s="21">
        <v>3.887497010654863</v>
      </c>
      <c r="AH492" s="21">
        <v>8.2138803251823465</v>
      </c>
    </row>
    <row r="493" spans="1:34">
      <c r="A493" s="5" t="s">
        <v>62</v>
      </c>
      <c r="B493" s="21">
        <v>2007</v>
      </c>
      <c r="C493" s="21">
        <v>95912644</v>
      </c>
      <c r="D493" s="21">
        <v>34274328</v>
      </c>
      <c r="E493" s="21">
        <v>13516290</v>
      </c>
      <c r="F493" s="21">
        <v>46684933</v>
      </c>
      <c r="G493" s="21">
        <v>1437093</v>
      </c>
      <c r="H493" s="18">
        <v>50.1309194284432</v>
      </c>
      <c r="I493" s="21">
        <v>3934.8425368489779</v>
      </c>
      <c r="J493" s="21">
        <v>0.87104700325433826</v>
      </c>
      <c r="K493" s="21">
        <v>0.34350269098249209</v>
      </c>
      <c r="L493" s="21">
        <v>1.186449840439747</v>
      </c>
      <c r="M493" s="21">
        <v>3.6522249277878963E-2</v>
      </c>
      <c r="N493" s="21">
        <v>3.8220723007609929</v>
      </c>
      <c r="O493" s="21">
        <v>38.914448999999998</v>
      </c>
      <c r="P493" s="21">
        <v>5.3880079685862503</v>
      </c>
      <c r="Q493" s="21">
        <v>1.571123027434697</v>
      </c>
      <c r="R493" s="21">
        <v>1.834015756251091</v>
      </c>
      <c r="S493" s="21">
        <v>6.7860149897471418</v>
      </c>
      <c r="T493" s="21">
        <v>1.7718741307749211</v>
      </c>
      <c r="U493" s="21">
        <v>1.124182452245293</v>
      </c>
      <c r="V493" s="21">
        <v>70.017596205340098</v>
      </c>
      <c r="W493" s="21">
        <v>1.762849839596341</v>
      </c>
      <c r="X493" s="21">
        <v>39.336931509685201</v>
      </c>
      <c r="Y493" s="21">
        <v>0.98255940706459466</v>
      </c>
      <c r="Z493" s="59">
        <v>1.04169470097466</v>
      </c>
      <c r="AA493" s="59">
        <v>2.0523291744043841</v>
      </c>
      <c r="AB493" s="59">
        <v>0.94434277911659492</v>
      </c>
      <c r="AC493" s="59">
        <v>1.019523672928357</v>
      </c>
      <c r="AD493" s="21">
        <f t="shared" si="7"/>
        <v>1.8452071967935328</v>
      </c>
      <c r="AE493" s="21">
        <v>3.6972674639334988</v>
      </c>
      <c r="AF493" s="21">
        <v>2.562101298219758</v>
      </c>
      <c r="AG493" s="21">
        <v>3.934389391102012</v>
      </c>
      <c r="AH493" s="21">
        <v>8.2778802514900214</v>
      </c>
    </row>
    <row r="494" spans="1:34">
      <c r="A494" s="5" t="s">
        <v>62</v>
      </c>
      <c r="B494" s="21">
        <v>2008</v>
      </c>
      <c r="C494" s="21">
        <v>118970488</v>
      </c>
      <c r="D494" s="21">
        <v>2199023</v>
      </c>
      <c r="E494" s="21">
        <v>105450350</v>
      </c>
      <c r="F494" s="21">
        <v>-310805</v>
      </c>
      <c r="G494" s="21">
        <v>11631920</v>
      </c>
      <c r="H494" s="18">
        <v>50.3</v>
      </c>
      <c r="I494" s="21">
        <v>4170.7329140637648</v>
      </c>
      <c r="J494" s="21">
        <v>5.2725097610179412E-2</v>
      </c>
      <c r="K494" s="21">
        <v>2.5283409936037882</v>
      </c>
      <c r="L494" s="21">
        <v>-7.4520475514498084E-3</v>
      </c>
      <c r="M494" s="21">
        <v>0.27889390760978761</v>
      </c>
      <c r="N494" s="21">
        <v>3.9725104927765358</v>
      </c>
      <c r="O494" s="21">
        <v>38.234158000000001</v>
      </c>
      <c r="P494" s="21">
        <v>11.5810751748252</v>
      </c>
      <c r="Q494" s="21">
        <v>1.6122056857859191</v>
      </c>
      <c r="R494" s="21">
        <v>3.804063683019816</v>
      </c>
      <c r="S494" s="21">
        <v>6.7802084585608613</v>
      </c>
      <c r="T494" s="21">
        <v>1.989184361422232</v>
      </c>
      <c r="U494" s="21">
        <v>1.127974072541247</v>
      </c>
      <c r="V494" s="21">
        <v>78.126386657485995</v>
      </c>
      <c r="W494" s="21">
        <v>1.9670068047392759</v>
      </c>
      <c r="X494" s="21">
        <v>40.796835349899993</v>
      </c>
      <c r="Y494" s="21">
        <v>1.0190249420354549</v>
      </c>
      <c r="Z494" s="59">
        <v>1.569462160378795</v>
      </c>
      <c r="AA494" s="59">
        <v>2.0515831319908369</v>
      </c>
      <c r="AB494" s="59">
        <v>0.96019495478624783</v>
      </c>
      <c r="AC494" s="59">
        <v>1.0950005613669609</v>
      </c>
      <c r="AD494" s="21">
        <f t="shared" si="7"/>
        <v>1.8927977386702126</v>
      </c>
      <c r="AE494" s="21">
        <v>3.732820627332079</v>
      </c>
      <c r="AF494" s="21">
        <v>2.720351705633099</v>
      </c>
      <c r="AG494" s="21">
        <v>3.9376907521767239</v>
      </c>
      <c r="AH494" s="21">
        <v>8.3360867953905942</v>
      </c>
    </row>
    <row r="495" spans="1:34">
      <c r="A495" s="5" t="s">
        <v>62</v>
      </c>
      <c r="B495" s="21">
        <v>2009</v>
      </c>
      <c r="C495" s="21">
        <v>57911212</v>
      </c>
      <c r="D495" s="21">
        <v>4390475</v>
      </c>
      <c r="E495" s="21">
        <v>19623675</v>
      </c>
      <c r="F495" s="21">
        <v>12286532</v>
      </c>
      <c r="G495" s="21">
        <v>21610530</v>
      </c>
      <c r="H495" s="18">
        <v>50.145778656005902</v>
      </c>
      <c r="I495" s="21">
        <v>4420.9740111990004</v>
      </c>
      <c r="J495" s="21">
        <v>9.9310129145257539E-2</v>
      </c>
      <c r="K495" s="21">
        <v>0.44387673282607498</v>
      </c>
      <c r="L495" s="21">
        <v>0.27791459458654011</v>
      </c>
      <c r="M495" s="21">
        <v>0.4888182998872474</v>
      </c>
      <c r="N495" s="21">
        <v>5.1979544090689558</v>
      </c>
      <c r="O495" s="21">
        <v>37.427996999999998</v>
      </c>
      <c r="P495" s="21">
        <v>12.5549603893497</v>
      </c>
      <c r="Q495" s="21">
        <v>1.6942295593081971</v>
      </c>
      <c r="R495" s="21">
        <v>4.1706777364519132</v>
      </c>
      <c r="S495" s="21">
        <v>7.0097483026085818</v>
      </c>
      <c r="T495" s="21">
        <v>2.3929173013591152</v>
      </c>
      <c r="U495" s="21">
        <v>1.124515669410874</v>
      </c>
      <c r="V495" s="21">
        <v>87.9351235559636</v>
      </c>
      <c r="W495" s="21">
        <v>2.2139637299301071</v>
      </c>
      <c r="X495" s="21">
        <v>36.058710405627863</v>
      </c>
      <c r="Y495" s="21">
        <v>0.90067587267055682</v>
      </c>
      <c r="Z495" s="59">
        <v>1.643003770151573</v>
      </c>
      <c r="AA495" s="59">
        <v>2.0806593376912499</v>
      </c>
      <c r="AB495" s="59">
        <v>0.9911122856823914</v>
      </c>
      <c r="AC495" s="59">
        <v>1.221690112195043</v>
      </c>
      <c r="AD495" s="21">
        <f t="shared" si="7"/>
        <v>1.9441623781422626</v>
      </c>
      <c r="AE495" s="21">
        <v>3.6125034227781541</v>
      </c>
      <c r="AF495" s="21">
        <v>2.7891737336880298</v>
      </c>
      <c r="AG495" s="21">
        <v>3.9346799602726161</v>
      </c>
      <c r="AH495" s="21">
        <v>8.394341484240238</v>
      </c>
    </row>
    <row r="496" spans="1:34">
      <c r="A496" s="5" t="s">
        <v>62</v>
      </c>
      <c r="B496" s="21">
        <v>2010</v>
      </c>
      <c r="C496" s="21">
        <v>27057132</v>
      </c>
      <c r="D496" s="21">
        <v>1321586</v>
      </c>
      <c r="E496" s="21">
        <v>13982265</v>
      </c>
      <c r="F496" s="21">
        <v>9152521</v>
      </c>
      <c r="G496" s="21">
        <v>2600760</v>
      </c>
      <c r="H496" s="18">
        <v>48</v>
      </c>
      <c r="I496" s="21">
        <v>4703.2048306680836</v>
      </c>
      <c r="J496" s="21">
        <v>2.8099690478763831E-2</v>
      </c>
      <c r="K496" s="21">
        <v>0.29729228267555252</v>
      </c>
      <c r="L496" s="21">
        <v>0.19460179451082721</v>
      </c>
      <c r="M496" s="21">
        <v>5.5297612875401081E-2</v>
      </c>
      <c r="N496" s="21">
        <v>5.1585453499059639</v>
      </c>
      <c r="O496" s="21">
        <v>36.908949999999997</v>
      </c>
      <c r="P496" s="21">
        <v>13.7202018444406</v>
      </c>
      <c r="Q496" s="21">
        <v>1.718919735863766</v>
      </c>
      <c r="R496" s="21">
        <v>4.4318976581949983</v>
      </c>
      <c r="S496" s="21">
        <v>7.1807378253627236</v>
      </c>
      <c r="T496" s="21">
        <v>2.4415053036371832</v>
      </c>
      <c r="U496" s="21">
        <v>1.076396729264014</v>
      </c>
      <c r="V496" s="21">
        <v>100</v>
      </c>
      <c r="W496" s="21">
        <v>2.5177240224392232</v>
      </c>
      <c r="X496" s="21">
        <v>43.320756842264487</v>
      </c>
      <c r="Y496" s="21">
        <v>1.08206755135552</v>
      </c>
      <c r="Z496" s="59">
        <v>1.6922885495404341</v>
      </c>
      <c r="AA496" s="59">
        <v>2.1017823452465971</v>
      </c>
      <c r="AB496" s="59">
        <v>1.0002346454881621</v>
      </c>
      <c r="AC496" s="59">
        <v>1.235908963938106</v>
      </c>
      <c r="AD496" s="21">
        <f t="shared" si="7"/>
        <v>2</v>
      </c>
      <c r="AE496" s="21">
        <v>3.791453119059117</v>
      </c>
      <c r="AF496" s="21">
        <v>2.819774059068278</v>
      </c>
      <c r="AG496" s="21">
        <v>3.891820298110626</v>
      </c>
      <c r="AH496" s="21">
        <v>8.456212032564995</v>
      </c>
    </row>
    <row r="497" spans="1:34">
      <c r="A497" s="5" t="s">
        <v>62</v>
      </c>
      <c r="B497" s="21">
        <v>2011</v>
      </c>
      <c r="C497" s="21">
        <v>104064313</v>
      </c>
      <c r="D497" s="21">
        <v>73216247</v>
      </c>
      <c r="E497" s="21">
        <v>8820176</v>
      </c>
      <c r="F497" s="21">
        <v>21740318</v>
      </c>
      <c r="G497" s="21">
        <v>287572</v>
      </c>
      <c r="H497" s="18">
        <v>55.9</v>
      </c>
      <c r="I497" s="21">
        <v>4922.7023446402754</v>
      </c>
      <c r="J497" s="21">
        <v>1.4873181816429779</v>
      </c>
      <c r="K497" s="21">
        <v>0.17917345763558509</v>
      </c>
      <c r="L497" s="21">
        <v>0.44163381163336751</v>
      </c>
      <c r="M497" s="21">
        <v>5.8417507268767078E-3</v>
      </c>
      <c r="N497" s="21">
        <v>2.5253222292716662</v>
      </c>
      <c r="O497" s="21">
        <v>38.632959999999997</v>
      </c>
      <c r="P497" s="21">
        <v>10.840027541886601</v>
      </c>
      <c r="Q497" s="21">
        <v>3.0867626648643518</v>
      </c>
      <c r="R497" s="21">
        <v>4.59667823448076</v>
      </c>
      <c r="S497" s="21">
        <v>7.5868954948554546</v>
      </c>
      <c r="T497" s="21">
        <v>2.4468777905222119</v>
      </c>
      <c r="U497" s="21">
        <v>1.2535536909553819</v>
      </c>
      <c r="V497" s="21">
        <v>110.840027541887</v>
      </c>
      <c r="W497" s="21">
        <v>2.790645999900339</v>
      </c>
      <c r="X497" s="21">
        <v>53.277958334298312</v>
      </c>
      <c r="Y497" s="21">
        <v>1.3307789179659699</v>
      </c>
      <c r="Z497" s="59">
        <v>1.7221732493305959</v>
      </c>
      <c r="AA497" s="59">
        <v>2.150237261458547</v>
      </c>
      <c r="AB497" s="59">
        <v>1.407753132150765</v>
      </c>
      <c r="AC497" s="59">
        <v>1.2374688330397361</v>
      </c>
      <c r="AD497" s="21">
        <f t="shared" si="7"/>
        <v>2.0446966250250989</v>
      </c>
      <c r="AE497" s="21">
        <v>3.9941182206685868</v>
      </c>
      <c r="AF497" s="21">
        <v>2.929443645056752</v>
      </c>
      <c r="AG497" s="21">
        <v>4.0412953411322849</v>
      </c>
      <c r="AH497" s="21">
        <v>8.5018160355665895</v>
      </c>
    </row>
    <row r="498" spans="1:34">
      <c r="A498" s="5" t="s">
        <v>62</v>
      </c>
      <c r="B498" s="21">
        <v>2012</v>
      </c>
      <c r="C498" s="21">
        <v>68635964</v>
      </c>
      <c r="D498" s="21">
        <v>4479570</v>
      </c>
      <c r="E498" s="21">
        <v>31788371</v>
      </c>
      <c r="F498" s="21">
        <v>28216537</v>
      </c>
      <c r="G498" s="21">
        <v>4151486</v>
      </c>
      <c r="H498" s="18">
        <v>53.153900146484403</v>
      </c>
      <c r="I498" s="21">
        <v>4982.9453987823554</v>
      </c>
      <c r="J498" s="21">
        <v>8.9898035027528869E-2</v>
      </c>
      <c r="K498" s="21">
        <v>0.63794339403694622</v>
      </c>
      <c r="L498" s="21">
        <v>0.56626221525315246</v>
      </c>
      <c r="M498" s="21">
        <v>8.3313897058042569E-2</v>
      </c>
      <c r="N498" s="21">
        <v>1.472851228971322</v>
      </c>
      <c r="O498" s="21">
        <v>35.889882</v>
      </c>
      <c r="P498" s="21">
        <v>12.217781735103101</v>
      </c>
      <c r="Q498" s="21">
        <v>3.170451031866599</v>
      </c>
      <c r="R498" s="21">
        <v>5.1905559635153722</v>
      </c>
      <c r="S498" s="21">
        <v>8.1140433916376189</v>
      </c>
      <c r="T498" s="21">
        <v>2.5244368160475839</v>
      </c>
      <c r="U498" s="21">
        <v>1.191972588860454</v>
      </c>
      <c r="V498" s="21">
        <v>124.38222018208199</v>
      </c>
      <c r="W498" s="21">
        <v>3.1316010371675249</v>
      </c>
      <c r="X498" s="21">
        <v>44.532368048401167</v>
      </c>
      <c r="Y498" s="21">
        <v>1.112331223243638</v>
      </c>
      <c r="Z498" s="59">
        <v>1.8230248990631519</v>
      </c>
      <c r="AA498" s="59">
        <v>2.209816453817588</v>
      </c>
      <c r="AB498" s="59">
        <v>1.428024191080806</v>
      </c>
      <c r="AC498" s="59">
        <v>1.2597206550027471</v>
      </c>
      <c r="AD498" s="21">
        <f t="shared" si="7"/>
        <v>2.0947583045616138</v>
      </c>
      <c r="AE498" s="21">
        <v>3.818423458721198</v>
      </c>
      <c r="AF498" s="21">
        <v>2.9957066333786431</v>
      </c>
      <c r="AG498" s="21">
        <v>3.9918299957191579</v>
      </c>
      <c r="AH498" s="21">
        <v>8.5139771051067896</v>
      </c>
    </row>
    <row r="499" spans="1:34">
      <c r="A499" s="5" t="s">
        <v>62</v>
      </c>
      <c r="B499" s="21">
        <v>2013</v>
      </c>
      <c r="C499" s="21">
        <v>58107864</v>
      </c>
      <c r="D499" s="21">
        <v>7246075</v>
      </c>
      <c r="E499" s="21">
        <v>22817862</v>
      </c>
      <c r="F499" s="21">
        <v>24966469</v>
      </c>
      <c r="G499" s="21">
        <v>3077458</v>
      </c>
      <c r="H499" s="18">
        <v>55.6</v>
      </c>
      <c r="I499" s="21">
        <v>5225.1729343222523</v>
      </c>
      <c r="J499" s="21">
        <v>0.13867627140918501</v>
      </c>
      <c r="K499" s="21">
        <v>0.43669103945092042</v>
      </c>
      <c r="L499" s="21">
        <v>0.47781134354433302</v>
      </c>
      <c r="M499" s="21">
        <v>5.889676836885728E-2</v>
      </c>
      <c r="N499" s="21">
        <v>3.853722679035982</v>
      </c>
      <c r="O499" s="21">
        <v>35.412129999999998</v>
      </c>
      <c r="P499" s="21">
        <v>8.4758272850289291</v>
      </c>
      <c r="Q499" s="21">
        <v>3.3058238877268269</v>
      </c>
      <c r="R499" s="21">
        <v>5.6168445602473414</v>
      </c>
      <c r="S499" s="21">
        <v>8.5804727633010192</v>
      </c>
      <c r="T499" s="21">
        <v>2.5819306010622172</v>
      </c>
      <c r="U499" s="21">
        <v>1.246826211397482</v>
      </c>
      <c r="V499" s="21">
        <v>134.92464233800001</v>
      </c>
      <c r="W499" s="21">
        <v>3.3970301323340282</v>
      </c>
      <c r="X499" s="21">
        <v>31.04885996180176</v>
      </c>
      <c r="Y499" s="21">
        <v>0.77553963319656272</v>
      </c>
      <c r="Z499" s="59">
        <v>1.8896186037833751</v>
      </c>
      <c r="AA499" s="59">
        <v>2.2597269397527282</v>
      </c>
      <c r="AB499" s="59">
        <v>1.459968498831929</v>
      </c>
      <c r="AC499" s="59">
        <v>1.2759019290963449</v>
      </c>
      <c r="AD499" s="21">
        <f t="shared" si="7"/>
        <v>2.1300912754988683</v>
      </c>
      <c r="AE499" s="21">
        <v>3.4672616121194202</v>
      </c>
      <c r="AF499" s="21">
        <v>3.0485652930422571</v>
      </c>
      <c r="AG499" s="21">
        <v>4.0360089852091372</v>
      </c>
      <c r="AH499" s="21">
        <v>8.5614345366777673</v>
      </c>
    </row>
    <row r="500" spans="1:34">
      <c r="A500" s="5" t="s">
        <v>62</v>
      </c>
      <c r="B500" s="21">
        <v>2014</v>
      </c>
      <c r="C500" s="21">
        <v>57715449</v>
      </c>
      <c r="D500" s="21">
        <v>5901014</v>
      </c>
      <c r="E500" s="21">
        <v>21913633</v>
      </c>
      <c r="F500" s="21">
        <v>28553202</v>
      </c>
      <c r="G500" s="21">
        <v>1347600</v>
      </c>
      <c r="H500" s="18">
        <v>54.424533843994098</v>
      </c>
      <c r="I500" s="21">
        <v>5507.169494541442</v>
      </c>
      <c r="J500" s="21">
        <v>0.1071514869089997</v>
      </c>
      <c r="K500" s="21">
        <v>0.39791099623354981</v>
      </c>
      <c r="L500" s="21">
        <v>0.51847327430726742</v>
      </c>
      <c r="M500" s="21">
        <v>2.446992055239456E-2</v>
      </c>
      <c r="N500" s="21">
        <v>3.5139765597594419</v>
      </c>
      <c r="O500" s="21">
        <v>34.922918000000003</v>
      </c>
      <c r="P500" s="21">
        <v>8.0624858244499897</v>
      </c>
      <c r="Q500" s="21">
        <v>3.4160680016300371</v>
      </c>
      <c r="R500" s="21">
        <v>6.0262401408179196</v>
      </c>
      <c r="S500" s="21">
        <v>9.1139103137947686</v>
      </c>
      <c r="T500" s="21">
        <v>2.607106777206853</v>
      </c>
      <c r="U500" s="21">
        <v>1.2204664629457049</v>
      </c>
      <c r="V500" s="21">
        <v>145.80292250019099</v>
      </c>
      <c r="W500" s="21">
        <v>3.670915205205751</v>
      </c>
      <c r="X500" s="21">
        <v>30.885193715080771</v>
      </c>
      <c r="Y500" s="21">
        <v>0.77145157131265429</v>
      </c>
      <c r="Z500" s="59">
        <v>1.9496517321405531</v>
      </c>
      <c r="AA500" s="59">
        <v>2.3139117350878009</v>
      </c>
      <c r="AB500" s="59">
        <v>1.485249707776078</v>
      </c>
      <c r="AC500" s="59">
        <v>1.2829060042575351</v>
      </c>
      <c r="AD500" s="21">
        <f t="shared" si="7"/>
        <v>2.1637662291464683</v>
      </c>
      <c r="AE500" s="21">
        <v>3.4621417551786302</v>
      </c>
      <c r="AF500" s="21">
        <v>3.0984389062829401</v>
      </c>
      <c r="AG500" s="21">
        <v>4.0150223448940539</v>
      </c>
      <c r="AH500" s="21">
        <v>8.6139876318045392</v>
      </c>
    </row>
    <row r="501" spans="1:34">
      <c r="A501" s="5" t="s">
        <v>62</v>
      </c>
      <c r="B501" s="21">
        <v>2015</v>
      </c>
      <c r="C501" s="21">
        <v>45391508</v>
      </c>
      <c r="D501" s="21">
        <v>6629577</v>
      </c>
      <c r="E501" s="21">
        <v>19103524</v>
      </c>
      <c r="F501" s="21">
        <v>19128232</v>
      </c>
      <c r="G501" s="21">
        <v>530175</v>
      </c>
      <c r="H501" s="18">
        <v>52.5</v>
      </c>
      <c r="I501" s="21">
        <v>5426.3327873229364</v>
      </c>
      <c r="J501" s="21">
        <v>0.1221741691826955</v>
      </c>
      <c r="K501" s="21">
        <v>0.35205220079074179</v>
      </c>
      <c r="L501" s="21">
        <v>0.35250753593085199</v>
      </c>
      <c r="M501" s="21">
        <v>9.7704107134490761E-3</v>
      </c>
      <c r="N501" s="21">
        <v>-2.928230545606425E-2</v>
      </c>
      <c r="O501" s="21">
        <v>35.893014000000001</v>
      </c>
      <c r="P501" s="21">
        <v>9.0093871832678101</v>
      </c>
      <c r="Q501" s="21">
        <v>3.5399232986888292</v>
      </c>
      <c r="R501" s="21">
        <v>6.3831366124766351</v>
      </c>
      <c r="S501" s="21">
        <v>9.4712683860472673</v>
      </c>
      <c r="T501" s="21">
        <v>2.6170116296760448</v>
      </c>
      <c r="U501" s="21">
        <v>1.1773089226325151</v>
      </c>
      <c r="V501" s="21">
        <v>158.93887231275301</v>
      </c>
      <c r="W501" s="21">
        <v>4.0016421692121851</v>
      </c>
      <c r="X501" s="21">
        <v>21.332651870785391</v>
      </c>
      <c r="Y501" s="21">
        <v>0.53284780914122831</v>
      </c>
      <c r="Z501" s="59">
        <v>1.9991985635597229</v>
      </c>
      <c r="AA501" s="59">
        <v>2.348635162344173</v>
      </c>
      <c r="AB501" s="59">
        <v>1.5129101173486099</v>
      </c>
      <c r="AC501" s="59">
        <v>1.2856481682470819</v>
      </c>
      <c r="AD501" s="21">
        <f t="shared" si="7"/>
        <v>2.2012301273288797</v>
      </c>
      <c r="AE501" s="21">
        <v>3.1060498170089019</v>
      </c>
      <c r="AF501" s="21">
        <v>3.1359871347242292</v>
      </c>
      <c r="AG501" s="21">
        <v>3.9796816539019608</v>
      </c>
      <c r="AH501" s="21">
        <v>8.5992030928620018</v>
      </c>
    </row>
    <row r="502" spans="1:34">
      <c r="A502" s="5" t="s">
        <v>62</v>
      </c>
      <c r="B502" s="21">
        <v>2016</v>
      </c>
      <c r="C502" s="21">
        <v>45702771</v>
      </c>
      <c r="D502" s="21">
        <v>3505320</v>
      </c>
      <c r="E502" s="21">
        <v>20964485</v>
      </c>
      <c r="F502" s="21">
        <v>20964485</v>
      </c>
      <c r="G502" s="21">
        <v>268481</v>
      </c>
      <c r="H502" s="18">
        <v>59.3</v>
      </c>
      <c r="I502" s="21">
        <v>5234.6791269107134</v>
      </c>
      <c r="J502" s="21">
        <v>6.6963416763783409E-2</v>
      </c>
      <c r="K502" s="21">
        <v>0.40049226498382062</v>
      </c>
      <c r="L502" s="21">
        <v>0.40049226498382062</v>
      </c>
      <c r="M502" s="21">
        <v>5.1288912556221224E-3</v>
      </c>
      <c r="N502" s="21">
        <v>-4.1683884058564047</v>
      </c>
      <c r="O502" s="21">
        <v>35.629975999999999</v>
      </c>
      <c r="P502" s="21">
        <v>15.6753405526234</v>
      </c>
      <c r="Q502" s="21">
        <v>3.6054105009471522</v>
      </c>
      <c r="R502" s="21">
        <v>6.7747999896965689</v>
      </c>
      <c r="S502" s="21">
        <v>9.862931763267202</v>
      </c>
      <c r="T502" s="21">
        <v>2.6220274540656909</v>
      </c>
      <c r="U502" s="21">
        <v>1.3297984592782499</v>
      </c>
      <c r="V502" s="21">
        <v>183.85308181827699</v>
      </c>
      <c r="W502" s="21">
        <v>4.6289132069335981</v>
      </c>
      <c r="X502" s="21">
        <v>20.722518880722479</v>
      </c>
      <c r="Y502" s="21">
        <v>0.5176078835563066</v>
      </c>
      <c r="Z502" s="59">
        <v>2.0508877329365411</v>
      </c>
      <c r="AA502" s="59">
        <v>2.3853562378583968</v>
      </c>
      <c r="AB502" s="59">
        <v>1.5272318081766969</v>
      </c>
      <c r="AC502" s="59">
        <v>1.287033939240803</v>
      </c>
      <c r="AD502" s="21">
        <f t="shared" si="7"/>
        <v>2.2644709140822505</v>
      </c>
      <c r="AE502" s="21">
        <v>3.0783494589090021</v>
      </c>
      <c r="AF502" s="21">
        <v>3.1724200615985771</v>
      </c>
      <c r="AG502" s="21">
        <v>4.0993321037331398</v>
      </c>
      <c r="AH502" s="21">
        <v>8.5632518430493523</v>
      </c>
    </row>
    <row r="503" spans="1:34">
      <c r="A503" s="5" t="s">
        <v>62</v>
      </c>
      <c r="B503" s="21">
        <v>2017</v>
      </c>
      <c r="C503" s="21">
        <v>29466998</v>
      </c>
      <c r="D503" s="21">
        <v>1144530</v>
      </c>
      <c r="E503" s="21">
        <v>16420813</v>
      </c>
      <c r="F503" s="21">
        <v>11732159</v>
      </c>
      <c r="G503" s="21">
        <v>169496</v>
      </c>
      <c r="H503" s="18">
        <v>54.4</v>
      </c>
      <c r="I503" s="21">
        <v>5190.3561266883617</v>
      </c>
      <c r="J503" s="21">
        <v>2.2051088057617581E-2</v>
      </c>
      <c r="K503" s="21">
        <v>0.31637160532329572</v>
      </c>
      <c r="L503" s="21">
        <v>0.22603764970334611</v>
      </c>
      <c r="M503" s="21">
        <v>3.2655948043423511E-3</v>
      </c>
      <c r="N503" s="21">
        <v>-1.7888176209078921</v>
      </c>
      <c r="O503" s="21">
        <v>34.688490999999999</v>
      </c>
      <c r="P503" s="21">
        <v>16.523539980216899</v>
      </c>
      <c r="Q503" s="21">
        <v>3.6267928761941239</v>
      </c>
      <c r="R503" s="21">
        <v>7.0815774314642539</v>
      </c>
      <c r="S503" s="21">
        <v>10.08211468219038</v>
      </c>
      <c r="T503" s="21">
        <v>2.6251940176986772</v>
      </c>
      <c r="U503" s="21">
        <v>1.219916293165882</v>
      </c>
      <c r="V503" s="21">
        <v>214.23211929738099</v>
      </c>
      <c r="W503" s="21">
        <v>5.3937735313308144</v>
      </c>
      <c r="X503" s="21">
        <v>26.347599000910439</v>
      </c>
      <c r="Y503" s="21">
        <v>0.65811135384406705</v>
      </c>
      <c r="Z503" s="59">
        <v>2.089587080145126</v>
      </c>
      <c r="AA503" s="59">
        <v>2.4053325189018429</v>
      </c>
      <c r="AB503" s="59">
        <v>1.5318639447547999</v>
      </c>
      <c r="AC503" s="59">
        <v>1.287907808998153</v>
      </c>
      <c r="AD503" s="21">
        <f t="shared" si="7"/>
        <v>2.3308845840862928</v>
      </c>
      <c r="AE503" s="21">
        <v>3.308628737113509</v>
      </c>
      <c r="AF503" s="21">
        <v>3.1952255082080998</v>
      </c>
      <c r="AG503" s="21">
        <v>4.014579593753238</v>
      </c>
      <c r="AH503" s="21">
        <v>8.5547502381144476</v>
      </c>
    </row>
    <row r="504" spans="1:34">
      <c r="A504" s="5" t="s">
        <v>62</v>
      </c>
      <c r="B504" s="21">
        <v>2018</v>
      </c>
      <c r="C504" s="21">
        <v>27738103</v>
      </c>
      <c r="D504" s="21">
        <v>3545779</v>
      </c>
      <c r="E504" s="21">
        <v>17003935</v>
      </c>
      <c r="F504" s="21">
        <v>7188389</v>
      </c>
      <c r="G504" s="21">
        <v>0</v>
      </c>
      <c r="H504" s="18">
        <v>56.5</v>
      </c>
      <c r="I504" s="21">
        <v>5278.8483947005479</v>
      </c>
      <c r="J504" s="21">
        <v>6.7169555457580826E-2</v>
      </c>
      <c r="K504" s="21">
        <v>0.32211447892821288</v>
      </c>
      <c r="L504" s="21">
        <v>0.1361734314479735</v>
      </c>
      <c r="M504" s="21">
        <v>0</v>
      </c>
      <c r="N504" s="21">
        <v>-0.67972470776848581</v>
      </c>
      <c r="O504" s="21">
        <v>35.472645</v>
      </c>
      <c r="P504" s="21">
        <v>12.094731550531799</v>
      </c>
      <c r="Q504" s="21">
        <v>3.6930359428859849</v>
      </c>
      <c r="R504" s="21">
        <v>7.3992488938506762</v>
      </c>
      <c r="S504" s="21">
        <v>10.216409834802549</v>
      </c>
      <c r="T504" s="21">
        <v>2.6251940176986772</v>
      </c>
      <c r="U504" s="21">
        <v>1.267008650071183</v>
      </c>
      <c r="V504" s="21">
        <v>240.142919021414</v>
      </c>
      <c r="W504" s="21">
        <v>6.0461359603889093</v>
      </c>
      <c r="X504" s="21">
        <v>33.00783349086494</v>
      </c>
      <c r="Y504" s="21">
        <v>0.82447095028970319</v>
      </c>
      <c r="Z504" s="59">
        <v>2.128142284452565</v>
      </c>
      <c r="AA504" s="59">
        <v>2.4173778698174671</v>
      </c>
      <c r="AB504" s="59">
        <v>1.5460796956122691</v>
      </c>
      <c r="AC504" s="59">
        <v>1.287907808998153</v>
      </c>
      <c r="AD504" s="21">
        <f t="shared" si="7"/>
        <v>2.3804697853315711</v>
      </c>
      <c r="AE504" s="21">
        <v>3.5265908948690421</v>
      </c>
      <c r="AF504" s="21">
        <v>3.2162278696968039</v>
      </c>
      <c r="AG504" s="21">
        <v>4.0517849478033048</v>
      </c>
      <c r="AH504" s="21">
        <v>8.5716526631631815</v>
      </c>
    </row>
    <row r="505" spans="1:34">
      <c r="A505" s="5" t="s">
        <v>62</v>
      </c>
      <c r="B505" s="21">
        <v>2019</v>
      </c>
      <c r="C505" s="21">
        <v>27151553</v>
      </c>
      <c r="D505" s="21">
        <v>699116</v>
      </c>
      <c r="E505" s="21">
        <v>13993725</v>
      </c>
      <c r="F505" s="21">
        <v>10652152</v>
      </c>
      <c r="G505" s="21">
        <v>1806560</v>
      </c>
      <c r="H505" s="18">
        <v>55.4</v>
      </c>
      <c r="I505" s="21">
        <v>5352.6794230310807</v>
      </c>
      <c r="J505" s="21">
        <v>1.306104746329286E-2</v>
      </c>
      <c r="K505" s="21">
        <v>0.26143402012436828</v>
      </c>
      <c r="L505" s="21">
        <v>0.19900597734597689</v>
      </c>
      <c r="M505" s="21">
        <v>3.3750573446018048E-2</v>
      </c>
      <c r="N505" s="21">
        <v>-0.37975240218926842</v>
      </c>
      <c r="O505" s="21">
        <v>35.496850999999999</v>
      </c>
      <c r="P505" s="21">
        <v>11.396794968716801</v>
      </c>
      <c r="Q505" s="21">
        <v>3.7060969903492782</v>
      </c>
      <c r="R505" s="21">
        <v>7.6606829139750454</v>
      </c>
      <c r="S505" s="21">
        <v>10.415415812148529</v>
      </c>
      <c r="T505" s="21">
        <v>2.6589445911446949</v>
      </c>
      <c r="U505" s="21">
        <v>1.242341225025549</v>
      </c>
      <c r="V505" s="21">
        <v>267.51151513417602</v>
      </c>
      <c r="W505" s="21">
        <v>6.7352016793242866</v>
      </c>
      <c r="X505" s="21">
        <v>34.023877831710813</v>
      </c>
      <c r="Y505" s="21">
        <v>0.84984974540103664</v>
      </c>
      <c r="Z505" s="59">
        <v>2.1587935778918612</v>
      </c>
      <c r="AA505" s="59">
        <v>2.434964706138163</v>
      </c>
      <c r="AB505" s="59">
        <v>1.5488589000267621</v>
      </c>
      <c r="AC505" s="59">
        <v>1.297174742753429</v>
      </c>
      <c r="AD505" s="21">
        <f t="shared" si="7"/>
        <v>2.4273424811295663</v>
      </c>
      <c r="AE505" s="21">
        <v>3.5560300526437358</v>
      </c>
      <c r="AF505" s="21">
        <v>3.236367560880022</v>
      </c>
      <c r="AG505" s="21">
        <v>4.0324691585040133</v>
      </c>
      <c r="AH505" s="21">
        <v>8.5855393461261027</v>
      </c>
    </row>
    <row r="506" spans="1:34">
      <c r="A506" s="5" t="s">
        <v>63</v>
      </c>
      <c r="B506" s="21">
        <v>2002</v>
      </c>
      <c r="C506" s="21">
        <v>108920</v>
      </c>
      <c r="D506" s="21">
        <v>0</v>
      </c>
      <c r="E506" s="21">
        <v>45532</v>
      </c>
      <c r="F506" s="21">
        <v>45532</v>
      </c>
      <c r="G506" s="21">
        <v>17856</v>
      </c>
      <c r="H506" s="18">
        <v>6.69960689544678</v>
      </c>
      <c r="I506" s="21">
        <v>757.35605004166882</v>
      </c>
      <c r="J506" s="21">
        <v>0</v>
      </c>
      <c r="K506" s="21">
        <v>6.0119675544276548E-3</v>
      </c>
      <c r="L506" s="21">
        <v>6.0119675544276548E-3</v>
      </c>
      <c r="M506" s="21">
        <v>2.357675758847847E-3</v>
      </c>
      <c r="N506" s="21">
        <v>10.56060100946334</v>
      </c>
      <c r="O506" s="21">
        <v>22.572635999999999</v>
      </c>
      <c r="P506" s="21">
        <v>1.9925854245399399</v>
      </c>
      <c r="Q506" s="21">
        <v>0</v>
      </c>
      <c r="R506" s="21">
        <v>1.9611334552012941E-3</v>
      </c>
      <c r="S506" s="21">
        <v>1.9611334552012941E-3</v>
      </c>
      <c r="T506" s="21">
        <v>7.6908545585685441E-4</v>
      </c>
      <c r="U506" s="21">
        <v>1</v>
      </c>
      <c r="V506" s="21">
        <v>49.234736895415203</v>
      </c>
      <c r="W506" s="21">
        <v>1</v>
      </c>
      <c r="X506" s="21">
        <v>27.626693276573139</v>
      </c>
      <c r="Y506" s="21">
        <v>1</v>
      </c>
      <c r="Z506" s="59">
        <v>1.95921294349657E-3</v>
      </c>
      <c r="AA506" s="59">
        <v>1.95921294349657E-3</v>
      </c>
      <c r="AB506" s="59">
        <v>0</v>
      </c>
      <c r="AC506" s="59">
        <v>7.6878986118631483E-4</v>
      </c>
      <c r="AD506" s="21">
        <f t="shared" si="7"/>
        <v>1.692271621443578</v>
      </c>
      <c r="AE506" s="21">
        <v>3.3543396138916362</v>
      </c>
      <c r="AF506" s="21">
        <v>4.6803822690950347E-3</v>
      </c>
      <c r="AG506" s="21">
        <v>2.041169275017034</v>
      </c>
      <c r="AH506" s="21">
        <v>6.6311529983671704</v>
      </c>
    </row>
    <row r="507" spans="1:34">
      <c r="A507" s="5" t="s">
        <v>63</v>
      </c>
      <c r="B507" s="21">
        <v>2003</v>
      </c>
      <c r="C507" s="21">
        <v>169423129</v>
      </c>
      <c r="D507" s="21">
        <v>124815570</v>
      </c>
      <c r="E507" s="21">
        <v>28260312</v>
      </c>
      <c r="F507" s="21">
        <v>0</v>
      </c>
      <c r="G507" s="21">
        <v>16347247</v>
      </c>
      <c r="H507" s="18">
        <v>7.8102560043334996</v>
      </c>
      <c r="I507" s="21">
        <v>776.42376301095578</v>
      </c>
      <c r="J507" s="21">
        <v>16.075701948632759</v>
      </c>
      <c r="K507" s="21">
        <v>3.63980513558821</v>
      </c>
      <c r="L507" s="21">
        <v>0</v>
      </c>
      <c r="M507" s="21">
        <v>2.1054542350179628</v>
      </c>
      <c r="N507" s="21">
        <v>0.64852926336236294</v>
      </c>
      <c r="O507" s="21">
        <v>22.699909000000002</v>
      </c>
      <c r="P507" s="21">
        <v>7.4497001400736398</v>
      </c>
      <c r="Q507" s="21">
        <v>5.3759990788240994</v>
      </c>
      <c r="R507" s="21">
        <v>1.2191763517110781</v>
      </c>
      <c r="S507" s="21">
        <v>1.9611334552012941E-3</v>
      </c>
      <c r="T507" s="21">
        <v>0.70487022294463353</v>
      </c>
      <c r="U507" s="21">
        <v>1.1657782503092149</v>
      </c>
      <c r="V507" s="21">
        <v>52.902577158877797</v>
      </c>
      <c r="W507" s="21">
        <v>1.074497001400736</v>
      </c>
      <c r="X507" s="21">
        <v>29.326320974674921</v>
      </c>
      <c r="Y507" s="21">
        <v>1.061521213598988</v>
      </c>
      <c r="Z507" s="59">
        <v>0.79713611429917475</v>
      </c>
      <c r="AA507" s="59">
        <v>1.95921294349657E-3</v>
      </c>
      <c r="AB507" s="59">
        <v>1.8525407970123859</v>
      </c>
      <c r="AC507" s="59">
        <v>0.53348899226354773</v>
      </c>
      <c r="AD507" s="21">
        <f t="shared" si="7"/>
        <v>1.7234768292869256</v>
      </c>
      <c r="AE507" s="21">
        <v>3.4120160144642289</v>
      </c>
      <c r="AF507" s="21">
        <v>2.1164972671365372</v>
      </c>
      <c r="AG507" s="21">
        <v>2.175916497906548</v>
      </c>
      <c r="AH507" s="21">
        <v>6.6559855852405798</v>
      </c>
    </row>
    <row r="508" spans="1:34">
      <c r="A508" s="5" t="s">
        <v>63</v>
      </c>
      <c r="B508" s="21">
        <v>2004</v>
      </c>
      <c r="C508" s="21">
        <v>68491967</v>
      </c>
      <c r="D508" s="21">
        <v>4210612</v>
      </c>
      <c r="E508" s="21">
        <v>45484626</v>
      </c>
      <c r="F508" s="21">
        <v>0</v>
      </c>
      <c r="G508" s="21">
        <v>18796729</v>
      </c>
      <c r="H508" s="18">
        <v>8.9102649688720703</v>
      </c>
      <c r="I508" s="21">
        <v>844.53466399854176</v>
      </c>
      <c r="J508" s="21">
        <v>0.49857183837361951</v>
      </c>
      <c r="K508" s="21">
        <v>5.3857618803529101</v>
      </c>
      <c r="L508" s="21">
        <v>0</v>
      </c>
      <c r="M508" s="21">
        <v>2.225690643768822</v>
      </c>
      <c r="N508" s="21">
        <v>5.9207755184085764</v>
      </c>
      <c r="O508" s="21">
        <v>21.882511000000001</v>
      </c>
      <c r="P508" s="21">
        <v>12.250710289439199</v>
      </c>
      <c r="Q508" s="21">
        <v>5.5573566308769857</v>
      </c>
      <c r="R508" s="21">
        <v>3.178269335676609</v>
      </c>
      <c r="S508" s="21">
        <v>1.9611334552012941E-3</v>
      </c>
      <c r="T508" s="21">
        <v>1.514474327535962</v>
      </c>
      <c r="U508" s="21">
        <v>1.329968326190557</v>
      </c>
      <c r="V508" s="21">
        <v>59.383518622258897</v>
      </c>
      <c r="W508" s="21">
        <v>1.20613051611105</v>
      </c>
      <c r="X508" s="21">
        <v>33.478759175388817</v>
      </c>
      <c r="Y508" s="21">
        <v>1.2118265056273709</v>
      </c>
      <c r="Z508" s="59">
        <v>1.4298971262735769</v>
      </c>
      <c r="AA508" s="59">
        <v>1.95921294349657E-3</v>
      </c>
      <c r="AB508" s="59">
        <v>1.880587569138563</v>
      </c>
      <c r="AC508" s="59">
        <v>0.92206376680880697</v>
      </c>
      <c r="AD508" s="21">
        <f t="shared" si="7"/>
        <v>1.7736659270585713</v>
      </c>
      <c r="AE508" s="21">
        <v>3.540343458355284</v>
      </c>
      <c r="AF508" s="21">
        <v>2.4205513498683748</v>
      </c>
      <c r="AG508" s="21">
        <v>2.2935710855093872</v>
      </c>
      <c r="AH508" s="21">
        <v>6.7399691657224077</v>
      </c>
    </row>
    <row r="509" spans="1:34">
      <c r="A509" s="5" t="s">
        <v>63</v>
      </c>
      <c r="B509" s="21">
        <v>2005</v>
      </c>
      <c r="C509" s="21">
        <v>118745703</v>
      </c>
      <c r="D509" s="21">
        <v>3202896</v>
      </c>
      <c r="E509" s="21">
        <v>104873625</v>
      </c>
      <c r="F509" s="21">
        <v>0</v>
      </c>
      <c r="G509" s="21">
        <v>10669182</v>
      </c>
      <c r="H509" s="18">
        <v>4.8</v>
      </c>
      <c r="I509" s="21">
        <v>935.30042271399134</v>
      </c>
      <c r="J509" s="21">
        <v>0.34244569148232112</v>
      </c>
      <c r="K509" s="21">
        <v>11.2128277132266</v>
      </c>
      <c r="L509" s="21">
        <v>0</v>
      </c>
      <c r="M509" s="21">
        <v>1.1407224610292479</v>
      </c>
      <c r="N509" s="21">
        <v>7.4019205407748814</v>
      </c>
      <c r="O509" s="21">
        <v>26.436129999999999</v>
      </c>
      <c r="P509" s="21">
        <v>9.0140891809233494</v>
      </c>
      <c r="Q509" s="21">
        <v>5.6953103008042989</v>
      </c>
      <c r="R509" s="21">
        <v>7.6953380907441389</v>
      </c>
      <c r="S509" s="21">
        <v>1.9611334552012941E-3</v>
      </c>
      <c r="T509" s="21">
        <v>1.97401244929278</v>
      </c>
      <c r="U509" s="21">
        <v>0.71645994681601388</v>
      </c>
      <c r="V509" s="21">
        <v>64.7364019496396</v>
      </c>
      <c r="W509" s="21">
        <v>1.314852196471632</v>
      </c>
      <c r="X509" s="21">
        <v>34.235275776370933</v>
      </c>
      <c r="Y509" s="21">
        <v>1.239210043476384</v>
      </c>
      <c r="Z509" s="59">
        <v>2.1627870304021362</v>
      </c>
      <c r="AA509" s="59">
        <v>1.95921294349657E-3</v>
      </c>
      <c r="AB509" s="59">
        <v>1.901407326210139</v>
      </c>
      <c r="AC509" s="59">
        <v>1.0899120340725039</v>
      </c>
      <c r="AD509" s="21">
        <f t="shared" si="7"/>
        <v>1.8111485576423749</v>
      </c>
      <c r="AE509" s="21">
        <v>3.562047733522046</v>
      </c>
      <c r="AF509" s="21">
        <v>2.7952440154339171</v>
      </c>
      <c r="AG509" s="21">
        <v>1.7578579175523741</v>
      </c>
      <c r="AH509" s="21">
        <v>6.8419363894175511</v>
      </c>
    </row>
    <row r="510" spans="1:34">
      <c r="A510" s="5" t="s">
        <v>63</v>
      </c>
      <c r="B510" s="21">
        <v>2006</v>
      </c>
      <c r="C510" s="21">
        <v>58778917</v>
      </c>
      <c r="D510" s="21">
        <v>5192664</v>
      </c>
      <c r="E510" s="21">
        <v>41722366</v>
      </c>
      <c r="F510" s="21">
        <v>0</v>
      </c>
      <c r="G510" s="21">
        <v>11863887</v>
      </c>
      <c r="H510" s="18">
        <v>11.0778245925903</v>
      </c>
      <c r="I510" s="21">
        <v>1028.8765405454239</v>
      </c>
      <c r="J510" s="21">
        <v>0.50469262300871254</v>
      </c>
      <c r="K510" s="21">
        <v>4.0551382363021231</v>
      </c>
      <c r="L510" s="21">
        <v>0</v>
      </c>
      <c r="M510" s="21">
        <v>1.153091409170508</v>
      </c>
      <c r="N510" s="21">
        <v>6.773734573152268</v>
      </c>
      <c r="O510" s="21">
        <v>25.726894000000001</v>
      </c>
      <c r="P510" s="21">
        <v>8.8828265477792492</v>
      </c>
      <c r="Q510" s="21">
        <v>5.9189663469261333</v>
      </c>
      <c r="R510" s="21">
        <v>9.4923847347033963</v>
      </c>
      <c r="S510" s="21">
        <v>1.9611334552012941E-3</v>
      </c>
      <c r="T510" s="21">
        <v>2.4850083577621569</v>
      </c>
      <c r="U510" s="21">
        <v>1.653503670509245</v>
      </c>
      <c r="V510" s="21">
        <v>70.486824248099197</v>
      </c>
      <c r="W510" s="21">
        <v>1.4316482364438721</v>
      </c>
      <c r="X510" s="21">
        <v>33.239773007864308</v>
      </c>
      <c r="Y510" s="21">
        <v>1.2031759528763779</v>
      </c>
      <c r="Z510" s="59">
        <v>2.3506497306711909</v>
      </c>
      <c r="AA510" s="59">
        <v>1.95921294349657E-3</v>
      </c>
      <c r="AB510" s="59">
        <v>1.934266386641011</v>
      </c>
      <c r="AC510" s="59">
        <v>1.2484704424197</v>
      </c>
      <c r="AD510" s="21">
        <f t="shared" si="7"/>
        <v>1.8481079440677213</v>
      </c>
      <c r="AE510" s="21">
        <v>3.5333879218083508</v>
      </c>
      <c r="AF510" s="21">
        <v>2.9390730595379089</v>
      </c>
      <c r="AG510" s="21">
        <v>2.4913710928948651</v>
      </c>
      <c r="AH510" s="21">
        <v>6.9371942104913398</v>
      </c>
    </row>
    <row r="511" spans="1:34">
      <c r="A511" s="5" t="s">
        <v>63</v>
      </c>
      <c r="B511" s="21">
        <v>2007</v>
      </c>
      <c r="C511" s="21">
        <v>41045265</v>
      </c>
      <c r="D511" s="21">
        <v>5091990</v>
      </c>
      <c r="E511" s="21">
        <v>30054295</v>
      </c>
      <c r="F511" s="21">
        <v>0</v>
      </c>
      <c r="G511" s="21">
        <v>5898980</v>
      </c>
      <c r="H511" s="18">
        <v>12.1539878845215</v>
      </c>
      <c r="I511" s="21">
        <v>1108.907730416403</v>
      </c>
      <c r="J511" s="21">
        <v>0.4591896927337607</v>
      </c>
      <c r="K511" s="21">
        <v>2.7102611133132228</v>
      </c>
      <c r="L511" s="21">
        <v>0</v>
      </c>
      <c r="M511" s="21">
        <v>0.53196310551328652</v>
      </c>
      <c r="N511" s="21">
        <v>4.9590109627980334</v>
      </c>
      <c r="O511" s="21">
        <v>26.348331999999999</v>
      </c>
      <c r="P511" s="21">
        <v>9.0807220587316095</v>
      </c>
      <c r="Q511" s="21">
        <v>6.1382862086179202</v>
      </c>
      <c r="R511" s="21">
        <v>10.786869567282441</v>
      </c>
      <c r="S511" s="21">
        <v>1.9611334552012941E-3</v>
      </c>
      <c r="T511" s="21">
        <v>2.7390865232186128</v>
      </c>
      <c r="U511" s="21">
        <v>1.81413448194724</v>
      </c>
      <c r="V511" s="21">
        <v>76.887536846095799</v>
      </c>
      <c r="W511" s="21">
        <v>1.5616522336540739</v>
      </c>
      <c r="X511" s="21">
        <v>35.992555669560531</v>
      </c>
      <c r="Y511" s="21">
        <v>1.302818086451246</v>
      </c>
      <c r="Z511" s="59">
        <v>2.4669861633719261</v>
      </c>
      <c r="AA511" s="59">
        <v>1.95921294349657E-3</v>
      </c>
      <c r="AB511" s="59">
        <v>1.9654727207362359</v>
      </c>
      <c r="AC511" s="59">
        <v>1.318841336465028</v>
      </c>
      <c r="AD511" s="21">
        <f t="shared" si="7"/>
        <v>1.8858559481547403</v>
      </c>
      <c r="AE511" s="21">
        <v>3.6107166942811819</v>
      </c>
      <c r="AF511" s="21">
        <v>3.0284996815729102</v>
      </c>
      <c r="AG511" s="21">
        <v>2.5767249738297391</v>
      </c>
      <c r="AH511" s="21">
        <v>7.0120321651002548</v>
      </c>
    </row>
    <row r="512" spans="1:34">
      <c r="A512" s="5" t="s">
        <v>63</v>
      </c>
      <c r="B512" s="21">
        <v>2008</v>
      </c>
      <c r="C512" s="21">
        <v>39646405</v>
      </c>
      <c r="D512" s="21">
        <v>2459030</v>
      </c>
      <c r="E512" s="21">
        <v>33393129</v>
      </c>
      <c r="F512" s="21">
        <v>0</v>
      </c>
      <c r="G512" s="21">
        <v>3794246</v>
      </c>
      <c r="H512" s="18">
        <v>6</v>
      </c>
      <c r="I512" s="21">
        <v>1223.56616194506</v>
      </c>
      <c r="J512" s="21">
        <v>0.20097237701400361</v>
      </c>
      <c r="K512" s="21">
        <v>2.729164146458261</v>
      </c>
      <c r="L512" s="21">
        <v>0</v>
      </c>
      <c r="M512" s="21">
        <v>0.31009733008376272</v>
      </c>
      <c r="N512" s="21">
        <v>8.2344602285486843</v>
      </c>
      <c r="O512" s="21">
        <v>28.471651000000001</v>
      </c>
      <c r="P512" s="21">
        <v>15.4382138709255</v>
      </c>
      <c r="Q512" s="21">
        <v>6.2442004228045054</v>
      </c>
      <c r="R512" s="21">
        <v>12.225163129079689</v>
      </c>
      <c r="S512" s="21">
        <v>1.9611334552012941E-3</v>
      </c>
      <c r="T512" s="21">
        <v>2.9025105495707102</v>
      </c>
      <c r="U512" s="21">
        <v>0.89557493352001738</v>
      </c>
      <c r="V512" s="21">
        <v>88.757599224482703</v>
      </c>
      <c r="W512" s="21">
        <v>1.802743445405675</v>
      </c>
      <c r="X512" s="21">
        <v>37.625130517222622</v>
      </c>
      <c r="Y512" s="21">
        <v>1.361912196315147</v>
      </c>
      <c r="Z512" s="59">
        <v>2.5821213125703451</v>
      </c>
      <c r="AA512" s="59">
        <v>1.95921294349657E-3</v>
      </c>
      <c r="AB512" s="59">
        <v>1.980201207060367</v>
      </c>
      <c r="AC512" s="59">
        <v>1.3616200766890521</v>
      </c>
      <c r="AD512" s="21">
        <f t="shared" si="7"/>
        <v>1.9482055466282404</v>
      </c>
      <c r="AE512" s="21">
        <v>3.65390311429887</v>
      </c>
      <c r="AF512" s="21">
        <v>3.1078922062655998</v>
      </c>
      <c r="AG512" s="21">
        <v>1.945910149055313</v>
      </c>
      <c r="AH512" s="21">
        <v>7.1103419067374247</v>
      </c>
    </row>
    <row r="513" spans="1:34">
      <c r="A513" s="5" t="s">
        <v>63</v>
      </c>
      <c r="B513" s="21">
        <v>2009</v>
      </c>
      <c r="C513" s="21">
        <v>46422717</v>
      </c>
      <c r="D513" s="21">
        <v>2273571</v>
      </c>
      <c r="E513" s="21">
        <v>24604325</v>
      </c>
      <c r="F513" s="21">
        <v>1818261</v>
      </c>
      <c r="G513" s="21">
        <v>17726560</v>
      </c>
      <c r="H513" s="18">
        <v>14.322104454040501</v>
      </c>
      <c r="I513" s="21">
        <v>1275.349962991711</v>
      </c>
      <c r="J513" s="21">
        <v>0.17827036232993379</v>
      </c>
      <c r="K513" s="21">
        <v>1.929221446189034</v>
      </c>
      <c r="L513" s="21">
        <v>0.14256957327498801</v>
      </c>
      <c r="M513" s="21">
        <v>1.3899369204055261</v>
      </c>
      <c r="N513" s="21">
        <v>3.4436004975072478</v>
      </c>
      <c r="O513" s="21">
        <v>26.806873</v>
      </c>
      <c r="P513" s="21">
        <v>12.944397840171099</v>
      </c>
      <c r="Q513" s="21">
        <v>6.3421266318635299</v>
      </c>
      <c r="R513" s="21">
        <v>13.2849093493236</v>
      </c>
      <c r="S513" s="21">
        <v>8.0276438677632955E-2</v>
      </c>
      <c r="T513" s="21">
        <v>3.666020825017275</v>
      </c>
      <c r="U513" s="21">
        <v>2.1377529573823439</v>
      </c>
      <c r="V513" s="21">
        <v>100.24673598148399</v>
      </c>
      <c r="W513" s="21">
        <v>2.036097729016586</v>
      </c>
      <c r="X513" s="21">
        <v>36.82604427300528</v>
      </c>
      <c r="Y513" s="21">
        <v>1.3329877703544419</v>
      </c>
      <c r="Z513" s="59">
        <v>2.6592036897979598</v>
      </c>
      <c r="AA513" s="59">
        <v>7.721697012206033E-2</v>
      </c>
      <c r="AB513" s="59">
        <v>1.9936285325237699</v>
      </c>
      <c r="AC513" s="59">
        <v>1.540306636730572</v>
      </c>
      <c r="AD513" s="21">
        <f t="shared" si="7"/>
        <v>2.0010702409599745</v>
      </c>
      <c r="AE513" s="21">
        <v>3.6329978673040402</v>
      </c>
      <c r="AF513" s="21">
        <v>3.193489634848766</v>
      </c>
      <c r="AG513" s="21">
        <v>2.729296521330268</v>
      </c>
      <c r="AH513" s="21">
        <v>7.1517596919682678</v>
      </c>
    </row>
    <row r="514" spans="1:34">
      <c r="A514" s="5" t="s">
        <v>63</v>
      </c>
      <c r="B514" s="21">
        <v>2010</v>
      </c>
      <c r="C514" s="21">
        <v>49684352</v>
      </c>
      <c r="D514" s="21">
        <v>4781944</v>
      </c>
      <c r="E514" s="21">
        <v>32419941</v>
      </c>
      <c r="F514" s="21">
        <v>12349</v>
      </c>
      <c r="G514" s="21">
        <v>12470118</v>
      </c>
      <c r="H514" s="18">
        <v>9.6999999999999993</v>
      </c>
      <c r="I514" s="21">
        <v>1349.452093687479</v>
      </c>
      <c r="J514" s="21">
        <v>0.35436189416202102</v>
      </c>
      <c r="K514" s="21">
        <v>2.402452162003772</v>
      </c>
      <c r="L514" s="21">
        <v>9.1511214497844314E-4</v>
      </c>
      <c r="M514" s="21">
        <v>0.92408749138507518</v>
      </c>
      <c r="N514" s="21">
        <v>4.5915830038950389</v>
      </c>
      <c r="O514" s="21">
        <v>25.845841</v>
      </c>
      <c r="P514" s="21">
        <v>-0.24612869343692501</v>
      </c>
      <c r="Q514" s="21">
        <v>6.5480923342113089</v>
      </c>
      <c r="R514" s="21">
        <v>14.68128620320114</v>
      </c>
      <c r="S514" s="21">
        <v>8.0808329151108346E-2</v>
      </c>
      <c r="T514" s="21">
        <v>4.2031280375295266</v>
      </c>
      <c r="U514" s="21">
        <v>1.4478461425240281</v>
      </c>
      <c r="V514" s="21">
        <v>100</v>
      </c>
      <c r="W514" s="21">
        <v>2.031086308279066</v>
      </c>
      <c r="X514" s="21">
        <v>37.300352628295258</v>
      </c>
      <c r="Y514" s="21">
        <v>1.3501562512342069</v>
      </c>
      <c r="Z514" s="59">
        <v>2.7524680398235062</v>
      </c>
      <c r="AA514" s="59">
        <v>7.7709214102614402E-2</v>
      </c>
      <c r="AB514" s="59">
        <v>2.0212948603688572</v>
      </c>
      <c r="AC514" s="59">
        <v>1.64925999041006</v>
      </c>
      <c r="AD514" s="21">
        <f t="shared" ref="AD514:AD577" si="8">LOG(V514)</f>
        <v>2</v>
      </c>
      <c r="AE514" s="21">
        <v>3.6454591031493142</v>
      </c>
      <c r="AF514" s="21">
        <v>3.277647056017897</v>
      </c>
      <c r="AG514" s="21">
        <v>2.3702437414678599</v>
      </c>
      <c r="AH514" s="21">
        <v>7.2081946995842214</v>
      </c>
    </row>
    <row r="515" spans="1:34">
      <c r="A515" s="5" t="s">
        <v>63</v>
      </c>
      <c r="B515" s="21">
        <v>2011</v>
      </c>
      <c r="C515" s="21">
        <v>40960697</v>
      </c>
      <c r="D515" s="21">
        <v>4683985</v>
      </c>
      <c r="E515" s="21">
        <v>33544329</v>
      </c>
      <c r="F515" s="21">
        <v>0</v>
      </c>
      <c r="G515" s="21">
        <v>2732383</v>
      </c>
      <c r="H515" s="18">
        <v>10.8</v>
      </c>
      <c r="I515" s="21">
        <v>1450.579477647907</v>
      </c>
      <c r="J515" s="21">
        <v>0.32290440283872007</v>
      </c>
      <c r="K515" s="21">
        <v>2.312477841916778</v>
      </c>
      <c r="L515" s="21">
        <v>0</v>
      </c>
      <c r="M515" s="21">
        <v>0.1883649287821525</v>
      </c>
      <c r="N515" s="21">
        <v>5.2944588734187477</v>
      </c>
      <c r="O515" s="21">
        <v>26.340371000000001</v>
      </c>
      <c r="P515" s="21">
        <v>3.0801706924026</v>
      </c>
      <c r="Q515" s="21">
        <v>6.7498387913658604</v>
      </c>
      <c r="R515" s="21">
        <v>16.126092182164921</v>
      </c>
      <c r="S515" s="21">
        <v>8.0808329151108346E-2</v>
      </c>
      <c r="T515" s="21">
        <v>4.3208159869656004</v>
      </c>
      <c r="U515" s="21">
        <v>1.6120348803360309</v>
      </c>
      <c r="V515" s="21">
        <v>103.080170692403</v>
      </c>
      <c r="W515" s="21">
        <v>2.0936472334840879</v>
      </c>
      <c r="X515" s="21">
        <v>39.738477344935482</v>
      </c>
      <c r="Y515" s="21">
        <v>1.4384087500849361</v>
      </c>
      <c r="Z515" s="59">
        <v>2.8406031591753438</v>
      </c>
      <c r="AA515" s="59">
        <v>7.7709214102614402E-2</v>
      </c>
      <c r="AB515" s="59">
        <v>2.0476720420348271</v>
      </c>
      <c r="AC515" s="59">
        <v>1.6716266726004601</v>
      </c>
      <c r="AD515" s="21">
        <f t="shared" si="8"/>
        <v>2.0131751290359037</v>
      </c>
      <c r="AE515" s="21">
        <v>3.7071730351599799</v>
      </c>
      <c r="AF515" s="21">
        <v>3.3420683906738078</v>
      </c>
      <c r="AG515" s="21">
        <v>2.4680995314716192</v>
      </c>
      <c r="AH515" s="21">
        <v>7.2804075374929766</v>
      </c>
    </row>
    <row r="516" spans="1:34">
      <c r="A516" s="5" t="s">
        <v>63</v>
      </c>
      <c r="B516" s="21">
        <v>2012</v>
      </c>
      <c r="C516" s="21">
        <v>9254500</v>
      </c>
      <c r="D516" s="21">
        <v>581822</v>
      </c>
      <c r="E516" s="21">
        <v>7045186</v>
      </c>
      <c r="F516" s="21">
        <v>1082579</v>
      </c>
      <c r="G516" s="21">
        <v>544913</v>
      </c>
      <c r="H516" s="18">
        <v>17.5</v>
      </c>
      <c r="I516" s="21">
        <v>1488.6697070257931</v>
      </c>
      <c r="J516" s="21">
        <v>3.9083350541364859E-2</v>
      </c>
      <c r="K516" s="21">
        <v>0.47325380282477481</v>
      </c>
      <c r="L516" s="21">
        <v>7.2721235267350207E-2</v>
      </c>
      <c r="M516" s="21">
        <v>3.6604022868758412E-2</v>
      </c>
      <c r="N516" s="21">
        <v>6.0017375765815331</v>
      </c>
      <c r="O516" s="21">
        <v>26.014987000000001</v>
      </c>
      <c r="P516" s="21">
        <v>10.2710182318876</v>
      </c>
      <c r="Q516" s="21">
        <v>6.7748987621374512</v>
      </c>
      <c r="R516" s="21">
        <v>16.429539207613299</v>
      </c>
      <c r="S516" s="21">
        <v>0.12743667613341439</v>
      </c>
      <c r="T516" s="21">
        <v>4.344286230189577</v>
      </c>
      <c r="U516" s="21">
        <v>2.6120935561000511</v>
      </c>
      <c r="V516" s="21">
        <v>113.66755381768</v>
      </c>
      <c r="W516" s="21">
        <v>2.308686122546638</v>
      </c>
      <c r="X516" s="21">
        <v>40.564506073144997</v>
      </c>
      <c r="Y516" s="21">
        <v>1.468308409806788</v>
      </c>
      <c r="Z516" s="59">
        <v>2.8581664224419852</v>
      </c>
      <c r="AA516" s="59">
        <v>0.1199466277429149</v>
      </c>
      <c r="AB516" s="59">
        <v>2.0509004370335728</v>
      </c>
      <c r="AC516" s="59">
        <v>1.6760279958384721</v>
      </c>
      <c r="AD516" s="21">
        <f t="shared" si="8"/>
        <v>2.0556365138618631</v>
      </c>
      <c r="AE516" s="21">
        <v>3.7272465836728199</v>
      </c>
      <c r="AF516" s="21">
        <v>3.3560661461043959</v>
      </c>
      <c r="AG516" s="21">
        <v>2.917770732084279</v>
      </c>
      <c r="AH516" s="21">
        <v>7.3063097012293321</v>
      </c>
    </row>
    <row r="517" spans="1:34">
      <c r="A517" s="5" t="s">
        <v>63</v>
      </c>
      <c r="B517" s="21">
        <v>2013</v>
      </c>
      <c r="C517" s="21">
        <v>19051826</v>
      </c>
      <c r="D517" s="21">
        <v>364176</v>
      </c>
      <c r="E517" s="21">
        <v>7715425</v>
      </c>
      <c r="F517" s="21">
        <v>6597118</v>
      </c>
      <c r="G517" s="21">
        <v>4375107</v>
      </c>
      <c r="H517" s="18">
        <v>15.2</v>
      </c>
      <c r="I517" s="21">
        <v>1543.2734001759391</v>
      </c>
      <c r="J517" s="21">
        <v>2.3597633443204719E-2</v>
      </c>
      <c r="K517" s="21">
        <v>0.49993896085556933</v>
      </c>
      <c r="L517" s="21">
        <v>0.42747565008558452</v>
      </c>
      <c r="M517" s="21">
        <v>0.28349526399542818</v>
      </c>
      <c r="N517" s="21">
        <v>2.1833984001673201</v>
      </c>
      <c r="O517" s="21">
        <v>25.933385999999999</v>
      </c>
      <c r="P517" s="21">
        <v>5.9242686798484696</v>
      </c>
      <c r="Q517" s="21">
        <v>6.790584384055693</v>
      </c>
      <c r="R517" s="21">
        <v>16.76185446037173</v>
      </c>
      <c r="S517" s="21">
        <v>0.41158472185314221</v>
      </c>
      <c r="T517" s="21">
        <v>4.5327288355613016</v>
      </c>
      <c r="U517" s="21">
        <v>2.2687898315840438</v>
      </c>
      <c r="V517" s="21">
        <v>120.401525107651</v>
      </c>
      <c r="W517" s="21">
        <v>2.4454588914206821</v>
      </c>
      <c r="X517" s="21">
        <v>42.717331427458838</v>
      </c>
      <c r="Y517" s="21">
        <v>1.546233962921731</v>
      </c>
      <c r="Z517" s="59">
        <v>2.8770531499265868</v>
      </c>
      <c r="AA517" s="59">
        <v>0.34471298947699841</v>
      </c>
      <c r="AB517" s="59">
        <v>2.052915874277697</v>
      </c>
      <c r="AC517" s="59">
        <v>1.7106811541412379</v>
      </c>
      <c r="AD517" s="21">
        <f t="shared" si="8"/>
        <v>2.080631988098236</v>
      </c>
      <c r="AE517" s="21">
        <v>3.777744623647167</v>
      </c>
      <c r="AF517" s="21">
        <v>3.38428016921248</v>
      </c>
      <c r="AG517" s="21">
        <v>2.7850112422383382</v>
      </c>
      <c r="AH517" s="21">
        <v>7.3423087875620201</v>
      </c>
    </row>
    <row r="518" spans="1:34">
      <c r="A518" s="5" t="s">
        <v>63</v>
      </c>
      <c r="B518" s="21">
        <v>2014</v>
      </c>
      <c r="C518" s="21">
        <v>30329618</v>
      </c>
      <c r="D518" s="21">
        <v>25491</v>
      </c>
      <c r="E518" s="21">
        <v>14800649</v>
      </c>
      <c r="F518" s="21">
        <v>14800642</v>
      </c>
      <c r="G518" s="21">
        <v>702836</v>
      </c>
      <c r="H518" s="18">
        <v>19.8</v>
      </c>
      <c r="I518" s="21">
        <v>1706.6729870341981</v>
      </c>
      <c r="J518" s="21">
        <v>1.493607749912152E-3</v>
      </c>
      <c r="K518" s="21">
        <v>0.86722231572435537</v>
      </c>
      <c r="L518" s="21">
        <v>0.86722190556962431</v>
      </c>
      <c r="M518" s="21">
        <v>4.1181644365354722E-2</v>
      </c>
      <c r="N518" s="21">
        <v>3.560878583756931</v>
      </c>
      <c r="O518" s="21">
        <v>25.001687</v>
      </c>
      <c r="P518" s="21">
        <v>2.3544905282036401</v>
      </c>
      <c r="Q518" s="21">
        <v>6.7916823207355348</v>
      </c>
      <c r="R518" s="21">
        <v>17.3993412369814</v>
      </c>
      <c r="S518" s="21">
        <v>1.049071196962019</v>
      </c>
      <c r="T518" s="21">
        <v>4.5630010659293916</v>
      </c>
      <c r="U518" s="21">
        <v>2.955397280616058</v>
      </c>
      <c r="V518" s="21">
        <v>123.236367612123</v>
      </c>
      <c r="W518" s="21">
        <v>2.5030369893902882</v>
      </c>
      <c r="X518" s="21">
        <v>43.92720709806246</v>
      </c>
      <c r="Y518" s="21">
        <v>1.5900276829479201</v>
      </c>
      <c r="Z518" s="59">
        <v>2.912314861636053</v>
      </c>
      <c r="AA518" s="59">
        <v>0.7173866158283102</v>
      </c>
      <c r="AB518" s="59">
        <v>2.0530567955829802</v>
      </c>
      <c r="AC518" s="59">
        <v>1.71613772270367</v>
      </c>
      <c r="AD518" s="21">
        <f t="shared" si="8"/>
        <v>2.0907388890179992</v>
      </c>
      <c r="AE518" s="21">
        <v>3.805043559967308</v>
      </c>
      <c r="AF518" s="21">
        <v>3.4276151985844852</v>
      </c>
      <c r="AG518" s="21">
        <v>3.034952986707272</v>
      </c>
      <c r="AH518" s="21">
        <v>7.4428868964359376</v>
      </c>
    </row>
    <row r="519" spans="1:34">
      <c r="A519" s="5" t="s">
        <v>63</v>
      </c>
      <c r="B519" s="21">
        <v>2015</v>
      </c>
      <c r="C519" s="21">
        <v>185588</v>
      </c>
      <c r="D519" s="21">
        <v>97486</v>
      </c>
      <c r="E519" s="21">
        <v>0</v>
      </c>
      <c r="F519" s="21">
        <v>0</v>
      </c>
      <c r="G519" s="21">
        <v>88102</v>
      </c>
      <c r="H519" s="18">
        <v>22.8</v>
      </c>
      <c r="I519" s="21">
        <v>1804.549952342232</v>
      </c>
      <c r="J519" s="21">
        <v>5.4022333864167721E-3</v>
      </c>
      <c r="K519" s="21">
        <v>0</v>
      </c>
      <c r="L519" s="21">
        <v>0</v>
      </c>
      <c r="M519" s="21">
        <v>4.8822145314208233E-3</v>
      </c>
      <c r="N519" s="21">
        <v>6.1238343540962026</v>
      </c>
      <c r="O519" s="21">
        <v>27.263076000000002</v>
      </c>
      <c r="P519" s="21">
        <v>2.5285028419242201</v>
      </c>
      <c r="Q519" s="21">
        <v>6.7958811930893468</v>
      </c>
      <c r="R519" s="21">
        <v>17.3993412369814</v>
      </c>
      <c r="S519" s="21">
        <v>1.049071196962019</v>
      </c>
      <c r="T519" s="21">
        <v>4.5667957549320741</v>
      </c>
      <c r="U519" s="21">
        <v>3.4031847473760659</v>
      </c>
      <c r="V519" s="21">
        <v>126.35240266948</v>
      </c>
      <c r="W519" s="21">
        <v>2.5663263508014418</v>
      </c>
      <c r="X519" s="21">
        <v>45.226923549955792</v>
      </c>
      <c r="Y519" s="21">
        <v>1.6370733586240409</v>
      </c>
      <c r="Z519" s="59">
        <v>2.912314861636053</v>
      </c>
      <c r="AA519" s="59">
        <v>0.7173866158283102</v>
      </c>
      <c r="AB519" s="59">
        <v>2.0535955420588681</v>
      </c>
      <c r="AC519" s="59">
        <v>1.716819619994483</v>
      </c>
      <c r="AD519" s="21">
        <f t="shared" si="8"/>
        <v>2.1015835047139935</v>
      </c>
      <c r="AE519" s="21">
        <v>3.8335623891701012</v>
      </c>
      <c r="AF519" s="21">
        <v>3.4278746700479168</v>
      </c>
      <c r="AG519" s="21">
        <v>3.1696855806774291</v>
      </c>
      <c r="AH519" s="21">
        <v>7.4986205070987006</v>
      </c>
    </row>
    <row r="520" spans="1:34">
      <c r="A520" s="5" t="s">
        <v>63</v>
      </c>
      <c r="B520" s="21">
        <v>2016</v>
      </c>
      <c r="C520" s="21">
        <v>1508452</v>
      </c>
      <c r="D520" s="21">
        <v>1508452</v>
      </c>
      <c r="E520" s="21">
        <v>0</v>
      </c>
      <c r="F520" s="21">
        <v>0</v>
      </c>
      <c r="G520" s="21">
        <v>0</v>
      </c>
      <c r="H520" s="18">
        <v>29.37</v>
      </c>
      <c r="I520" s="21">
        <v>1882.3723800437119</v>
      </c>
      <c r="J520" s="21">
        <v>8.0135684946937596E-2</v>
      </c>
      <c r="K520" s="21">
        <v>0</v>
      </c>
      <c r="L520" s="21">
        <v>0</v>
      </c>
      <c r="M520" s="21">
        <v>0</v>
      </c>
      <c r="N520" s="21">
        <v>3.2484395815600071</v>
      </c>
      <c r="O520" s="21">
        <v>27.174932999999999</v>
      </c>
      <c r="P520" s="21">
        <v>7.1743430198201299</v>
      </c>
      <c r="Q520" s="21">
        <v>6.8608525469232511</v>
      </c>
      <c r="R520" s="21">
        <v>17.3993412369814</v>
      </c>
      <c r="S520" s="21">
        <v>1.049071196962019</v>
      </c>
      <c r="T520" s="21">
        <v>4.5667957549320741</v>
      </c>
      <c r="U520" s="21">
        <v>4.3838392995804849</v>
      </c>
      <c r="V520" s="21">
        <v>135.41735745077301</v>
      </c>
      <c r="W520" s="21">
        <v>2.7504434062159731</v>
      </c>
      <c r="X520" s="21">
        <v>49.512160755425853</v>
      </c>
      <c r="Y520" s="21">
        <v>1.792185559804623</v>
      </c>
      <c r="Z520" s="59">
        <v>2.912314861636053</v>
      </c>
      <c r="AA520" s="59">
        <v>0.7173866158283102</v>
      </c>
      <c r="AB520" s="59">
        <v>2.0618950670887219</v>
      </c>
      <c r="AC520" s="59">
        <v>1.716819619994483</v>
      </c>
      <c r="AD520" s="21">
        <f t="shared" si="8"/>
        <v>2.131674334673745</v>
      </c>
      <c r="AE520" s="21">
        <v>3.9222141143300888</v>
      </c>
      <c r="AF520" s="21">
        <v>3.429981150173337</v>
      </c>
      <c r="AG520" s="21">
        <v>3.4134552790576569</v>
      </c>
      <c r="AH520" s="21">
        <v>7.5408192680240287</v>
      </c>
    </row>
    <row r="521" spans="1:34">
      <c r="A521" s="5" t="s">
        <v>63</v>
      </c>
      <c r="B521" s="21">
        <v>2017</v>
      </c>
      <c r="C521" s="21">
        <v>14</v>
      </c>
      <c r="D521" s="21">
        <v>0</v>
      </c>
      <c r="E521" s="21">
        <v>14</v>
      </c>
      <c r="F521" s="21">
        <v>0</v>
      </c>
      <c r="G521" s="21">
        <v>0</v>
      </c>
      <c r="H521" s="18">
        <v>34.1</v>
      </c>
      <c r="I521" s="21">
        <v>1975.2486611327549</v>
      </c>
      <c r="J521" s="21">
        <v>0</v>
      </c>
      <c r="K521" s="21">
        <v>7.0877152206099233E-7</v>
      </c>
      <c r="L521" s="21">
        <v>0</v>
      </c>
      <c r="M521" s="21">
        <v>0</v>
      </c>
      <c r="N521" s="21">
        <v>1.267473098933976</v>
      </c>
      <c r="O521" s="21">
        <v>27.228210000000001</v>
      </c>
      <c r="P521" s="21">
        <v>8.2795367226082597</v>
      </c>
      <c r="Q521" s="21">
        <v>6.8608525469232511</v>
      </c>
      <c r="R521" s="21">
        <v>17.399341839982981</v>
      </c>
      <c r="S521" s="21">
        <v>1.049071196962019</v>
      </c>
      <c r="T521" s="21">
        <v>4.5667957549320741</v>
      </c>
      <c r="U521" s="21">
        <v>5.0898508721720992</v>
      </c>
      <c r="V521" s="21">
        <v>146.62928728969499</v>
      </c>
      <c r="W521" s="21">
        <v>2.9781673780681719</v>
      </c>
      <c r="X521" s="21">
        <v>53.675271638476303</v>
      </c>
      <c r="Y521" s="21">
        <v>1.9428771695956759</v>
      </c>
      <c r="Z521" s="59">
        <v>2.912314894409052</v>
      </c>
      <c r="AA521" s="59">
        <v>0.7173866158283102</v>
      </c>
      <c r="AB521" s="59">
        <v>2.0618950670887219</v>
      </c>
      <c r="AC521" s="59">
        <v>1.716819619994483</v>
      </c>
      <c r="AD521" s="21">
        <f t="shared" si="8"/>
        <v>2.1662207236336344</v>
      </c>
      <c r="AE521" s="21">
        <v>4.0014115347896544</v>
      </c>
      <c r="AF521" s="21">
        <v>3.429981169703082</v>
      </c>
      <c r="AG521" s="21">
        <v>3.55820113047182</v>
      </c>
      <c r="AH521" s="21">
        <v>7.5889557110447701</v>
      </c>
    </row>
    <row r="522" spans="1:34">
      <c r="A522" s="5" t="s">
        <v>63</v>
      </c>
      <c r="B522" s="21">
        <v>2018</v>
      </c>
      <c r="C522" s="21">
        <v>225650</v>
      </c>
      <c r="D522" s="21">
        <v>0</v>
      </c>
      <c r="E522" s="21">
        <v>0</v>
      </c>
      <c r="F522" s="21">
        <v>0</v>
      </c>
      <c r="G522" s="21">
        <v>225650</v>
      </c>
      <c r="H522" s="18">
        <v>34.742237091064503</v>
      </c>
      <c r="I522" s="21">
        <v>2138.8996987304558</v>
      </c>
      <c r="J522" s="21">
        <v>0</v>
      </c>
      <c r="K522" s="21">
        <v>0</v>
      </c>
      <c r="L522" s="21">
        <v>0</v>
      </c>
      <c r="M522" s="21">
        <v>1.0549816811603401E-2</v>
      </c>
      <c r="N522" s="21">
        <v>5.7461404953001818</v>
      </c>
      <c r="O522" s="21">
        <v>27.369916</v>
      </c>
      <c r="P522" s="21">
        <v>-0.31121016039064198</v>
      </c>
      <c r="Q522" s="21">
        <v>6.8608525469232511</v>
      </c>
      <c r="R522" s="21">
        <v>17.399341839982981</v>
      </c>
      <c r="S522" s="21">
        <v>1.049071196962019</v>
      </c>
      <c r="T522" s="21">
        <v>4.5765148484084452</v>
      </c>
      <c r="U522" s="21">
        <v>5.185712778861129</v>
      </c>
      <c r="V522" s="21">
        <v>146.17296204954101</v>
      </c>
      <c r="W522" s="21">
        <v>2.968899018594183</v>
      </c>
      <c r="X522" s="21">
        <v>55.764525260857127</v>
      </c>
      <c r="Y522" s="21">
        <v>2.018501624591615</v>
      </c>
      <c r="Z522" s="59">
        <v>2.912314894409052</v>
      </c>
      <c r="AA522" s="59">
        <v>0.7173866158283102</v>
      </c>
      <c r="AB522" s="59">
        <v>2.0618950670887219</v>
      </c>
      <c r="AC522" s="59">
        <v>1.718564002124144</v>
      </c>
      <c r="AD522" s="21">
        <f t="shared" si="8"/>
        <v>2.1648670475970002</v>
      </c>
      <c r="AE522" s="21">
        <v>4.0389115753446214</v>
      </c>
      <c r="AF522" s="21">
        <v>3.430295897803084</v>
      </c>
      <c r="AG522" s="21">
        <v>3.5763331012548898</v>
      </c>
      <c r="AH522" s="21">
        <v>7.6685142371653523</v>
      </c>
    </row>
    <row r="523" spans="1:34">
      <c r="A523" s="5" t="s">
        <v>63</v>
      </c>
      <c r="B523" s="21">
        <v>2019</v>
      </c>
      <c r="C523" s="21">
        <v>25804894</v>
      </c>
      <c r="D523" s="21">
        <v>750373</v>
      </c>
      <c r="E523" s="21">
        <v>16873705</v>
      </c>
      <c r="F523" s="21">
        <v>427148</v>
      </c>
      <c r="G523" s="21">
        <v>7753668</v>
      </c>
      <c r="H523" s="18">
        <v>37.782436370849602</v>
      </c>
      <c r="I523" s="21">
        <v>2321.7185897900322</v>
      </c>
      <c r="J523" s="21">
        <v>3.2319722265214797E-2</v>
      </c>
      <c r="K523" s="21">
        <v>0.72677649540317446</v>
      </c>
      <c r="L523" s="21">
        <v>1.8397923067783581E-2</v>
      </c>
      <c r="M523" s="21">
        <v>0.333962437743207</v>
      </c>
      <c r="N523" s="21">
        <v>6.6435839486151309</v>
      </c>
      <c r="O523" s="21">
        <v>27.395071000000002</v>
      </c>
      <c r="P523" s="21">
        <v>3.3478765503763999</v>
      </c>
      <c r="Q523" s="21">
        <v>6.893172269188466</v>
      </c>
      <c r="R523" s="21">
        <v>18.12611833538616</v>
      </c>
      <c r="S523" s="21">
        <v>1.067469120029803</v>
      </c>
      <c r="T523" s="21">
        <v>4.9104772861516537</v>
      </c>
      <c r="U523" s="21">
        <v>5.6395004901746528</v>
      </c>
      <c r="V523" s="21">
        <v>151.066652368988</v>
      </c>
      <c r="W523" s="21">
        <v>3.068294092642049</v>
      </c>
      <c r="X523" s="21">
        <v>57.931351591365463</v>
      </c>
      <c r="Y523" s="21">
        <v>2.0969339693103999</v>
      </c>
      <c r="Z523" s="59">
        <v>2.9510548530558709</v>
      </c>
      <c r="AA523" s="59">
        <v>0.72632521190564436</v>
      </c>
      <c r="AB523" s="59">
        <v>2.0659981160535881</v>
      </c>
      <c r="AC523" s="59">
        <v>1.776726587235282</v>
      </c>
      <c r="AD523" s="21">
        <f t="shared" si="8"/>
        <v>2.1791686053679689</v>
      </c>
      <c r="AE523" s="21">
        <v>4.0763732341266934</v>
      </c>
      <c r="AF523" s="21">
        <v>3.4656495556580471</v>
      </c>
      <c r="AG523" s="21">
        <v>3.6579674732884548</v>
      </c>
      <c r="AH523" s="21">
        <v>7.7504935845756258</v>
      </c>
    </row>
    <row r="524" spans="1:34">
      <c r="A524" s="5" t="s">
        <v>64</v>
      </c>
      <c r="B524" s="21">
        <v>2002</v>
      </c>
      <c r="C524" s="21">
        <v>1279909</v>
      </c>
      <c r="D524" s="21">
        <v>0</v>
      </c>
      <c r="E524" s="21">
        <v>147023</v>
      </c>
      <c r="F524" s="21">
        <v>0</v>
      </c>
      <c r="G524" s="21">
        <v>1132886</v>
      </c>
      <c r="H524" s="18">
        <v>52.649036407470703</v>
      </c>
      <c r="I524" s="21">
        <v>1880.474379997406</v>
      </c>
      <c r="J524" s="21">
        <v>0</v>
      </c>
      <c r="K524" s="21">
        <v>7.8183995253475781E-3</v>
      </c>
      <c r="L524" s="21">
        <v>0</v>
      </c>
      <c r="M524" s="21">
        <v>6.0244692086768172E-2</v>
      </c>
      <c r="N524" s="21">
        <v>0.50916849139277076</v>
      </c>
      <c r="O524" s="21">
        <v>33.399206</v>
      </c>
      <c r="P524" s="21">
        <v>10.128724672229</v>
      </c>
      <c r="Q524" s="21">
        <v>0</v>
      </c>
      <c r="R524" s="21">
        <v>3.5217390360023949E-3</v>
      </c>
      <c r="S524" s="21">
        <v>0</v>
      </c>
      <c r="T524" s="21">
        <v>2.7136766693242619E-2</v>
      </c>
      <c r="U524" s="21">
        <v>1</v>
      </c>
      <c r="V524" s="21">
        <v>26.882859187794299</v>
      </c>
      <c r="W524" s="21">
        <v>1</v>
      </c>
      <c r="X524" s="21">
        <v>0</v>
      </c>
      <c r="Y524" s="21"/>
      <c r="Z524" s="59">
        <v>3.5155522343626061E-3</v>
      </c>
      <c r="AA524" s="59">
        <v>0</v>
      </c>
      <c r="AB524" s="59">
        <v>0</v>
      </c>
      <c r="AC524" s="59">
        <v>2.6775093154179121E-2</v>
      </c>
      <c r="AD524" s="21">
        <f t="shared" si="8"/>
        <v>1.429475457218319</v>
      </c>
      <c r="AE524" s="21">
        <v>0</v>
      </c>
      <c r="AF524" s="21">
        <v>3.0197923910495861E-2</v>
      </c>
      <c r="AG524" s="21">
        <v>3.982463508197251</v>
      </c>
      <c r="AH524" s="21">
        <v>7.5398109931442931</v>
      </c>
    </row>
    <row r="525" spans="1:34">
      <c r="A525" s="5" t="s">
        <v>64</v>
      </c>
      <c r="B525" s="21">
        <v>2003</v>
      </c>
      <c r="C525" s="21">
        <v>262388</v>
      </c>
      <c r="D525" s="21">
        <v>262388</v>
      </c>
      <c r="E525" s="21">
        <v>0</v>
      </c>
      <c r="F525" s="21">
        <v>0</v>
      </c>
      <c r="G525" s="21">
        <v>0</v>
      </c>
      <c r="H525" s="18">
        <v>53.758270263671903</v>
      </c>
      <c r="I525" s="21">
        <v>2001.1993130134711</v>
      </c>
      <c r="J525" s="21">
        <v>1.311153758117614E-2</v>
      </c>
      <c r="K525" s="21">
        <v>0</v>
      </c>
      <c r="L525" s="21">
        <v>0</v>
      </c>
      <c r="M525" s="21">
        <v>0</v>
      </c>
      <c r="N525" s="21">
        <v>4.479632805866359</v>
      </c>
      <c r="O525" s="21">
        <v>35.714723999999997</v>
      </c>
      <c r="P525" s="21">
        <v>9.7924197493451004</v>
      </c>
      <c r="Q525" s="21">
        <v>6.2851530861062323E-3</v>
      </c>
      <c r="R525" s="21">
        <v>3.5217390360023949E-3</v>
      </c>
      <c r="S525" s="21">
        <v>0</v>
      </c>
      <c r="T525" s="21">
        <v>2.7136766693242619E-2</v>
      </c>
      <c r="U525" s="21">
        <v>1.021068455035272</v>
      </c>
      <c r="V525" s="21">
        <v>29.515341600088501</v>
      </c>
      <c r="W525" s="21">
        <v>1.097924197493451</v>
      </c>
      <c r="X525" s="21">
        <v>0</v>
      </c>
      <c r="Y525" s="21"/>
      <c r="Z525" s="59">
        <v>3.5155522343626061E-3</v>
      </c>
      <c r="AA525" s="59">
        <v>0</v>
      </c>
      <c r="AB525" s="59">
        <v>6.2654838843887216E-3</v>
      </c>
      <c r="AC525" s="59">
        <v>2.6775093154179121E-2</v>
      </c>
      <c r="AD525" s="21">
        <f t="shared" si="8"/>
        <v>1.4700478139565003</v>
      </c>
      <c r="AE525" s="21">
        <v>0</v>
      </c>
      <c r="AF525" s="21">
        <v>3.6277596831537952E-2</v>
      </c>
      <c r="AG525" s="21">
        <v>4.0029284123331816</v>
      </c>
      <c r="AH525" s="21">
        <v>7.6020015118694877</v>
      </c>
    </row>
    <row r="526" spans="1:34">
      <c r="A526" s="5" t="s">
        <v>64</v>
      </c>
      <c r="B526" s="21">
        <v>2004</v>
      </c>
      <c r="C526" s="21">
        <v>0</v>
      </c>
      <c r="D526" s="21">
        <v>0</v>
      </c>
      <c r="E526" s="21">
        <v>0</v>
      </c>
      <c r="F526" s="21">
        <v>0</v>
      </c>
      <c r="G526" s="21">
        <v>0</v>
      </c>
      <c r="H526" s="18">
        <v>54.856864929199197</v>
      </c>
      <c r="I526" s="21">
        <v>2087.597207078295</v>
      </c>
      <c r="J526" s="21">
        <v>0</v>
      </c>
      <c r="K526" s="21">
        <v>0</v>
      </c>
      <c r="L526" s="21">
        <v>0</v>
      </c>
      <c r="M526" s="21">
        <v>0</v>
      </c>
      <c r="N526" s="21">
        <v>1.5824896968765929</v>
      </c>
      <c r="O526" s="21">
        <v>35.693556000000001</v>
      </c>
      <c r="P526" s="21">
        <v>13.2858860871796</v>
      </c>
      <c r="Q526" s="21">
        <v>6.2851530861062323E-3</v>
      </c>
      <c r="R526" s="21">
        <v>3.5217390360023949E-3</v>
      </c>
      <c r="S526" s="21">
        <v>0</v>
      </c>
      <c r="T526" s="21">
        <v>2.7136766693242619E-2</v>
      </c>
      <c r="U526" s="21">
        <v>1.04193483247521</v>
      </c>
      <c r="V526" s="21">
        <v>33.436716263318203</v>
      </c>
      <c r="W526" s="21">
        <v>1.243793155696012</v>
      </c>
      <c r="X526" s="21">
        <v>0</v>
      </c>
      <c r="Y526" s="21"/>
      <c r="Z526" s="59">
        <v>3.5155522343626061E-3</v>
      </c>
      <c r="AA526" s="59">
        <v>0</v>
      </c>
      <c r="AB526" s="59">
        <v>6.2654838843887216E-3</v>
      </c>
      <c r="AC526" s="59">
        <v>2.6775093154179121E-2</v>
      </c>
      <c r="AD526" s="21">
        <f t="shared" si="8"/>
        <v>1.5242236198810359</v>
      </c>
      <c r="AE526" s="21">
        <v>0</v>
      </c>
      <c r="AF526" s="21">
        <v>3.6277596831537952E-2</v>
      </c>
      <c r="AG526" s="21">
        <v>4.0227924352255879</v>
      </c>
      <c r="AH526" s="21">
        <v>7.6442479268226329</v>
      </c>
    </row>
    <row r="527" spans="1:34">
      <c r="A527" s="5" t="s">
        <v>64</v>
      </c>
      <c r="B527" s="21">
        <v>2005</v>
      </c>
      <c r="C527" s="21">
        <v>223439</v>
      </c>
      <c r="D527" s="21">
        <v>0</v>
      </c>
      <c r="E527" s="21">
        <v>223439</v>
      </c>
      <c r="F527" s="21">
        <v>0</v>
      </c>
      <c r="G527" s="21">
        <v>0</v>
      </c>
      <c r="H527" s="18">
        <v>55.943798065185497</v>
      </c>
      <c r="I527" s="21">
        <v>2250.6334363544888</v>
      </c>
      <c r="J527" s="21">
        <v>0</v>
      </c>
      <c r="K527" s="21">
        <v>9.9278272681276817E-3</v>
      </c>
      <c r="L527" s="21">
        <v>0</v>
      </c>
      <c r="M527" s="21">
        <v>0</v>
      </c>
      <c r="N527" s="21">
        <v>4.5529897431810156</v>
      </c>
      <c r="O527" s="21">
        <v>33.487215999999997</v>
      </c>
      <c r="P527" s="21">
        <v>17.1522049354354</v>
      </c>
      <c r="Q527" s="21">
        <v>6.2851530861062323E-3</v>
      </c>
      <c r="R527" s="21">
        <v>8.8739209970924229E-3</v>
      </c>
      <c r="S527" s="21">
        <v>0</v>
      </c>
      <c r="T527" s="21">
        <v>2.7136766693242619E-2</v>
      </c>
      <c r="U527" s="21">
        <v>1.0625797143221269</v>
      </c>
      <c r="V527" s="21">
        <v>39.171850360482601</v>
      </c>
      <c r="W527" s="21">
        <v>1.457131106733911</v>
      </c>
      <c r="X527" s="21">
        <v>0</v>
      </c>
      <c r="Y527" s="21"/>
      <c r="Z527" s="59">
        <v>8.8347791508300248E-3</v>
      </c>
      <c r="AA527" s="59">
        <v>0</v>
      </c>
      <c r="AB527" s="59">
        <v>6.2654838843887216E-3</v>
      </c>
      <c r="AC527" s="59">
        <v>2.6775093154179121E-2</v>
      </c>
      <c r="AD527" s="21">
        <f t="shared" si="8"/>
        <v>1.5929740867984905</v>
      </c>
      <c r="AE527" s="21">
        <v>0</v>
      </c>
      <c r="AF527" s="21">
        <v>4.1425819326741928E-2</v>
      </c>
      <c r="AG527" s="21">
        <v>4.0420647825615186</v>
      </c>
      <c r="AH527" s="21">
        <v>7.7194112035215756</v>
      </c>
    </row>
    <row r="528" spans="1:34">
      <c r="A528" s="5" t="s">
        <v>64</v>
      </c>
      <c r="B528" s="21">
        <v>2006</v>
      </c>
      <c r="C528" s="21">
        <v>0</v>
      </c>
      <c r="D528" s="21">
        <v>0</v>
      </c>
      <c r="E528" s="21">
        <v>0</v>
      </c>
      <c r="F528" s="21">
        <v>0</v>
      </c>
      <c r="G528" s="21">
        <v>0</v>
      </c>
      <c r="H528" s="18">
        <v>57.021598815917997</v>
      </c>
      <c r="I528" s="21">
        <v>2464.320944041292</v>
      </c>
      <c r="J528" s="21">
        <v>0</v>
      </c>
      <c r="K528" s="21">
        <v>0</v>
      </c>
      <c r="L528" s="21">
        <v>0</v>
      </c>
      <c r="M528" s="21">
        <v>0</v>
      </c>
      <c r="N528" s="21">
        <v>6.2783492514647614</v>
      </c>
      <c r="O528" s="21">
        <v>39.937314000000001</v>
      </c>
      <c r="P528" s="21">
        <v>23.077037345138201</v>
      </c>
      <c r="Q528" s="21">
        <v>6.2851530861062323E-3</v>
      </c>
      <c r="R528" s="21">
        <v>8.8739209970924229E-3</v>
      </c>
      <c r="S528" s="21">
        <v>0</v>
      </c>
      <c r="T528" s="21">
        <v>2.7136766693242619E-2</v>
      </c>
      <c r="U528" s="21">
        <v>1.083051138383738</v>
      </c>
      <c r="V528" s="21">
        <v>48.211552896952803</v>
      </c>
      <c r="W528" s="21">
        <v>1.7933937964025211</v>
      </c>
      <c r="X528" s="21">
        <v>0</v>
      </c>
      <c r="Y528" s="21"/>
      <c r="Z528" s="59">
        <v>8.8347791508300248E-3</v>
      </c>
      <c r="AA528" s="59">
        <v>0</v>
      </c>
      <c r="AB528" s="59">
        <v>6.2654838843887216E-3</v>
      </c>
      <c r="AC528" s="59">
        <v>2.6775093154179121E-2</v>
      </c>
      <c r="AD528" s="21">
        <f t="shared" si="8"/>
        <v>1.6831511203590905</v>
      </c>
      <c r="AE528" s="21">
        <v>0</v>
      </c>
      <c r="AF528" s="21">
        <v>4.1425819326741928E-2</v>
      </c>
      <c r="AG528" s="21">
        <v>4.0608153346031113</v>
      </c>
      <c r="AH528" s="21">
        <v>7.8100772784238819</v>
      </c>
    </row>
    <row r="529" spans="1:34">
      <c r="A529" s="5" t="s">
        <v>64</v>
      </c>
      <c r="B529" s="21">
        <v>2007</v>
      </c>
      <c r="C529" s="21">
        <v>39458</v>
      </c>
      <c r="D529" s="21">
        <v>0</v>
      </c>
      <c r="E529" s="21">
        <v>2121</v>
      </c>
      <c r="F529" s="21">
        <v>0</v>
      </c>
      <c r="G529" s="21">
        <v>37337</v>
      </c>
      <c r="H529" s="18">
        <v>58.096347808837898</v>
      </c>
      <c r="I529" s="21">
        <v>2540.2476010625078</v>
      </c>
      <c r="J529" s="21">
        <v>0</v>
      </c>
      <c r="K529" s="21">
        <v>8.3495797776281748E-5</v>
      </c>
      <c r="L529" s="21">
        <v>0</v>
      </c>
      <c r="M529" s="21">
        <v>1.4698173510481059E-3</v>
      </c>
      <c r="N529" s="21">
        <v>0.38443186610209068</v>
      </c>
      <c r="O529" s="21">
        <v>43.089078000000001</v>
      </c>
      <c r="P529" s="21">
        <v>18.548513632577901</v>
      </c>
      <c r="Q529" s="21">
        <v>6.2851530861062323E-3</v>
      </c>
      <c r="R529" s="21">
        <v>8.9247267111328202E-3</v>
      </c>
      <c r="S529" s="21">
        <v>0</v>
      </c>
      <c r="T529" s="21">
        <v>2.8031124517441702E-2</v>
      </c>
      <c r="U529" s="21">
        <v>1.1034645982731459</v>
      </c>
      <c r="V529" s="21">
        <v>57.154079358521599</v>
      </c>
      <c r="W529" s="21">
        <v>2.1260416892140488</v>
      </c>
      <c r="X529" s="21">
        <v>0</v>
      </c>
      <c r="Y529" s="21"/>
      <c r="Z529" s="59">
        <v>8.8851367165947749E-3</v>
      </c>
      <c r="AA529" s="59">
        <v>0</v>
      </c>
      <c r="AB529" s="59">
        <v>6.2654838843887216E-3</v>
      </c>
      <c r="AC529" s="59">
        <v>2.7645443342580581E-2</v>
      </c>
      <c r="AD529" s="21">
        <f t="shared" si="8"/>
        <v>1.7570472335006591</v>
      </c>
      <c r="AE529" s="21">
        <v>0</v>
      </c>
      <c r="AF529" s="21">
        <v>4.2332217701024279E-2</v>
      </c>
      <c r="AG529" s="21">
        <v>4.0791691256977778</v>
      </c>
      <c r="AH529" s="21">
        <v>7.8404104209430976</v>
      </c>
    </row>
    <row r="530" spans="1:34">
      <c r="A530" s="5" t="s">
        <v>64</v>
      </c>
      <c r="B530" s="21">
        <v>2008</v>
      </c>
      <c r="C530" s="21">
        <v>158414</v>
      </c>
      <c r="D530" s="21">
        <v>0</v>
      </c>
      <c r="E530" s="21">
        <v>8459</v>
      </c>
      <c r="F530" s="21">
        <v>0</v>
      </c>
      <c r="G530" s="21">
        <v>149955</v>
      </c>
      <c r="H530" s="18">
        <v>59.174282073974602</v>
      </c>
      <c r="I530" s="21">
        <v>2722.6566138672338</v>
      </c>
      <c r="J530" s="21">
        <v>0</v>
      </c>
      <c r="K530" s="21">
        <v>3.1068919807646702E-4</v>
      </c>
      <c r="L530" s="21">
        <v>0</v>
      </c>
      <c r="M530" s="21">
        <v>5.5076721477191884E-3</v>
      </c>
      <c r="N530" s="21">
        <v>5.1357288187606258</v>
      </c>
      <c r="O530" s="21">
        <v>44.918377</v>
      </c>
      <c r="P530" s="21">
        <v>31.9901039492573</v>
      </c>
      <c r="Q530" s="21">
        <v>6.2851530861062323E-3</v>
      </c>
      <c r="R530" s="21">
        <v>9.1273507257804889E-3</v>
      </c>
      <c r="S530" s="21">
        <v>0</v>
      </c>
      <c r="T530" s="21">
        <v>3.1623095686195833E-2</v>
      </c>
      <c r="U530" s="21">
        <v>1.1239385582672889</v>
      </c>
      <c r="V530" s="21">
        <v>75.437728756553696</v>
      </c>
      <c r="W530" s="21">
        <v>2.80616463559817</v>
      </c>
      <c r="X530" s="21">
        <v>0</v>
      </c>
      <c r="Y530" s="21"/>
      <c r="Z530" s="59">
        <v>9.0859481997018123E-3</v>
      </c>
      <c r="AA530" s="59">
        <v>0</v>
      </c>
      <c r="AB530" s="59">
        <v>6.2654838843887216E-3</v>
      </c>
      <c r="AC530" s="59">
        <v>3.1133382992931721E-2</v>
      </c>
      <c r="AD530" s="21">
        <f t="shared" si="8"/>
        <v>1.8775886043933163</v>
      </c>
      <c r="AE530" s="21">
        <v>0</v>
      </c>
      <c r="AF530" s="21">
        <v>4.5962932741197539E-2</v>
      </c>
      <c r="AG530" s="21">
        <v>4.0972450529618971</v>
      </c>
      <c r="AH530" s="21">
        <v>7.9097305998031286</v>
      </c>
    </row>
    <row r="531" spans="1:34">
      <c r="A531" s="5" t="s">
        <v>64</v>
      </c>
      <c r="B531" s="21">
        <v>2009</v>
      </c>
      <c r="C531" s="21">
        <v>36603</v>
      </c>
      <c r="D531" s="21">
        <v>0</v>
      </c>
      <c r="E531" s="21">
        <v>16490</v>
      </c>
      <c r="F531" s="21">
        <v>0</v>
      </c>
      <c r="G531" s="21">
        <v>20113</v>
      </c>
      <c r="H531" s="18">
        <v>56.9</v>
      </c>
      <c r="I531" s="21">
        <v>2734.0053919294</v>
      </c>
      <c r="J531" s="21">
        <v>0</v>
      </c>
      <c r="K531" s="21">
        <v>6.0314438474325506E-4</v>
      </c>
      <c r="L531" s="21">
        <v>0</v>
      </c>
      <c r="M531" s="21">
        <v>7.3566058279812547E-4</v>
      </c>
      <c r="N531" s="21">
        <v>-0.34290845204309051</v>
      </c>
      <c r="O531" s="21">
        <v>44.890433000000002</v>
      </c>
      <c r="P531" s="21">
        <v>16.957475802594502</v>
      </c>
      <c r="Q531" s="21">
        <v>6.2851530861062323E-3</v>
      </c>
      <c r="R531" s="21">
        <v>9.5223465883576344E-3</v>
      </c>
      <c r="S531" s="21">
        <v>0</v>
      </c>
      <c r="T531" s="21">
        <v>3.2104875660969277E-2</v>
      </c>
      <c r="U531" s="21">
        <v>1.080741526960332</v>
      </c>
      <c r="V531" s="21">
        <v>88.230063356473195</v>
      </c>
      <c r="W531" s="21">
        <v>3.2820193246606948</v>
      </c>
      <c r="X531" s="21">
        <v>0</v>
      </c>
      <c r="Y531" s="21"/>
      <c r="Z531" s="59">
        <v>9.4772948193197013E-3</v>
      </c>
      <c r="AA531" s="59">
        <v>0</v>
      </c>
      <c r="AB531" s="59">
        <v>6.2654838843887216E-3</v>
      </c>
      <c r="AC531" s="59">
        <v>3.1600285598521877E-2</v>
      </c>
      <c r="AD531" s="21">
        <f t="shared" si="8"/>
        <v>1.945616591086154</v>
      </c>
      <c r="AE531" s="21">
        <v>0</v>
      </c>
      <c r="AF531" s="21">
        <v>4.6799971082077473E-2</v>
      </c>
      <c r="AG531" s="21">
        <v>4.0587173845789497</v>
      </c>
      <c r="AH531" s="21">
        <v>7.9138886863091296</v>
      </c>
    </row>
    <row r="532" spans="1:34">
      <c r="A532" s="5" t="s">
        <v>64</v>
      </c>
      <c r="B532" s="21">
        <v>2010</v>
      </c>
      <c r="C532" s="21">
        <v>148743</v>
      </c>
      <c r="D532" s="21">
        <v>0</v>
      </c>
      <c r="E532" s="21">
        <v>77369</v>
      </c>
      <c r="F532" s="21">
        <v>0</v>
      </c>
      <c r="G532" s="21">
        <v>71374</v>
      </c>
      <c r="H532" s="18">
        <v>61.364650726318402</v>
      </c>
      <c r="I532" s="21">
        <v>2876.8752345507201</v>
      </c>
      <c r="J532" s="21">
        <v>0</v>
      </c>
      <c r="K532" s="21">
        <v>2.689341514390793E-3</v>
      </c>
      <c r="L532" s="21">
        <v>0</v>
      </c>
      <c r="M532" s="21">
        <v>2.480955696055635E-3</v>
      </c>
      <c r="N532" s="21">
        <v>4.0136410837557861</v>
      </c>
      <c r="O532" s="21">
        <v>48.834971000000003</v>
      </c>
      <c r="P532" s="21">
        <v>13.340052353780001</v>
      </c>
      <c r="Q532" s="21">
        <v>6.2851530861062323E-3</v>
      </c>
      <c r="R532" s="21">
        <v>1.1375617351955639E-2</v>
      </c>
      <c r="S532" s="21">
        <v>0</v>
      </c>
      <c r="T532" s="21">
        <v>3.3814544229530903E-2</v>
      </c>
      <c r="U532" s="21">
        <v>1.1655417632222991</v>
      </c>
      <c r="V532" s="21">
        <v>100</v>
      </c>
      <c r="W532" s="21">
        <v>3.719842420831609</v>
      </c>
      <c r="X532" s="21">
        <v>0</v>
      </c>
      <c r="Y532" s="21"/>
      <c r="Z532" s="59">
        <v>1.131140155423872E-2</v>
      </c>
      <c r="AA532" s="59">
        <v>0</v>
      </c>
      <c r="AB532" s="59">
        <v>6.2654838843887216E-3</v>
      </c>
      <c r="AC532" s="59">
        <v>3.3255402388065299E-2</v>
      </c>
      <c r="AD532" s="21">
        <f t="shared" si="8"/>
        <v>2</v>
      </c>
      <c r="AE532" s="21">
        <v>0</v>
      </c>
      <c r="AF532" s="21">
        <v>5.0194239582232347E-2</v>
      </c>
      <c r="AG532" s="21">
        <v>4.132998620086056</v>
      </c>
      <c r="AH532" s="21">
        <v>7.9648075350658889</v>
      </c>
    </row>
    <row r="533" spans="1:34">
      <c r="A533" s="5" t="s">
        <v>64</v>
      </c>
      <c r="B533" s="21">
        <v>2011</v>
      </c>
      <c r="C533" s="21">
        <v>0</v>
      </c>
      <c r="D533" s="21">
        <v>0</v>
      </c>
      <c r="E533" s="21">
        <v>0</v>
      </c>
      <c r="F533" s="21">
        <v>0</v>
      </c>
      <c r="G533" s="21">
        <v>0</v>
      </c>
      <c r="H533" s="18">
        <v>62.489555358886697</v>
      </c>
      <c r="I533" s="21">
        <v>2997.201273721395</v>
      </c>
      <c r="J533" s="21">
        <v>0</v>
      </c>
      <c r="K533" s="21">
        <v>0</v>
      </c>
      <c r="L533" s="21">
        <v>0</v>
      </c>
      <c r="M533" s="21">
        <v>0</v>
      </c>
      <c r="N533" s="21">
        <v>2.050782804018866</v>
      </c>
      <c r="O533" s="21">
        <v>49.606878000000002</v>
      </c>
      <c r="P533" s="21">
        <v>14.3271667616801</v>
      </c>
      <c r="Q533" s="21">
        <v>6.2851530861062323E-3</v>
      </c>
      <c r="R533" s="21">
        <v>1.1375617351955639E-2</v>
      </c>
      <c r="S533" s="21">
        <v>0</v>
      </c>
      <c r="T533" s="21">
        <v>3.3814544229530903E-2</v>
      </c>
      <c r="U533" s="21">
        <v>1.1869078642818169</v>
      </c>
      <c r="V533" s="21">
        <v>114.32716676168</v>
      </c>
      <c r="W533" s="21">
        <v>4.252790447735868</v>
      </c>
      <c r="X533" s="21">
        <v>0</v>
      </c>
      <c r="Y533" s="21"/>
      <c r="Z533" s="59">
        <v>1.131140155423872E-2</v>
      </c>
      <c r="AA533" s="59">
        <v>0</v>
      </c>
      <c r="AB533" s="59">
        <v>6.2654838843887216E-3</v>
      </c>
      <c r="AC533" s="59">
        <v>3.3255402388065299E-2</v>
      </c>
      <c r="AD533" s="21">
        <f t="shared" si="8"/>
        <v>2.0581494410059142</v>
      </c>
      <c r="AE533" s="21">
        <v>0</v>
      </c>
      <c r="AF533" s="21">
        <v>5.0194239582232347E-2</v>
      </c>
      <c r="AG533" s="21">
        <v>4.1508754098326923</v>
      </c>
      <c r="AH533" s="21">
        <v>8.0057678124068197</v>
      </c>
    </row>
    <row r="534" spans="1:34">
      <c r="A534" s="5" t="s">
        <v>64</v>
      </c>
      <c r="B534" s="21">
        <v>2012</v>
      </c>
      <c r="C534" s="21">
        <v>0</v>
      </c>
      <c r="D534" s="21">
        <v>0</v>
      </c>
      <c r="E534" s="21">
        <v>0</v>
      </c>
      <c r="F534" s="21">
        <v>0</v>
      </c>
      <c r="G534" s="21">
        <v>0</v>
      </c>
      <c r="H534" s="18">
        <v>57.9</v>
      </c>
      <c r="I534" s="21">
        <v>2954.7359967832499</v>
      </c>
      <c r="J534" s="21">
        <v>0</v>
      </c>
      <c r="K534" s="21">
        <v>0</v>
      </c>
      <c r="L534" s="21">
        <v>0</v>
      </c>
      <c r="M534" s="21">
        <v>0</v>
      </c>
      <c r="N534" s="21">
        <v>1.021585816359732</v>
      </c>
      <c r="O534" s="21">
        <v>50.944904999999999</v>
      </c>
      <c r="P534" s="21">
        <v>10.6379353431629</v>
      </c>
      <c r="Q534" s="21">
        <v>6.2851530861062323E-3</v>
      </c>
      <c r="R534" s="21">
        <v>1.1375617351955639E-2</v>
      </c>
      <c r="S534" s="21">
        <v>0</v>
      </c>
      <c r="T534" s="21">
        <v>3.3814544229530903E-2</v>
      </c>
      <c r="U534" s="21">
        <v>1.0997352269069109</v>
      </c>
      <c r="V534" s="21">
        <v>126.489216841458</v>
      </c>
      <c r="W534" s="21">
        <v>4.7051995458462343</v>
      </c>
      <c r="X534" s="21">
        <v>0</v>
      </c>
      <c r="Y534" s="21"/>
      <c r="Z534" s="59">
        <v>1.131140155423872E-2</v>
      </c>
      <c r="AA534" s="59">
        <v>0</v>
      </c>
      <c r="AB534" s="59">
        <v>6.2654838843887216E-3</v>
      </c>
      <c r="AC534" s="59">
        <v>3.3255402388065299E-2</v>
      </c>
      <c r="AD534" s="21">
        <f t="shared" si="8"/>
        <v>2.1020535036473196</v>
      </c>
      <c r="AE534" s="21">
        <v>0</v>
      </c>
      <c r="AF534" s="21">
        <v>5.0194239582232347E-2</v>
      </c>
      <c r="AG534" s="21">
        <v>4.0758410906575406</v>
      </c>
      <c r="AH534" s="21">
        <v>7.9915029671132061</v>
      </c>
    </row>
    <row r="535" spans="1:34">
      <c r="A535" s="5" t="s">
        <v>64</v>
      </c>
      <c r="B535" s="21">
        <v>2013</v>
      </c>
      <c r="C535" s="21">
        <v>1259</v>
      </c>
      <c r="D535" s="21">
        <v>0</v>
      </c>
      <c r="E535" s="21">
        <v>0</v>
      </c>
      <c r="F535" s="21">
        <v>0</v>
      </c>
      <c r="G535" s="21">
        <v>1259</v>
      </c>
      <c r="H535" s="18">
        <v>64.816322326660199</v>
      </c>
      <c r="I535" s="21">
        <v>3319.075329955901</v>
      </c>
      <c r="J535" s="21">
        <v>0</v>
      </c>
      <c r="K535" s="21">
        <v>0</v>
      </c>
      <c r="L535" s="21">
        <v>0</v>
      </c>
      <c r="M535" s="21">
        <v>3.793225145078969E-5</v>
      </c>
      <c r="N535" s="21">
        <v>2.8055459676433259</v>
      </c>
      <c r="O535" s="21">
        <v>52.949933000000001</v>
      </c>
      <c r="P535" s="21">
        <v>8.1058327087546704</v>
      </c>
      <c r="Q535" s="21">
        <v>6.2851530861062323E-3</v>
      </c>
      <c r="R535" s="21">
        <v>1.1375617351955639E-2</v>
      </c>
      <c r="S535" s="21">
        <v>0</v>
      </c>
      <c r="T535" s="21">
        <v>3.3844701888171569E-2</v>
      </c>
      <c r="U535" s="21">
        <v>1.231101777913318</v>
      </c>
      <c r="V535" s="21">
        <v>136.74222115324</v>
      </c>
      <c r="W535" s="21">
        <v>5.0865951496455946</v>
      </c>
      <c r="X535" s="21">
        <v>0</v>
      </c>
      <c r="Y535" s="21"/>
      <c r="Z535" s="59">
        <v>1.131140155423872E-2</v>
      </c>
      <c r="AA535" s="59">
        <v>0</v>
      </c>
      <c r="AB535" s="59">
        <v>6.2654838843887216E-3</v>
      </c>
      <c r="AC535" s="59">
        <v>3.3284573208836973E-2</v>
      </c>
      <c r="AD535" s="21">
        <f t="shared" si="8"/>
        <v>2.1359026300232928</v>
      </c>
      <c r="AE535" s="21">
        <v>0</v>
      </c>
      <c r="AF535" s="21">
        <v>5.0222920451624173E-2</v>
      </c>
      <c r="AG535" s="21">
        <v>4.186867867245244</v>
      </c>
      <c r="AH535" s="21">
        <v>8.1077427513988791</v>
      </c>
    </row>
    <row r="536" spans="1:34">
      <c r="A536" s="5" t="s">
        <v>64</v>
      </c>
      <c r="B536" s="21">
        <v>2014</v>
      </c>
      <c r="C536" s="21">
        <v>29291</v>
      </c>
      <c r="D536" s="21">
        <v>29291</v>
      </c>
      <c r="E536" s="21">
        <v>0</v>
      </c>
      <c r="F536" s="21">
        <v>0</v>
      </c>
      <c r="G536" s="21">
        <v>0</v>
      </c>
      <c r="H536" s="18">
        <v>68.599999999999994</v>
      </c>
      <c r="I536" s="21">
        <v>3817.1903159276321</v>
      </c>
      <c r="J536" s="21">
        <v>7.6734450147220045E-4</v>
      </c>
      <c r="K536" s="21">
        <v>0</v>
      </c>
      <c r="L536" s="21">
        <v>0</v>
      </c>
      <c r="M536" s="21">
        <v>0</v>
      </c>
      <c r="N536" s="21">
        <v>4.5624022563026472</v>
      </c>
      <c r="O536" s="21">
        <v>55.050260999999999</v>
      </c>
      <c r="P536" s="21">
        <v>6.9984994396641804</v>
      </c>
      <c r="Q536" s="21">
        <v>6.9867797574674892E-3</v>
      </c>
      <c r="R536" s="21">
        <v>1.1375617351955639E-2</v>
      </c>
      <c r="S536" s="21">
        <v>0</v>
      </c>
      <c r="T536" s="21">
        <v>3.3844701888171569E-2</v>
      </c>
      <c r="U536" s="21">
        <v>1.302967816335304</v>
      </c>
      <c r="V536" s="21">
        <v>146.31212473443401</v>
      </c>
      <c r="W536" s="21">
        <v>5.4425804826915334</v>
      </c>
      <c r="X536" s="21">
        <v>0</v>
      </c>
      <c r="Y536" s="21"/>
      <c r="Z536" s="59">
        <v>1.131140155423872E-2</v>
      </c>
      <c r="AA536" s="59">
        <v>0</v>
      </c>
      <c r="AB536" s="59">
        <v>6.9624853061240636E-3</v>
      </c>
      <c r="AC536" s="59">
        <v>3.3284573208836973E-2</v>
      </c>
      <c r="AD536" s="21">
        <f t="shared" si="8"/>
        <v>2.1652803171510895</v>
      </c>
      <c r="AE536" s="21">
        <v>0</v>
      </c>
      <c r="AF536" s="21">
        <v>5.0889957105718801E-2</v>
      </c>
      <c r="AG536" s="21">
        <v>4.242764567340374</v>
      </c>
      <c r="AH536" s="21">
        <v>8.2475318500647514</v>
      </c>
    </row>
    <row r="537" spans="1:34">
      <c r="A537" s="5" t="s">
        <v>64</v>
      </c>
      <c r="B537" s="21">
        <v>2015</v>
      </c>
      <c r="C537" s="21">
        <v>71066</v>
      </c>
      <c r="D537" s="21">
        <v>71066</v>
      </c>
      <c r="E537" s="21">
        <v>0</v>
      </c>
      <c r="F537" s="21">
        <v>0</v>
      </c>
      <c r="G537" s="21">
        <v>0</v>
      </c>
      <c r="H537" s="18">
        <v>67.263763427734403</v>
      </c>
      <c r="I537" s="21">
        <v>3837.492528207988</v>
      </c>
      <c r="J537" s="21">
        <v>1.851886341865688E-3</v>
      </c>
      <c r="K537" s="21">
        <v>0</v>
      </c>
      <c r="L537" s="21">
        <v>0</v>
      </c>
      <c r="M537" s="21">
        <v>0</v>
      </c>
      <c r="N537" s="21">
        <v>1.9773186312592941</v>
      </c>
      <c r="O537" s="21">
        <v>55.680779000000001</v>
      </c>
      <c r="P537" s="21">
        <v>5.2501708635488198</v>
      </c>
      <c r="Q537" s="21">
        <v>8.6890705985776997E-3</v>
      </c>
      <c r="R537" s="21">
        <v>1.1375617351955639E-2</v>
      </c>
      <c r="S537" s="21">
        <v>0</v>
      </c>
      <c r="T537" s="21">
        <v>3.3844701888171569E-2</v>
      </c>
      <c r="U537" s="21">
        <v>1.2775877398240461</v>
      </c>
      <c r="V537" s="21">
        <v>153.99376127708101</v>
      </c>
      <c r="W537" s="21">
        <v>5.7283252574190184</v>
      </c>
      <c r="X537" s="21">
        <v>0</v>
      </c>
      <c r="Y537" s="21"/>
      <c r="Z537" s="59">
        <v>1.131140155423872E-2</v>
      </c>
      <c r="AA537" s="59">
        <v>0</v>
      </c>
      <c r="AB537" s="59">
        <v>8.6515378842106985E-3</v>
      </c>
      <c r="AC537" s="59">
        <v>3.3284573208836973E-2</v>
      </c>
      <c r="AD537" s="21">
        <f t="shared" si="8"/>
        <v>2.1875031266947702</v>
      </c>
      <c r="AE537" s="21">
        <v>0</v>
      </c>
      <c r="AF537" s="21">
        <v>5.2506478528752377E-2</v>
      </c>
      <c r="AG537" s="21">
        <v>4.2233790756788592</v>
      </c>
      <c r="AH537" s="21">
        <v>8.2528349977265218</v>
      </c>
    </row>
    <row r="538" spans="1:34">
      <c r="A538" s="5" t="s">
        <v>64</v>
      </c>
      <c r="B538" s="21">
        <v>2016</v>
      </c>
      <c r="C538" s="21">
        <v>324680</v>
      </c>
      <c r="D538" s="21">
        <v>135138</v>
      </c>
      <c r="E538" s="21">
        <v>0</v>
      </c>
      <c r="F538" s="21">
        <v>0</v>
      </c>
      <c r="G538" s="21">
        <v>189542</v>
      </c>
      <c r="H538" s="18">
        <v>69.426582336425795</v>
      </c>
      <c r="I538" s="21">
        <v>3889.5275179797268</v>
      </c>
      <c r="J538" s="21">
        <v>3.4744065795989658E-3</v>
      </c>
      <c r="K538" s="21">
        <v>0</v>
      </c>
      <c r="L538" s="21">
        <v>0</v>
      </c>
      <c r="M538" s="21">
        <v>4.8731368816346786E-3</v>
      </c>
      <c r="N538" s="21">
        <v>2.2262333093107149</v>
      </c>
      <c r="O538" s="21">
        <v>55.027586999999997</v>
      </c>
      <c r="P538" s="21">
        <v>5.4327109581878599</v>
      </c>
      <c r="Q538" s="21">
        <v>1.192612037886576E-2</v>
      </c>
      <c r="R538" s="21">
        <v>1.1375617351955639E-2</v>
      </c>
      <c r="S538" s="21">
        <v>0</v>
      </c>
      <c r="T538" s="21">
        <v>3.8384926617376969E-2</v>
      </c>
      <c r="U538" s="21">
        <v>1.3186676732145171</v>
      </c>
      <c r="V538" s="21">
        <v>162.35979722090599</v>
      </c>
      <c r="W538" s="21">
        <v>6.0395286113994402</v>
      </c>
      <c r="X538" s="21">
        <v>0</v>
      </c>
      <c r="Y538" s="21"/>
      <c r="Z538" s="59">
        <v>1.131140155423872E-2</v>
      </c>
      <c r="AA538" s="59">
        <v>0</v>
      </c>
      <c r="AB538" s="59">
        <v>1.1855564622187099E-2</v>
      </c>
      <c r="AC538" s="59">
        <v>3.7666550892932707E-2</v>
      </c>
      <c r="AD538" s="21">
        <f t="shared" si="8"/>
        <v>2.2104785002339606</v>
      </c>
      <c r="AE538" s="21">
        <v>0</v>
      </c>
      <c r="AF538" s="21">
        <v>5.9858836299371471E-2</v>
      </c>
      <c r="AG538" s="21">
        <v>4.2545707819008776</v>
      </c>
      <c r="AH538" s="21">
        <v>8.2663000361536074</v>
      </c>
    </row>
    <row r="539" spans="1:34">
      <c r="A539" s="5" t="s">
        <v>64</v>
      </c>
      <c r="B539" s="21">
        <v>2017</v>
      </c>
      <c r="C539" s="21">
        <v>120779</v>
      </c>
      <c r="D539" s="21">
        <v>0</v>
      </c>
      <c r="E539" s="21">
        <v>0</v>
      </c>
      <c r="F539" s="21">
        <v>0</v>
      </c>
      <c r="G539" s="21">
        <v>120779</v>
      </c>
      <c r="H539" s="18">
        <v>74.27</v>
      </c>
      <c r="I539" s="21">
        <v>3952.9453940345579</v>
      </c>
      <c r="J539" s="21">
        <v>0</v>
      </c>
      <c r="K539" s="21">
        <v>0</v>
      </c>
      <c r="L539" s="21">
        <v>0</v>
      </c>
      <c r="M539" s="21">
        <v>3.0554178709948582E-3</v>
      </c>
      <c r="N539" s="21">
        <v>1.9107701685915539</v>
      </c>
      <c r="O539" s="21">
        <v>55.900044000000001</v>
      </c>
      <c r="P539" s="21">
        <v>5.6950887857942796</v>
      </c>
      <c r="Q539" s="21">
        <v>1.192612037886576E-2</v>
      </c>
      <c r="R539" s="21">
        <v>1.1375617351955639E-2</v>
      </c>
      <c r="S539" s="21">
        <v>0</v>
      </c>
      <c r="T539" s="21">
        <v>4.1278025785733863E-2</v>
      </c>
      <c r="U539" s="21">
        <v>1.4106620950324049</v>
      </c>
      <c r="V539" s="21">
        <v>171.606331825072</v>
      </c>
      <c r="W539" s="21">
        <v>6.3834851280620821</v>
      </c>
      <c r="X539" s="21">
        <v>0</v>
      </c>
      <c r="Y539" s="21"/>
      <c r="Z539" s="59">
        <v>1.131140155423872E-2</v>
      </c>
      <c r="AA539" s="59">
        <v>0</v>
      </c>
      <c r="AB539" s="59">
        <v>1.1855564622187099E-2</v>
      </c>
      <c r="AC539" s="59">
        <v>4.044882965721204E-2</v>
      </c>
      <c r="AD539" s="21">
        <f t="shared" si="8"/>
        <v>2.2345333081394751</v>
      </c>
      <c r="AE539" s="21">
        <v>0</v>
      </c>
      <c r="AF539" s="21">
        <v>6.2580133043594818E-2</v>
      </c>
      <c r="AG539" s="21">
        <v>4.321081649046441</v>
      </c>
      <c r="AH539" s="21">
        <v>8.2824691933252748</v>
      </c>
    </row>
    <row r="540" spans="1:34">
      <c r="A540" s="5" t="s">
        <v>64</v>
      </c>
      <c r="B540" s="21">
        <v>2018</v>
      </c>
      <c r="C540" s="21">
        <v>112706</v>
      </c>
      <c r="D540" s="21">
        <v>0</v>
      </c>
      <c r="E540" s="21">
        <v>43771</v>
      </c>
      <c r="F540" s="21">
        <v>0</v>
      </c>
      <c r="G540" s="21">
        <v>68935</v>
      </c>
      <c r="H540" s="18">
        <v>71</v>
      </c>
      <c r="I540" s="21">
        <v>4089.1566655611532</v>
      </c>
      <c r="J540" s="21">
        <v>0</v>
      </c>
      <c r="K540" s="21">
        <v>1.0704163126993649E-3</v>
      </c>
      <c r="L540" s="21">
        <v>0</v>
      </c>
      <c r="M540" s="21">
        <v>1.6857999249715731E-3</v>
      </c>
      <c r="N540" s="21">
        <v>1.0203379451023411</v>
      </c>
      <c r="O540" s="21">
        <v>55.374758999999997</v>
      </c>
      <c r="P540" s="21">
        <v>7.8570643133353304</v>
      </c>
      <c r="Q540" s="21">
        <v>1.192612037886576E-2</v>
      </c>
      <c r="R540" s="21">
        <v>1.2424093028175419E-2</v>
      </c>
      <c r="S540" s="21">
        <v>0</v>
      </c>
      <c r="T540" s="21">
        <v>4.2929271376198112E-2</v>
      </c>
      <c r="U540" s="21">
        <v>1.3485526962070931</v>
      </c>
      <c r="V540" s="21">
        <v>185.08955168232399</v>
      </c>
      <c r="W540" s="21">
        <v>6.8850396600061323</v>
      </c>
      <c r="X540" s="21">
        <v>0</v>
      </c>
      <c r="Y540" s="21"/>
      <c r="Z540" s="59">
        <v>1.23475473394619E-2</v>
      </c>
      <c r="AA540" s="59">
        <v>0</v>
      </c>
      <c r="AB540" s="59">
        <v>1.1855564622187099E-2</v>
      </c>
      <c r="AC540" s="59">
        <v>4.2033361040630643E-2</v>
      </c>
      <c r="AD540" s="21">
        <f t="shared" si="8"/>
        <v>2.2673819034920468</v>
      </c>
      <c r="AE540" s="21">
        <v>0</v>
      </c>
      <c r="AF540" s="21">
        <v>6.5112873150158304E-2</v>
      </c>
      <c r="AG540" s="21">
        <v>4.2766661190160553</v>
      </c>
      <c r="AH540" s="21">
        <v>8.316338552841426</v>
      </c>
    </row>
    <row r="541" spans="1:34">
      <c r="A541" s="5" t="s">
        <v>64</v>
      </c>
      <c r="B541" s="21">
        <v>2019</v>
      </c>
      <c r="C541" s="21">
        <v>147534</v>
      </c>
      <c r="D541" s="21">
        <v>12482</v>
      </c>
      <c r="E541" s="21">
        <v>14191</v>
      </c>
      <c r="F541" s="21">
        <v>0</v>
      </c>
      <c r="G541" s="21">
        <v>120861</v>
      </c>
      <c r="H541" s="18">
        <v>75.181907653808594</v>
      </c>
      <c r="I541" s="21">
        <v>4174.7272724355262</v>
      </c>
      <c r="J541" s="21">
        <v>2.9898959106658082E-4</v>
      </c>
      <c r="K541" s="21">
        <v>3.3992639695768683E-4</v>
      </c>
      <c r="L541" s="21">
        <v>0</v>
      </c>
      <c r="M541" s="21">
        <v>2.895063368522514E-3</v>
      </c>
      <c r="N541" s="21">
        <v>0.30207827145709132</v>
      </c>
      <c r="O541" s="21">
        <v>55.034289000000001</v>
      </c>
      <c r="P541" s="21">
        <v>0</v>
      </c>
      <c r="Q541" s="21">
        <v>1.2225109969932341E-2</v>
      </c>
      <c r="R541" s="21">
        <v>1.2764019425133111E-2</v>
      </c>
      <c r="S541" s="21">
        <v>0</v>
      </c>
      <c r="T541" s="21">
        <v>4.5824334744720613E-2</v>
      </c>
      <c r="U541" s="21">
        <v>1.427982595387834</v>
      </c>
      <c r="V541" s="21">
        <v>198.04582030008669</v>
      </c>
      <c r="W541" s="21">
        <v>7.3669924362065622</v>
      </c>
      <c r="X541" s="21">
        <v>0</v>
      </c>
      <c r="Y541" s="21"/>
      <c r="Z541" s="59">
        <v>1.2683245932654011E-2</v>
      </c>
      <c r="AA541" s="59">
        <v>0</v>
      </c>
      <c r="AB541" s="59">
        <v>1.215098681076492E-2</v>
      </c>
      <c r="AC541" s="59">
        <v>4.4805411524620489E-2</v>
      </c>
      <c r="AD541" s="21">
        <f t="shared" si="8"/>
        <v>2.2967656811772565</v>
      </c>
      <c r="AE541" s="21">
        <v>0</v>
      </c>
      <c r="AF541" s="21">
        <v>6.8418606492168577E-2</v>
      </c>
      <c r="AG541" s="21">
        <v>4.3331240021363584</v>
      </c>
      <c r="AH541" s="21">
        <v>8.3370438191049665</v>
      </c>
    </row>
    <row r="542" spans="1:34">
      <c r="A542" s="5" t="s">
        <v>65</v>
      </c>
      <c r="B542" s="21">
        <v>2002</v>
      </c>
      <c r="C542" s="21">
        <v>6009586</v>
      </c>
      <c r="D542" s="21">
        <v>5298271</v>
      </c>
      <c r="E542" s="21">
        <v>263487</v>
      </c>
      <c r="F542" s="21">
        <v>266342</v>
      </c>
      <c r="G542" s="21">
        <v>181486</v>
      </c>
      <c r="H542" s="18">
        <v>36.799999999999997</v>
      </c>
      <c r="I542" s="21">
        <v>2064.229522311467</v>
      </c>
      <c r="J542" s="21">
        <v>0.25667063389671618</v>
      </c>
      <c r="K542" s="21">
        <v>1.276442358526849E-2</v>
      </c>
      <c r="L542" s="21">
        <v>1.2902731848431159E-2</v>
      </c>
      <c r="M542" s="21">
        <v>8.7919486684202158E-3</v>
      </c>
      <c r="N542" s="21">
        <v>-2.340574716521076</v>
      </c>
      <c r="O542" s="21">
        <v>48.243453000000002</v>
      </c>
      <c r="P542" s="21">
        <v>2.3373018745430199</v>
      </c>
      <c r="Q542" s="21">
        <v>0.15122286970529331</v>
      </c>
      <c r="R542" s="21">
        <v>7.5204269977958106E-3</v>
      </c>
      <c r="S542" s="21">
        <v>7.6019142023968228E-3</v>
      </c>
      <c r="T542" s="21">
        <v>5.1799603552432202E-3</v>
      </c>
      <c r="U542" s="21">
        <v>1</v>
      </c>
      <c r="V542" s="21">
        <v>85.236246012342207</v>
      </c>
      <c r="W542" s="21">
        <v>1</v>
      </c>
      <c r="X542" s="21">
        <v>53.144299464132928</v>
      </c>
      <c r="Y542" s="21">
        <v>1</v>
      </c>
      <c r="Z542" s="59">
        <v>7.4922895689446918E-3</v>
      </c>
      <c r="AA542" s="59">
        <v>7.5731652587025531E-3</v>
      </c>
      <c r="AB542" s="59">
        <v>0.14082474236424189</v>
      </c>
      <c r="AC542" s="59">
        <v>5.1665905109028682E-3</v>
      </c>
      <c r="AD542" s="21">
        <f t="shared" si="8"/>
        <v>1.9306243141999995</v>
      </c>
      <c r="AE542" s="21">
        <v>3.991652694851533</v>
      </c>
      <c r="AF542" s="21">
        <v>0.15830646508633961</v>
      </c>
      <c r="AG542" s="21">
        <v>3.6323091026255421</v>
      </c>
      <c r="AH542" s="21">
        <v>7.6329966480376727</v>
      </c>
    </row>
    <row r="543" spans="1:34">
      <c r="A543" s="5" t="s">
        <v>65</v>
      </c>
      <c r="B543" s="21">
        <v>2003</v>
      </c>
      <c r="C543" s="21">
        <v>202927439</v>
      </c>
      <c r="D543" s="21">
        <v>41755570</v>
      </c>
      <c r="E543" s="21">
        <v>48804243</v>
      </c>
      <c r="F543" s="21">
        <v>20428387</v>
      </c>
      <c r="G543" s="21">
        <v>91939239</v>
      </c>
      <c r="H543" s="18">
        <v>42.025470733642599</v>
      </c>
      <c r="I543" s="21">
        <v>2165.8894195929629</v>
      </c>
      <c r="J543" s="21">
        <v>1.9278717381539801</v>
      </c>
      <c r="K543" s="21">
        <v>2.2533118523277058</v>
      </c>
      <c r="L543" s="21">
        <v>0.94318697968611542</v>
      </c>
      <c r="M543" s="21">
        <v>4.2448722528631313</v>
      </c>
      <c r="N543" s="21">
        <v>3.0118076288108431</v>
      </c>
      <c r="O543" s="21">
        <v>45.484538999999998</v>
      </c>
      <c r="P543" s="21">
        <v>-5.1997024271456603E-2</v>
      </c>
      <c r="Q543" s="21">
        <v>1.343007344599132</v>
      </c>
      <c r="R543" s="21">
        <v>1.4004876195506999</v>
      </c>
      <c r="S543" s="21">
        <v>0.59066746626462741</v>
      </c>
      <c r="T543" s="21">
        <v>2.62930310545311</v>
      </c>
      <c r="U543" s="21">
        <v>1.141996487327245</v>
      </c>
      <c r="V543" s="21">
        <v>85.191925700815105</v>
      </c>
      <c r="W543" s="21">
        <v>0.99948002975728556</v>
      </c>
      <c r="X543" s="21">
        <v>50.82121989333762</v>
      </c>
      <c r="Y543" s="21">
        <v>0.95628732349058143</v>
      </c>
      <c r="Z543" s="59">
        <v>0.87567189152948444</v>
      </c>
      <c r="AA543" s="59">
        <v>0.46415371824846507</v>
      </c>
      <c r="AB543" s="59">
        <v>0.85143529421947872</v>
      </c>
      <c r="AC543" s="59">
        <v>1.289040647877022</v>
      </c>
      <c r="AD543" s="21">
        <f t="shared" si="8"/>
        <v>1.9303984352625811</v>
      </c>
      <c r="AE543" s="21">
        <v>3.947799715832133</v>
      </c>
      <c r="AF543" s="21">
        <v>1.9406772722444461</v>
      </c>
      <c r="AG543" s="21">
        <v>3.7617922829707582</v>
      </c>
      <c r="AH543" s="21">
        <v>7.6810479709740376</v>
      </c>
    </row>
    <row r="544" spans="1:34">
      <c r="A544" s="5" t="s">
        <v>65</v>
      </c>
      <c r="B544" s="21">
        <v>2004</v>
      </c>
      <c r="C544" s="21">
        <v>53711484</v>
      </c>
      <c r="D544" s="21">
        <v>922164</v>
      </c>
      <c r="E544" s="21">
        <v>25930812</v>
      </c>
      <c r="F544" s="21">
        <v>246893</v>
      </c>
      <c r="G544" s="21">
        <v>26611615</v>
      </c>
      <c r="H544" s="18">
        <v>36.799999999999997</v>
      </c>
      <c r="I544" s="21">
        <v>2269.6412652556151</v>
      </c>
      <c r="J544" s="21">
        <v>4.0630385696487713E-2</v>
      </c>
      <c r="K544" s="21">
        <v>1.142507073560789</v>
      </c>
      <c r="L544" s="21">
        <v>1.087806270442453E-2</v>
      </c>
      <c r="M544" s="21">
        <v>1.172503135512162</v>
      </c>
      <c r="N544" s="21">
        <v>2.0430497718804621</v>
      </c>
      <c r="O544" s="21">
        <v>45.338079999999998</v>
      </c>
      <c r="P544" s="21">
        <v>0.51478178102299099</v>
      </c>
      <c r="Q544" s="21">
        <v>1.369327683143331</v>
      </c>
      <c r="R544" s="21">
        <v>2.1406029900986501</v>
      </c>
      <c r="S544" s="21">
        <v>0.59771426850825538</v>
      </c>
      <c r="T544" s="21">
        <v>3.3888499062476378</v>
      </c>
      <c r="U544" s="21">
        <v>1</v>
      </c>
      <c r="V544" s="21">
        <v>85.630478213225501</v>
      </c>
      <c r="W544" s="21">
        <v>1.004625170855439</v>
      </c>
      <c r="X544" s="21">
        <v>53.659203127552892</v>
      </c>
      <c r="Y544" s="21">
        <v>1.0096887844719351</v>
      </c>
      <c r="Z544" s="59">
        <v>1.144414816547054</v>
      </c>
      <c r="AA544" s="59">
        <v>0.46857402566698769</v>
      </c>
      <c r="AB544" s="59">
        <v>0.86260623690423077</v>
      </c>
      <c r="AC544" s="59">
        <v>1.479067212410619</v>
      </c>
      <c r="AD544" s="21">
        <f t="shared" si="8"/>
        <v>1.9326283693958928</v>
      </c>
      <c r="AE544" s="21">
        <v>4.0011176016807513</v>
      </c>
      <c r="AF544" s="21">
        <v>2.139653707624261</v>
      </c>
      <c r="AG544" s="21">
        <v>3.6323091026255421</v>
      </c>
      <c r="AH544" s="21">
        <v>7.727817566288369</v>
      </c>
    </row>
    <row r="545" spans="1:34">
      <c r="A545" s="5" t="s">
        <v>65</v>
      </c>
      <c r="B545" s="21">
        <v>2005</v>
      </c>
      <c r="C545" s="21">
        <v>44244219</v>
      </c>
      <c r="D545" s="21">
        <v>2121175</v>
      </c>
      <c r="E545" s="21">
        <v>1500995</v>
      </c>
      <c r="F545" s="21">
        <v>38086601</v>
      </c>
      <c r="G545" s="21">
        <v>2535448</v>
      </c>
      <c r="H545" s="18">
        <v>47.1</v>
      </c>
      <c r="I545" s="21">
        <v>2379.5703388386869</v>
      </c>
      <c r="J545" s="21">
        <v>8.9141092632513103E-2</v>
      </c>
      <c r="K545" s="21">
        <v>6.3078404344732997E-2</v>
      </c>
      <c r="L545" s="21">
        <v>1.600566303015341</v>
      </c>
      <c r="M545" s="21">
        <v>0.10655066415214209</v>
      </c>
      <c r="N545" s="21">
        <v>1.676297832842579</v>
      </c>
      <c r="O545" s="21">
        <v>43.149687</v>
      </c>
      <c r="P545" s="21">
        <v>1.71133325855505</v>
      </c>
      <c r="Q545" s="21">
        <v>1.429870107388358</v>
      </c>
      <c r="R545" s="21">
        <v>2.1834442814016608</v>
      </c>
      <c r="S545" s="21">
        <v>1.684779294162944</v>
      </c>
      <c r="T545" s="21">
        <v>3.461216480654373</v>
      </c>
      <c r="U545" s="21">
        <v>1.2798913043478259</v>
      </c>
      <c r="V545" s="21">
        <v>87.095901066348205</v>
      </c>
      <c r="W545" s="21">
        <v>1.021817655528104</v>
      </c>
      <c r="X545" s="21">
        <v>54.903243568948511</v>
      </c>
      <c r="Y545" s="21">
        <v>1.0330975122929731</v>
      </c>
      <c r="Z545" s="59">
        <v>1.1579637180135181</v>
      </c>
      <c r="AA545" s="59">
        <v>0.9875985250153847</v>
      </c>
      <c r="AB545" s="59">
        <v>0.88783780217410757</v>
      </c>
      <c r="AC545" s="59">
        <v>1.495421482351446</v>
      </c>
      <c r="AD545" s="21">
        <f t="shared" si="8"/>
        <v>1.9399977165902711</v>
      </c>
      <c r="AE545" s="21">
        <v>4.0236224029669376</v>
      </c>
      <c r="AF545" s="21">
        <v>2.27822171796879</v>
      </c>
      <c r="AG545" s="21">
        <v>3.8732821771117161</v>
      </c>
      <c r="AH545" s="21">
        <v>7.7750953761243968</v>
      </c>
    </row>
    <row r="546" spans="1:34">
      <c r="A546" s="5" t="s">
        <v>65</v>
      </c>
      <c r="B546" s="21">
        <v>2006</v>
      </c>
      <c r="C546" s="21">
        <v>38569752</v>
      </c>
      <c r="D546" s="21">
        <v>30774</v>
      </c>
      <c r="E546" s="21">
        <v>25931959</v>
      </c>
      <c r="F546" s="21">
        <v>0</v>
      </c>
      <c r="G546" s="21">
        <v>12607019</v>
      </c>
      <c r="H546" s="18">
        <v>49.9</v>
      </c>
      <c r="I546" s="21">
        <v>2444.3303350741799</v>
      </c>
      <c r="J546" s="21">
        <v>1.2589951349217319E-3</v>
      </c>
      <c r="K546" s="21">
        <v>1.0609023922788661</v>
      </c>
      <c r="L546" s="21">
        <v>0</v>
      </c>
      <c r="M546" s="21">
        <v>0.51576576287989351</v>
      </c>
      <c r="N546" s="21">
        <v>-0.29575493454606772</v>
      </c>
      <c r="O546" s="21">
        <v>44.872104999999998</v>
      </c>
      <c r="P546" s="21">
        <v>2.1122858387711201</v>
      </c>
      <c r="Q546" s="21">
        <v>1.4307484566823661</v>
      </c>
      <c r="R546" s="21">
        <v>2.9235923895410911</v>
      </c>
      <c r="S546" s="21">
        <v>1.684779294162944</v>
      </c>
      <c r="T546" s="21">
        <v>3.8210451099579998</v>
      </c>
      <c r="U546" s="21">
        <v>1.355978260869565</v>
      </c>
      <c r="V546" s="21">
        <v>88.935615450722807</v>
      </c>
      <c r="W546" s="21">
        <v>1.0434013651638869</v>
      </c>
      <c r="X546" s="21">
        <v>54.136237809261267</v>
      </c>
      <c r="Y546" s="21">
        <v>1.018664999917777</v>
      </c>
      <c r="Z546" s="59">
        <v>1.3670076600438661</v>
      </c>
      <c r="AA546" s="59">
        <v>0.9875985250153847</v>
      </c>
      <c r="AB546" s="59">
        <v>0.88819921679325153</v>
      </c>
      <c r="AC546" s="59">
        <v>1.5729907323508769</v>
      </c>
      <c r="AD546" s="21">
        <f t="shared" si="8"/>
        <v>1.9490757148082793</v>
      </c>
      <c r="AE546" s="21">
        <v>4.0098071734757514</v>
      </c>
      <c r="AF546" s="21">
        <v>2.385101530812157</v>
      </c>
      <c r="AG546" s="21">
        <v>3.929862923556477</v>
      </c>
      <c r="AH546" s="21">
        <v>7.8019354991527363</v>
      </c>
    </row>
    <row r="547" spans="1:34">
      <c r="A547" s="5" t="s">
        <v>65</v>
      </c>
      <c r="B547" s="21">
        <v>2007</v>
      </c>
      <c r="C547" s="21">
        <v>60489067</v>
      </c>
      <c r="D547" s="21">
        <v>2694982</v>
      </c>
      <c r="E547" s="21">
        <v>11417065</v>
      </c>
      <c r="F547" s="21">
        <v>17699579</v>
      </c>
      <c r="G547" s="21">
        <v>28677441</v>
      </c>
      <c r="H547" s="18">
        <v>48.410064697265597</v>
      </c>
      <c r="I547" s="21">
        <v>2513.6395434739379</v>
      </c>
      <c r="J547" s="21">
        <v>0.1072143381495121</v>
      </c>
      <c r="K547" s="21">
        <v>0.45420454295611601</v>
      </c>
      <c r="L547" s="21">
        <v>0.70414149259995173</v>
      </c>
      <c r="M547" s="21">
        <v>1.140873243916539</v>
      </c>
      <c r="N547" s="21">
        <v>0.1453262933646613</v>
      </c>
      <c r="O547" s="21">
        <v>44.760705000000002</v>
      </c>
      <c r="P547" s="21">
        <v>5.8533042846768497</v>
      </c>
      <c r="Q547" s="21">
        <v>1.50766843903965</v>
      </c>
      <c r="R547" s="21">
        <v>3.249457437386297</v>
      </c>
      <c r="S547" s="21">
        <v>2.1899594046094539</v>
      </c>
      <c r="T547" s="21">
        <v>4.6395545678215626</v>
      </c>
      <c r="U547" s="21">
        <v>1.3154908885126519</v>
      </c>
      <c r="V547" s="21">
        <v>94.141287640503606</v>
      </c>
      <c r="W547" s="21">
        <v>1.104474821977401</v>
      </c>
      <c r="X547" s="21">
        <v>59.271304354979428</v>
      </c>
      <c r="Y547" s="21">
        <v>1.1152899737625031</v>
      </c>
      <c r="Z547" s="59">
        <v>1.446791312995406</v>
      </c>
      <c r="AA547" s="59">
        <v>1.160008190888022</v>
      </c>
      <c r="AB547" s="59">
        <v>0.91935341269145432</v>
      </c>
      <c r="AC547" s="59">
        <v>1.729805085054491</v>
      </c>
      <c r="AD547" s="21">
        <f t="shared" si="8"/>
        <v>1.9737801341802783</v>
      </c>
      <c r="AE547" s="21">
        <v>4.0988561091220523</v>
      </c>
      <c r="AF547" s="21">
        <v>2.5326359219546659</v>
      </c>
      <c r="AG547" s="21">
        <v>3.9001541422529882</v>
      </c>
      <c r="AH547" s="21">
        <v>7.8298847495877846</v>
      </c>
    </row>
    <row r="548" spans="1:34">
      <c r="A548" s="5" t="s">
        <v>65</v>
      </c>
      <c r="B548" s="21">
        <v>2008</v>
      </c>
      <c r="C548" s="21">
        <v>31047264</v>
      </c>
      <c r="D548" s="21">
        <v>5071152</v>
      </c>
      <c r="E548" s="21">
        <v>5387622</v>
      </c>
      <c r="F548" s="21">
        <v>15578707</v>
      </c>
      <c r="G548" s="21">
        <v>5009783</v>
      </c>
      <c r="H548" s="18">
        <v>49.999626159667997</v>
      </c>
      <c r="I548" s="21">
        <v>2587.1174809923659</v>
      </c>
      <c r="J548" s="21">
        <v>0.19601552837309921</v>
      </c>
      <c r="K548" s="21">
        <v>0.20824806138812901</v>
      </c>
      <c r="L548" s="21">
        <v>0.60216465291805465</v>
      </c>
      <c r="M548" s="21">
        <v>0.1936434289052211</v>
      </c>
      <c r="N548" s="21">
        <v>0.95937638567795602</v>
      </c>
      <c r="O548" s="21">
        <v>43.776502999999998</v>
      </c>
      <c r="P548" s="21">
        <v>7.3472023657840504</v>
      </c>
      <c r="Q548" s="21">
        <v>1.6524088945867019</v>
      </c>
      <c r="R548" s="21">
        <v>3.4032305569053571</v>
      </c>
      <c r="S548" s="21">
        <v>2.6346057390151389</v>
      </c>
      <c r="T548" s="21">
        <v>4.7825434337857224</v>
      </c>
      <c r="U548" s="21">
        <v>1.3586854934692389</v>
      </c>
      <c r="V548" s="21">
        <v>101.058038553206</v>
      </c>
      <c r="W548" s="21">
        <v>1.1856228222272109</v>
      </c>
      <c r="X548" s="21">
        <v>62.761769817631929</v>
      </c>
      <c r="Y548" s="21">
        <v>1.180968992920677</v>
      </c>
      <c r="Z548" s="59">
        <v>1.4823384889969129</v>
      </c>
      <c r="AA548" s="59">
        <v>1.2905006426587531</v>
      </c>
      <c r="AB548" s="59">
        <v>0.97546824391771358</v>
      </c>
      <c r="AC548" s="59">
        <v>1.754843626342238</v>
      </c>
      <c r="AD548" s="21">
        <f t="shared" si="8"/>
        <v>2.0045708647137501</v>
      </c>
      <c r="AE548" s="21">
        <v>4.1551537915878178</v>
      </c>
      <c r="AF548" s="21">
        <v>2.6006719938131808</v>
      </c>
      <c r="AG548" s="21">
        <v>3.9318183024948721</v>
      </c>
      <c r="AH548" s="21">
        <v>7.8586860491006796</v>
      </c>
    </row>
    <row r="549" spans="1:34">
      <c r="A549" s="5" t="s">
        <v>65</v>
      </c>
      <c r="B549" s="21">
        <v>2009</v>
      </c>
      <c r="C549" s="21">
        <v>21211486</v>
      </c>
      <c r="D549" s="21">
        <v>1153423</v>
      </c>
      <c r="E549" s="21">
        <v>9190</v>
      </c>
      <c r="F549" s="21">
        <v>9207545</v>
      </c>
      <c r="G549" s="21">
        <v>10841328</v>
      </c>
      <c r="H549" s="18">
        <v>53.5</v>
      </c>
      <c r="I549" s="21">
        <v>2606.8382335873348</v>
      </c>
      <c r="J549" s="21">
        <v>4.4246051985080248E-2</v>
      </c>
      <c r="K549" s="21">
        <v>3.5253434147133151E-4</v>
      </c>
      <c r="L549" s="21">
        <v>0.35320737901443422</v>
      </c>
      <c r="M549" s="21">
        <v>0.41588035115938049</v>
      </c>
      <c r="N549" s="21">
        <v>-8.1985145826024564E-5</v>
      </c>
      <c r="O549" s="21">
        <v>43.140621000000003</v>
      </c>
      <c r="P549" s="21">
        <v>-2.2480214785533899</v>
      </c>
      <c r="Q549" s="21">
        <v>1.685329810871296</v>
      </c>
      <c r="R549" s="21">
        <v>3.4034928572241951</v>
      </c>
      <c r="S549" s="21">
        <v>2.8974068259811752</v>
      </c>
      <c r="T549" s="21">
        <v>5.0919758375975217</v>
      </c>
      <c r="U549" s="21">
        <v>1.4538043478260869</v>
      </c>
      <c r="V549" s="21">
        <v>98.786232140725502</v>
      </c>
      <c r="W549" s="21">
        <v>1.158969766528916</v>
      </c>
      <c r="X549" s="21">
        <v>52.307290877336477</v>
      </c>
      <c r="Y549" s="21">
        <v>0.98425026587543318</v>
      </c>
      <c r="Z549" s="59">
        <v>1.482398057194205</v>
      </c>
      <c r="AA549" s="59">
        <v>1.3603114155655589</v>
      </c>
      <c r="AB549" s="59">
        <v>0.98780355500621464</v>
      </c>
      <c r="AC549" s="59">
        <v>1.806972468773822</v>
      </c>
      <c r="AD549" s="21">
        <f t="shared" si="8"/>
        <v>1.9946964210860114</v>
      </c>
      <c r="AE549" s="21">
        <v>3.9760731112604368</v>
      </c>
      <c r="AF549" s="21">
        <v>2.644627880366845</v>
      </c>
      <c r="AG549" s="21">
        <v>3.9982007016691981</v>
      </c>
      <c r="AH549" s="21">
        <v>7.8662768941240682</v>
      </c>
    </row>
    <row r="550" spans="1:34">
      <c r="A550" s="5" t="s">
        <v>65</v>
      </c>
      <c r="B550" s="21">
        <v>2010</v>
      </c>
      <c r="C550" s="21">
        <v>23482916</v>
      </c>
      <c r="D550" s="21">
        <v>607582</v>
      </c>
      <c r="E550" s="21">
        <v>15412788</v>
      </c>
      <c r="F550" s="21">
        <v>644570</v>
      </c>
      <c r="G550" s="21">
        <v>6817976</v>
      </c>
      <c r="H550" s="18">
        <v>56.5</v>
      </c>
      <c r="I550" s="21">
        <v>2652.8607918900539</v>
      </c>
      <c r="J550" s="21">
        <v>2.290289795293491E-2</v>
      </c>
      <c r="K550" s="21">
        <v>0.58098743994097879</v>
      </c>
      <c r="L550" s="21">
        <v>2.429716636359085E-2</v>
      </c>
      <c r="M550" s="21">
        <v>0.25700466533498251</v>
      </c>
      <c r="N550" s="21">
        <v>0.59329121796720585</v>
      </c>
      <c r="O550" s="21">
        <v>42.253098999999999</v>
      </c>
      <c r="P550" s="21">
        <v>1.2286811967334399</v>
      </c>
      <c r="Q550" s="21">
        <v>1.702671372603658</v>
      </c>
      <c r="R550" s="21">
        <v>3.8434035434686908</v>
      </c>
      <c r="S550" s="21">
        <v>2.9158040965484862</v>
      </c>
      <c r="T550" s="21">
        <v>5.2865740180797616</v>
      </c>
      <c r="U550" s="21">
        <v>1.535326086956522</v>
      </c>
      <c r="V550" s="21">
        <v>100</v>
      </c>
      <c r="W550" s="21">
        <v>1.1732098101260819</v>
      </c>
      <c r="X550" s="21">
        <v>52.457855196294801</v>
      </c>
      <c r="Y550" s="21">
        <v>0.98708338853348876</v>
      </c>
      <c r="Z550" s="59">
        <v>1.5776176850516881</v>
      </c>
      <c r="AA550" s="59">
        <v>1.365020696999252</v>
      </c>
      <c r="AB550" s="59">
        <v>0.99424068114003095</v>
      </c>
      <c r="AC550" s="59">
        <v>1.838416251113616</v>
      </c>
      <c r="AD550" s="21">
        <f t="shared" si="8"/>
        <v>2</v>
      </c>
      <c r="AE550" s="21">
        <v>3.9788935901209701</v>
      </c>
      <c r="AF550" s="21">
        <v>2.6911381980110769</v>
      </c>
      <c r="AG550" s="21">
        <v>4.0517849478033048</v>
      </c>
      <c r="AH550" s="21">
        <v>7.8837707613273604</v>
      </c>
    </row>
    <row r="551" spans="1:34">
      <c r="A551" s="5" t="s">
        <v>65</v>
      </c>
      <c r="B551" s="21">
        <v>2011</v>
      </c>
      <c r="C551" s="21">
        <v>95133323</v>
      </c>
      <c r="D551" s="21">
        <v>44550394</v>
      </c>
      <c r="E551" s="21">
        <v>24766745</v>
      </c>
      <c r="F551" s="21">
        <v>16622367</v>
      </c>
      <c r="G551" s="21">
        <v>9193817</v>
      </c>
      <c r="H551" s="18">
        <v>56.5</v>
      </c>
      <c r="I551" s="21">
        <v>2669.517085963927</v>
      </c>
      <c r="J551" s="21">
        <v>1.66885592282746</v>
      </c>
      <c r="K551" s="21">
        <v>0.92776124678958771</v>
      </c>
      <c r="L551" s="21">
        <v>0.6226731826291303</v>
      </c>
      <c r="M551" s="21">
        <v>0.34440000584151481</v>
      </c>
      <c r="N551" s="21">
        <v>-1.4311469012560141</v>
      </c>
      <c r="O551" s="21">
        <v>42.790112000000001</v>
      </c>
      <c r="P551" s="21">
        <v>3.4032282978696702</v>
      </c>
      <c r="Q551" s="21">
        <v>2.974225513035786</v>
      </c>
      <c r="R551" s="21">
        <v>4.5502941974498139</v>
      </c>
      <c r="S551" s="21">
        <v>3.390238499589509</v>
      </c>
      <c r="T551" s="21">
        <v>5.5489832814574376</v>
      </c>
      <c r="U551" s="21">
        <v>1.535326086956522</v>
      </c>
      <c r="V551" s="21">
        <v>103.40322829787</v>
      </c>
      <c r="W551" s="21">
        <v>1.2131368183776801</v>
      </c>
      <c r="X551" s="21">
        <v>57.576878598957769</v>
      </c>
      <c r="Y551" s="21">
        <v>1.083406483470845</v>
      </c>
      <c r="Z551" s="59">
        <v>1.713850934902956</v>
      </c>
      <c r="AA551" s="59">
        <v>1.4793835535360891</v>
      </c>
      <c r="AB551" s="59">
        <v>1.3798298896347641</v>
      </c>
      <c r="AC551" s="59">
        <v>1.879309813393665</v>
      </c>
      <c r="AD551" s="21">
        <f t="shared" si="8"/>
        <v>2.0145340978494577</v>
      </c>
      <c r="AE551" s="21">
        <v>4.070340055564726</v>
      </c>
      <c r="AF551" s="21">
        <v>2.860126816775086</v>
      </c>
      <c r="AG551" s="21">
        <v>4.0517849478033048</v>
      </c>
      <c r="AH551" s="21">
        <v>7.890027397798649</v>
      </c>
    </row>
    <row r="552" spans="1:34">
      <c r="A552" s="5" t="s">
        <v>65</v>
      </c>
      <c r="B552" s="21">
        <v>2012</v>
      </c>
      <c r="C552" s="21">
        <v>13700230</v>
      </c>
      <c r="D552" s="21">
        <v>2233743</v>
      </c>
      <c r="E552" s="21">
        <v>760738</v>
      </c>
      <c r="F552" s="21">
        <v>1215483</v>
      </c>
      <c r="G552" s="21">
        <v>9490266</v>
      </c>
      <c r="H552" s="18">
        <v>56.5</v>
      </c>
      <c r="I552" s="21">
        <v>2739.4190004365569</v>
      </c>
      <c r="J552" s="21">
        <v>8.1540757351979673E-2</v>
      </c>
      <c r="K552" s="21">
        <v>2.7770049046121389E-2</v>
      </c>
      <c r="L552" s="21">
        <v>4.4370101828391323E-2</v>
      </c>
      <c r="M552" s="21">
        <v>0.34643353201856381</v>
      </c>
      <c r="N552" s="21">
        <v>1.145852179662697</v>
      </c>
      <c r="O552" s="21">
        <v>42.122563999999997</v>
      </c>
      <c r="P552" s="21">
        <v>1.41822871177848</v>
      </c>
      <c r="Q552" s="21">
        <v>3.037980845038267</v>
      </c>
      <c r="R552" s="21">
        <v>4.5720071267155813</v>
      </c>
      <c r="S552" s="21">
        <v>3.4249307279292829</v>
      </c>
      <c r="T552" s="21">
        <v>5.8198537708655067</v>
      </c>
      <c r="U552" s="21">
        <v>1.535326086956522</v>
      </c>
      <c r="V552" s="21">
        <v>104.86972257049599</v>
      </c>
      <c r="W552" s="21">
        <v>1.2303418730490649</v>
      </c>
      <c r="X552" s="21">
        <v>61.975304004037511</v>
      </c>
      <c r="Y552" s="21">
        <v>1.1661703066735241</v>
      </c>
      <c r="Z552" s="59">
        <v>1.7177553349396379</v>
      </c>
      <c r="AA552" s="59">
        <v>1.48725462363211</v>
      </c>
      <c r="AB552" s="59">
        <v>1.395744776203879</v>
      </c>
      <c r="AC552" s="59">
        <v>1.9198380304034379</v>
      </c>
      <c r="AD552" s="21">
        <f t="shared" si="8"/>
        <v>2.0206501190936708</v>
      </c>
      <c r="AE552" s="21">
        <v>4.1427426496035604</v>
      </c>
      <c r="AF552" s="21">
        <v>2.8822708377867592</v>
      </c>
      <c r="AG552" s="21">
        <v>4.0517849478033048</v>
      </c>
      <c r="AH552" s="21">
        <v>7.9158661075584211</v>
      </c>
    </row>
    <row r="553" spans="1:34">
      <c r="A553" s="5" t="s">
        <v>65</v>
      </c>
      <c r="B553" s="21">
        <v>2013</v>
      </c>
      <c r="C553" s="21">
        <v>12351766</v>
      </c>
      <c r="D553" s="21">
        <v>2364396</v>
      </c>
      <c r="E553" s="21">
        <v>52516</v>
      </c>
      <c r="F553" s="21">
        <v>4943272</v>
      </c>
      <c r="G553" s="21">
        <v>4991582</v>
      </c>
      <c r="H553" s="18">
        <v>57</v>
      </c>
      <c r="I553" s="21">
        <v>2742.4207361136801</v>
      </c>
      <c r="J553" s="21">
        <v>8.6215654981905365E-2</v>
      </c>
      <c r="K553" s="21">
        <v>1.9149505146471839E-3</v>
      </c>
      <c r="L553" s="21">
        <v>0.1802521376426425</v>
      </c>
      <c r="M553" s="21">
        <v>0.18201372000540059</v>
      </c>
      <c r="N553" s="21">
        <v>-0.41452320589885971</v>
      </c>
      <c r="O553" s="21">
        <v>42.421410999999999</v>
      </c>
      <c r="P553" s="21">
        <v>0.71024548669522503</v>
      </c>
      <c r="Q553" s="21">
        <v>3.1054652655670991</v>
      </c>
      <c r="R553" s="21">
        <v>4.573506034609391</v>
      </c>
      <c r="S553" s="21">
        <v>3.5660212417164829</v>
      </c>
      <c r="T553" s="21">
        <v>5.9623231451971117</v>
      </c>
      <c r="U553" s="21">
        <v>1.548913043478261</v>
      </c>
      <c r="V553" s="21">
        <v>105.614555041963</v>
      </c>
      <c r="W553" s="21">
        <v>1.2390803206733201</v>
      </c>
      <c r="X553" s="21">
        <v>60.626766359673731</v>
      </c>
      <c r="Y553" s="21">
        <v>1.1407952870013971</v>
      </c>
      <c r="Z553" s="59">
        <v>1.71802430557942</v>
      </c>
      <c r="AA553" s="59">
        <v>1.5186422002466911</v>
      </c>
      <c r="AB553" s="59">
        <v>1.4123190776674159</v>
      </c>
      <c r="AC553" s="59">
        <v>1.940513203881902</v>
      </c>
      <c r="AD553" s="21">
        <f t="shared" si="8"/>
        <v>2.0237237736790328</v>
      </c>
      <c r="AE553" s="21">
        <v>4.1210962949893792</v>
      </c>
      <c r="AF553" s="21">
        <v>2.901823474147263</v>
      </c>
      <c r="AG553" s="21">
        <v>4.0604430105464191</v>
      </c>
      <c r="AH553" s="21">
        <v>7.9169608645612248</v>
      </c>
    </row>
    <row r="554" spans="1:34">
      <c r="A554" s="5" t="s">
        <v>65</v>
      </c>
      <c r="B554" s="21">
        <v>2014</v>
      </c>
      <c r="C554" s="21">
        <v>14837795</v>
      </c>
      <c r="D554" s="21">
        <v>1613307</v>
      </c>
      <c r="E554" s="21">
        <v>0</v>
      </c>
      <c r="F554" s="21">
        <v>6920945</v>
      </c>
      <c r="G554" s="21">
        <v>6303543</v>
      </c>
      <c r="H554" s="18">
        <v>61</v>
      </c>
      <c r="I554" s="21">
        <v>2830.697308803547</v>
      </c>
      <c r="J554" s="21">
        <v>5.6993271409930359E-2</v>
      </c>
      <c r="K554" s="21">
        <v>0</v>
      </c>
      <c r="L554" s="21">
        <v>0.2444961168569903</v>
      </c>
      <c r="M554" s="21">
        <v>0.2226851659623163</v>
      </c>
      <c r="N554" s="21">
        <v>3.2841353020378108</v>
      </c>
      <c r="O554" s="21">
        <v>43.573345000000003</v>
      </c>
      <c r="P554" s="21">
        <v>-1.0902550744689401</v>
      </c>
      <c r="Q554" s="21">
        <v>3.15151215789398</v>
      </c>
      <c r="R554" s="21">
        <v>4.573506034609391</v>
      </c>
      <c r="S554" s="21">
        <v>3.7635583559887622</v>
      </c>
      <c r="T554" s="21">
        <v>6.1422384160035151</v>
      </c>
      <c r="U554" s="21">
        <v>1.6576086956521741</v>
      </c>
      <c r="V554" s="21">
        <v>104.46308699623999</v>
      </c>
      <c r="W554" s="21">
        <v>1.2255711846004309</v>
      </c>
      <c r="X554" s="21">
        <v>58.442528976099233</v>
      </c>
      <c r="Y554" s="21">
        <v>1.0996951613887029</v>
      </c>
      <c r="Z554" s="59">
        <v>1.71802430557942</v>
      </c>
      <c r="AA554" s="59">
        <v>1.560994942743329</v>
      </c>
      <c r="AB554" s="59">
        <v>1.4234726432701541</v>
      </c>
      <c r="AC554" s="59">
        <v>1.966026230861444</v>
      </c>
      <c r="AD554" s="21">
        <f t="shared" si="8"/>
        <v>2.0189628555582546</v>
      </c>
      <c r="AE554" s="21">
        <v>4.0850099462086451</v>
      </c>
      <c r="AF554" s="21">
        <v>2.924816928396158</v>
      </c>
      <c r="AG554" s="21">
        <v>4.1271343850450917</v>
      </c>
      <c r="AH554" s="21">
        <v>7.9486315666166476</v>
      </c>
    </row>
    <row r="555" spans="1:34">
      <c r="A555" s="5" t="s">
        <v>65</v>
      </c>
      <c r="B555" s="21">
        <v>2015</v>
      </c>
      <c r="C555" s="21">
        <v>10215662</v>
      </c>
      <c r="D555" s="21">
        <v>1616546</v>
      </c>
      <c r="E555" s="21">
        <v>1793215</v>
      </c>
      <c r="F555" s="21">
        <v>2848708</v>
      </c>
      <c r="G555" s="21">
        <v>3957193</v>
      </c>
      <c r="H555" s="18">
        <v>60.5</v>
      </c>
      <c r="I555" s="21">
        <v>2971.3468169974822</v>
      </c>
      <c r="J555" s="21">
        <v>5.4404487243044357E-2</v>
      </c>
      <c r="K555" s="21">
        <v>6.0350242177788817E-2</v>
      </c>
      <c r="L555" s="21">
        <v>9.5872618561524653E-2</v>
      </c>
      <c r="M555" s="21">
        <v>0.1331784286291664</v>
      </c>
      <c r="N555" s="21">
        <v>3.4215014845128171</v>
      </c>
      <c r="O555" s="21">
        <v>43.469732999999998</v>
      </c>
      <c r="P555" s="21">
        <v>0.13521193363524101</v>
      </c>
      <c r="Q555" s="21">
        <v>3.1976514975258361</v>
      </c>
      <c r="R555" s="21">
        <v>4.6246878481290423</v>
      </c>
      <c r="S555" s="21">
        <v>3.8448659747784442</v>
      </c>
      <c r="T555" s="21">
        <v>6.2551843339147917</v>
      </c>
      <c r="U555" s="21">
        <v>1.644021739130435</v>
      </c>
      <c r="V555" s="21">
        <v>104.604333556103</v>
      </c>
      <c r="W555" s="21">
        <v>1.2272283030972091</v>
      </c>
      <c r="X555" s="21">
        <v>58.11033767420173</v>
      </c>
      <c r="Y555" s="21">
        <v>1.0934444194418329</v>
      </c>
      <c r="Z555" s="59">
        <v>1.7271654528847049</v>
      </c>
      <c r="AA555" s="59">
        <v>1.5779195823756851</v>
      </c>
      <c r="AB555" s="59">
        <v>1.4345252016412571</v>
      </c>
      <c r="AC555" s="59">
        <v>1.9817162938582831</v>
      </c>
      <c r="AD555" s="21">
        <f t="shared" si="8"/>
        <v>2.0195496768880181</v>
      </c>
      <c r="AE555" s="21">
        <v>4.0794058274608291</v>
      </c>
      <c r="AF555" s="21">
        <v>2.940345858732107</v>
      </c>
      <c r="AG555" s="21">
        <v>4.1190371748124726</v>
      </c>
      <c r="AH555" s="21">
        <v>7.9971070938467959</v>
      </c>
    </row>
    <row r="556" spans="1:34">
      <c r="A556" s="5" t="s">
        <v>65</v>
      </c>
      <c r="B556" s="21">
        <v>2016</v>
      </c>
      <c r="C556" s="21">
        <v>7158550</v>
      </c>
      <c r="D556" s="21">
        <v>1951646</v>
      </c>
      <c r="E556" s="21">
        <v>0</v>
      </c>
      <c r="F556" s="21">
        <v>1416763</v>
      </c>
      <c r="G556" s="21">
        <v>3790141</v>
      </c>
      <c r="H556" s="18">
        <v>64.5</v>
      </c>
      <c r="I556" s="21">
        <v>3075.937351415243</v>
      </c>
      <c r="J556" s="21">
        <v>6.3448821514587903E-2</v>
      </c>
      <c r="K556" s="21">
        <v>0</v>
      </c>
      <c r="L556" s="21">
        <v>4.605955317484426E-2</v>
      </c>
      <c r="M556" s="21">
        <v>0.1232190570544667</v>
      </c>
      <c r="N556" s="21">
        <v>3.411823797332048</v>
      </c>
      <c r="O556" s="21">
        <v>43.94538</v>
      </c>
      <c r="P556" s="21">
        <v>0.83728494255741803</v>
      </c>
      <c r="Q556" s="21">
        <v>3.2533552372493899</v>
      </c>
      <c r="R556" s="21">
        <v>4.6246878481290423</v>
      </c>
      <c r="S556" s="21">
        <v>3.885303122397409</v>
      </c>
      <c r="T556" s="21">
        <v>6.363362265660391</v>
      </c>
      <c r="U556" s="21">
        <v>1.7527173913043479</v>
      </c>
      <c r="V556" s="21">
        <v>105.48016989023</v>
      </c>
      <c r="W556" s="21">
        <v>1.237503700889836</v>
      </c>
      <c r="X556" s="21">
        <v>54.108169207213862</v>
      </c>
      <c r="Y556" s="21">
        <v>1.018136841633061</v>
      </c>
      <c r="Z556" s="59">
        <v>1.7271654528847049</v>
      </c>
      <c r="AA556" s="59">
        <v>1.5862313352374631</v>
      </c>
      <c r="AB556" s="59">
        <v>1.447708139058798</v>
      </c>
      <c r="AC556" s="59">
        <v>1.9965166579993461</v>
      </c>
      <c r="AD556" s="21">
        <f t="shared" si="8"/>
        <v>2.02317082061258</v>
      </c>
      <c r="AE556" s="21">
        <v>4.0092979666431594</v>
      </c>
      <c r="AF556" s="21">
        <v>2.9510857076671169</v>
      </c>
      <c r="AG556" s="21">
        <v>4.1820501426412067</v>
      </c>
      <c r="AH556" s="21">
        <v>8.03169001483373</v>
      </c>
    </row>
    <row r="557" spans="1:34">
      <c r="A557" s="5" t="s">
        <v>65</v>
      </c>
      <c r="B557" s="21">
        <v>2017</v>
      </c>
      <c r="C557" s="21">
        <v>5453240</v>
      </c>
      <c r="D557" s="21">
        <v>1293691</v>
      </c>
      <c r="E557" s="21">
        <v>0</v>
      </c>
      <c r="F557" s="21">
        <v>0</v>
      </c>
      <c r="G557" s="21">
        <v>4159549</v>
      </c>
      <c r="H557" s="18">
        <v>61.7</v>
      </c>
      <c r="I557" s="21">
        <v>3203.906368117689</v>
      </c>
      <c r="J557" s="21">
        <v>4.0378552034903883E-2</v>
      </c>
      <c r="K557" s="21">
        <v>0</v>
      </c>
      <c r="L557" s="21">
        <v>0</v>
      </c>
      <c r="M557" s="21">
        <v>0.12982742071965589</v>
      </c>
      <c r="N557" s="21">
        <v>4.4411878629361041</v>
      </c>
      <c r="O557" s="21">
        <v>44.857624999999999</v>
      </c>
      <c r="P557" s="21">
        <v>1.3181531484778199</v>
      </c>
      <c r="Q557" s="21">
        <v>3.290279672698599</v>
      </c>
      <c r="R557" s="21">
        <v>4.6246878481290423</v>
      </c>
      <c r="S557" s="21">
        <v>3.885303122397409</v>
      </c>
      <c r="T557" s="21">
        <v>6.4820838139654491</v>
      </c>
      <c r="U557" s="21">
        <v>1.6766304347826091</v>
      </c>
      <c r="V557" s="21">
        <v>106.870560070658</v>
      </c>
      <c r="W557" s="21">
        <v>1.253815894885647</v>
      </c>
      <c r="X557" s="21">
        <v>57.705279845561719</v>
      </c>
      <c r="Y557" s="21">
        <v>1.0858225703870079</v>
      </c>
      <c r="Z557" s="59">
        <v>1.7271654528847049</v>
      </c>
      <c r="AA557" s="59">
        <v>1.5862313352374631</v>
      </c>
      <c r="AB557" s="59">
        <v>1.45635192258627</v>
      </c>
      <c r="AC557" s="59">
        <v>2.012511337943597</v>
      </c>
      <c r="AD557" s="21">
        <f t="shared" si="8"/>
        <v>2.0288580853795795</v>
      </c>
      <c r="AE557" s="21">
        <v>4.0725296690508266</v>
      </c>
      <c r="AF557" s="21">
        <v>2.959190400875348</v>
      </c>
      <c r="AG557" s="21">
        <v>4.138361447638875</v>
      </c>
      <c r="AH557" s="21">
        <v>8.0724381546121702</v>
      </c>
    </row>
    <row r="558" spans="1:34">
      <c r="A558" s="5" t="s">
        <v>65</v>
      </c>
      <c r="B558" s="21">
        <v>2018</v>
      </c>
      <c r="C558" s="21">
        <v>4433795</v>
      </c>
      <c r="D558" s="21">
        <v>874573</v>
      </c>
      <c r="E558" s="21">
        <v>1698794</v>
      </c>
      <c r="F558" s="21">
        <v>1698794</v>
      </c>
      <c r="G558" s="21">
        <v>161634</v>
      </c>
      <c r="H558" s="18">
        <v>66</v>
      </c>
      <c r="I558" s="21">
        <v>3388.946311302082</v>
      </c>
      <c r="J558" s="21">
        <v>2.580663485530334E-2</v>
      </c>
      <c r="K558" s="21">
        <v>5.0127498164681719E-2</v>
      </c>
      <c r="L558" s="21">
        <v>5.0127498164681719E-2</v>
      </c>
      <c r="M558" s="21">
        <v>4.7694470538218094E-3</v>
      </c>
      <c r="N558" s="21">
        <v>3.295346151175508</v>
      </c>
      <c r="O558" s="21">
        <v>46.446109</v>
      </c>
      <c r="P558" s="21">
        <v>0.46098564246426998</v>
      </c>
      <c r="Q558" s="21">
        <v>3.3152416723446652</v>
      </c>
      <c r="R558" s="21">
        <v>4.6731747042596812</v>
      </c>
      <c r="S558" s="21">
        <v>3.933789978528047</v>
      </c>
      <c r="T558" s="21">
        <v>6.4866971599649146</v>
      </c>
      <c r="U558" s="21">
        <v>1.793478260869565</v>
      </c>
      <c r="V558" s="21">
        <v>107.363218008605</v>
      </c>
      <c r="W558" s="21">
        <v>1.259595806144006</v>
      </c>
      <c r="X558" s="21">
        <v>61.789839479318289</v>
      </c>
      <c r="Y558" s="21">
        <v>1.162680477536828</v>
      </c>
      <c r="Z558" s="59">
        <v>1.7357488736149509</v>
      </c>
      <c r="AA558" s="59">
        <v>1.5961074510333939</v>
      </c>
      <c r="AB558" s="59">
        <v>1.4621533304628971</v>
      </c>
      <c r="AC558" s="59">
        <v>2.0131277336479059</v>
      </c>
      <c r="AD558" s="21">
        <f t="shared" si="8"/>
        <v>2.0308555201724858</v>
      </c>
      <c r="AE558" s="21">
        <v>4.1397932686538583</v>
      </c>
      <c r="AF558" s="21">
        <v>2.965731904863842</v>
      </c>
      <c r="AG558" s="21">
        <v>4.2046926193909657</v>
      </c>
      <c r="AH558" s="21">
        <v>8.1285693628750657</v>
      </c>
    </row>
    <row r="559" spans="1:34">
      <c r="A559" s="5" t="s">
        <v>65</v>
      </c>
      <c r="B559" s="21">
        <v>2019</v>
      </c>
      <c r="C559" s="21">
        <v>4620792</v>
      </c>
      <c r="D559" s="21">
        <v>479147</v>
      </c>
      <c r="E559" s="21">
        <v>274520</v>
      </c>
      <c r="F559" s="21">
        <v>232771</v>
      </c>
      <c r="G559" s="21">
        <v>3634354</v>
      </c>
      <c r="H559" s="18">
        <v>70.400000000000006</v>
      </c>
      <c r="I559" s="21">
        <v>3503.6175482752028</v>
      </c>
      <c r="J559" s="21">
        <v>1.3675779202438331E-2</v>
      </c>
      <c r="K559" s="21">
        <v>7.8353300900420343E-3</v>
      </c>
      <c r="L559" s="21">
        <v>6.6437331356155272E-3</v>
      </c>
      <c r="M559" s="21">
        <v>0.1037314703994778</v>
      </c>
      <c r="N559" s="21">
        <v>1.57049679945986</v>
      </c>
      <c r="O559" s="21">
        <v>46.332599000000002</v>
      </c>
      <c r="P559" s="21">
        <v>1.7585651759565899</v>
      </c>
      <c r="Q559" s="21">
        <v>3.3289174515471038</v>
      </c>
      <c r="R559" s="21">
        <v>4.6810100343497227</v>
      </c>
      <c r="S559" s="21">
        <v>3.9404337116636632</v>
      </c>
      <c r="T559" s="21">
        <v>6.5904286303643937</v>
      </c>
      <c r="U559" s="21">
        <v>1.9130434782608701</v>
      </c>
      <c r="V559" s="21">
        <v>109.251270172291</v>
      </c>
      <c r="W559" s="21">
        <v>1.281746619348668</v>
      </c>
      <c r="X559" s="21">
        <v>62.830797590427267</v>
      </c>
      <c r="Y559" s="21">
        <v>1.1822678673717719</v>
      </c>
      <c r="Z559" s="59">
        <v>1.7371290398733279</v>
      </c>
      <c r="AA559" s="59">
        <v>1.597453123229331</v>
      </c>
      <c r="AB559" s="59">
        <v>1.465317499566346</v>
      </c>
      <c r="AC559" s="59">
        <v>2.0268880628517838</v>
      </c>
      <c r="AD559" s="21">
        <f t="shared" si="8"/>
        <v>2.0384264948471311</v>
      </c>
      <c r="AE559" s="21">
        <v>4.1562357947316064</v>
      </c>
      <c r="AF559" s="21">
        <v>2.9725040668788369</v>
      </c>
      <c r="AG559" s="21">
        <v>4.2682978693455391</v>
      </c>
      <c r="AH559" s="21">
        <v>8.16183667747379</v>
      </c>
    </row>
    <row r="560" spans="1:34">
      <c r="A560" s="5" t="s">
        <v>66</v>
      </c>
      <c r="B560" s="21">
        <v>2002</v>
      </c>
      <c r="C560" s="21">
        <v>0</v>
      </c>
      <c r="D560" s="21">
        <v>0</v>
      </c>
      <c r="E560" s="21">
        <v>0</v>
      </c>
      <c r="F560" s="21">
        <v>0</v>
      </c>
      <c r="G560" s="21">
        <v>0</v>
      </c>
      <c r="H560" s="18">
        <v>96.1</v>
      </c>
      <c r="I560" s="21">
        <v>14200.58519113518</v>
      </c>
      <c r="J560" s="21">
        <v>0</v>
      </c>
      <c r="K560" s="21">
        <v>0</v>
      </c>
      <c r="L560" s="21">
        <v>0</v>
      </c>
      <c r="M560" s="21">
        <v>0</v>
      </c>
      <c r="N560" s="21">
        <v>-1.8348085405929879</v>
      </c>
      <c r="O560" s="21">
        <v>49.904952999999999</v>
      </c>
      <c r="P560" s="21">
        <v>0.174999999999919</v>
      </c>
      <c r="Q560" s="21">
        <v>0</v>
      </c>
      <c r="R560" s="21">
        <v>0</v>
      </c>
      <c r="S560" s="21">
        <v>0</v>
      </c>
      <c r="T560" s="21">
        <v>0</v>
      </c>
      <c r="U560" s="21">
        <v>1</v>
      </c>
      <c r="V560" s="21">
        <v>49.974792121112699</v>
      </c>
      <c r="W560" s="21">
        <v>1</v>
      </c>
      <c r="X560" s="21">
        <v>163.2507639179573</v>
      </c>
      <c r="Y560" s="21">
        <v>1</v>
      </c>
      <c r="Z560" s="59">
        <v>0</v>
      </c>
      <c r="AA560" s="59">
        <v>0</v>
      </c>
      <c r="AB560" s="59">
        <v>0</v>
      </c>
      <c r="AC560" s="59">
        <v>0</v>
      </c>
      <c r="AD560" s="21">
        <f t="shared" si="8"/>
        <v>1.698750996270066</v>
      </c>
      <c r="AE560" s="21">
        <v>5.1013943083003719</v>
      </c>
      <c r="AF560" s="21">
        <v>0</v>
      </c>
      <c r="AG560" s="21">
        <v>4.5757413752972793</v>
      </c>
      <c r="AH560" s="21">
        <v>9.5611088705373657</v>
      </c>
    </row>
    <row r="561" spans="1:34">
      <c r="A561" s="5" t="s">
        <v>66</v>
      </c>
      <c r="B561" s="21">
        <v>2003</v>
      </c>
      <c r="C561" s="21">
        <v>0</v>
      </c>
      <c r="D561" s="21">
        <v>0</v>
      </c>
      <c r="E561" s="21">
        <v>0</v>
      </c>
      <c r="F561" s="21">
        <v>0</v>
      </c>
      <c r="G561" s="21">
        <v>0</v>
      </c>
      <c r="H561" s="18">
        <v>95.060760498046903</v>
      </c>
      <c r="I561" s="21">
        <v>13767.677063241141</v>
      </c>
      <c r="J561" s="21">
        <v>0</v>
      </c>
      <c r="K561" s="21">
        <v>0</v>
      </c>
      <c r="L561" s="21">
        <v>0</v>
      </c>
      <c r="M561" s="21">
        <v>0</v>
      </c>
      <c r="N561" s="21">
        <v>-4.8161773594010668</v>
      </c>
      <c r="O561" s="21">
        <v>47.269030999999998</v>
      </c>
      <c r="P561" s="21">
        <v>3.30255386407089</v>
      </c>
      <c r="Q561" s="21">
        <v>0</v>
      </c>
      <c r="R561" s="21">
        <v>0</v>
      </c>
      <c r="S561" s="21">
        <v>0</v>
      </c>
      <c r="T561" s="21">
        <v>0</v>
      </c>
      <c r="U561" s="21">
        <v>0.98918585325751207</v>
      </c>
      <c r="V561" s="21">
        <v>51.625236549369902</v>
      </c>
      <c r="W561" s="21">
        <v>1.033025538640709</v>
      </c>
      <c r="X561" s="21">
        <v>175.40118069949889</v>
      </c>
      <c r="Y561" s="21">
        <v>1.0744279321574739</v>
      </c>
      <c r="Z561" s="59">
        <v>0</v>
      </c>
      <c r="AA561" s="59">
        <v>0</v>
      </c>
      <c r="AB561" s="59">
        <v>0</v>
      </c>
      <c r="AC561" s="59">
        <v>0</v>
      </c>
      <c r="AD561" s="21">
        <f t="shared" si="8"/>
        <v>1.7128620546276667</v>
      </c>
      <c r="AE561" s="21">
        <v>5.1727608368581084</v>
      </c>
      <c r="AF561" s="21">
        <v>0</v>
      </c>
      <c r="AG561" s="21">
        <v>4.5649809131119294</v>
      </c>
      <c r="AH561" s="21">
        <v>9.530151513268617</v>
      </c>
    </row>
    <row r="562" spans="1:34">
      <c r="A562" s="5" t="s">
        <v>66</v>
      </c>
      <c r="B562" s="21">
        <v>2004</v>
      </c>
      <c r="C562" s="21">
        <v>0</v>
      </c>
      <c r="D562" s="21">
        <v>0</v>
      </c>
      <c r="E562" s="21">
        <v>0</v>
      </c>
      <c r="F562" s="21">
        <v>0</v>
      </c>
      <c r="G562" s="21">
        <v>0</v>
      </c>
      <c r="H562" s="18">
        <v>95.385833740234403</v>
      </c>
      <c r="I562" s="21">
        <v>13786.28654278188</v>
      </c>
      <c r="J562" s="21">
        <v>0</v>
      </c>
      <c r="K562" s="21">
        <v>0</v>
      </c>
      <c r="L562" s="21">
        <v>0</v>
      </c>
      <c r="M562" s="21">
        <v>0</v>
      </c>
      <c r="N562" s="21">
        <v>-2.4900079338715102</v>
      </c>
      <c r="O562" s="21">
        <v>49.129375000000003</v>
      </c>
      <c r="P562" s="21">
        <v>3.8573039136739999</v>
      </c>
      <c r="Q562" s="21">
        <v>0</v>
      </c>
      <c r="R562" s="21">
        <v>0</v>
      </c>
      <c r="S562" s="21">
        <v>0</v>
      </c>
      <c r="T562" s="21">
        <v>0</v>
      </c>
      <c r="U562" s="21">
        <v>0.9925685092636255</v>
      </c>
      <c r="V562" s="21">
        <v>53.616578819232302</v>
      </c>
      <c r="W562" s="21">
        <v>1.072872473171951</v>
      </c>
      <c r="X562" s="21">
        <v>155.57325458906169</v>
      </c>
      <c r="Y562" s="21">
        <v>0.95297106644625573</v>
      </c>
      <c r="Z562" s="59">
        <v>0</v>
      </c>
      <c r="AA562" s="59">
        <v>0</v>
      </c>
      <c r="AB562" s="59">
        <v>0</v>
      </c>
      <c r="AC562" s="59">
        <v>0</v>
      </c>
      <c r="AD562" s="21">
        <f t="shared" si="8"/>
        <v>1.7292990989543737</v>
      </c>
      <c r="AE562" s="21">
        <v>5.0535239809060206</v>
      </c>
      <c r="AF562" s="21">
        <v>0</v>
      </c>
      <c r="AG562" s="21">
        <v>4.5683592379157316</v>
      </c>
      <c r="AH562" s="21">
        <v>9.5315021815040613</v>
      </c>
    </row>
    <row r="563" spans="1:34">
      <c r="A563" s="5" t="s">
        <v>66</v>
      </c>
      <c r="B563" s="21">
        <v>2005</v>
      </c>
      <c r="C563" s="21">
        <v>6913577</v>
      </c>
      <c r="D563" s="21">
        <v>0</v>
      </c>
      <c r="E563" s="21">
        <v>0</v>
      </c>
      <c r="F563" s="21">
        <v>0</v>
      </c>
      <c r="G563" s="21">
        <v>6913577</v>
      </c>
      <c r="H563" s="18">
        <v>95.699249267578097</v>
      </c>
      <c r="I563" s="21">
        <v>15424.327400040431</v>
      </c>
      <c r="J563" s="21">
        <v>0</v>
      </c>
      <c r="K563" s="21">
        <v>0</v>
      </c>
      <c r="L563" s="21">
        <v>0</v>
      </c>
      <c r="M563" s="21">
        <v>4.4822550900870263E-2</v>
      </c>
      <c r="N563" s="21">
        <v>8.5018969055216758</v>
      </c>
      <c r="O563" s="21">
        <v>48.281252000000002</v>
      </c>
      <c r="P563" s="21">
        <v>0.90718771807391996</v>
      </c>
      <c r="Q563" s="21">
        <v>0</v>
      </c>
      <c r="R563" s="21">
        <v>0</v>
      </c>
      <c r="S563" s="21">
        <v>0</v>
      </c>
      <c r="T563" s="21">
        <v>2.40231665525532E-2</v>
      </c>
      <c r="U563" s="21">
        <v>0.99582985710278982</v>
      </c>
      <c r="V563" s="21">
        <v>54.1029818371318</v>
      </c>
      <c r="W563" s="21">
        <v>1.082605440479163</v>
      </c>
      <c r="X563" s="21">
        <v>178.30843973431101</v>
      </c>
      <c r="Y563" s="21">
        <v>1.0922364799709059</v>
      </c>
      <c r="Z563" s="59">
        <v>0</v>
      </c>
      <c r="AA563" s="59">
        <v>0</v>
      </c>
      <c r="AB563" s="59">
        <v>0</v>
      </c>
      <c r="AC563" s="59">
        <v>2.373914994788431E-2</v>
      </c>
      <c r="AD563" s="21">
        <f t="shared" si="8"/>
        <v>1.733221201515541</v>
      </c>
      <c r="AE563" s="21">
        <v>5.1891074499679526</v>
      </c>
      <c r="AF563" s="21">
        <v>2.373914994788431E-2</v>
      </c>
      <c r="AG563" s="21">
        <v>4.5716056389087214</v>
      </c>
      <c r="AH563" s="21">
        <v>9.6437660738345876</v>
      </c>
    </row>
    <row r="564" spans="1:34">
      <c r="A564" s="5" t="s">
        <v>66</v>
      </c>
      <c r="B564" s="21">
        <v>2006</v>
      </c>
      <c r="C564" s="21">
        <v>0</v>
      </c>
      <c r="D564" s="21">
        <v>0</v>
      </c>
      <c r="E564" s="21">
        <v>0</v>
      </c>
      <c r="F564" s="21">
        <v>0</v>
      </c>
      <c r="G564" s="21">
        <v>0</v>
      </c>
      <c r="H564" s="18">
        <v>99</v>
      </c>
      <c r="I564" s="21">
        <v>17027.844174400921</v>
      </c>
      <c r="J564" s="21">
        <v>0</v>
      </c>
      <c r="K564" s="21">
        <v>0</v>
      </c>
      <c r="L564" s="21">
        <v>0</v>
      </c>
      <c r="M564" s="21">
        <v>0</v>
      </c>
      <c r="N564" s="21">
        <v>7.1533444898601317</v>
      </c>
      <c r="O564" s="21">
        <v>44.695861999999998</v>
      </c>
      <c r="P564" s="21">
        <v>-0.353465498693739</v>
      </c>
      <c r="Q564" s="21">
        <v>0</v>
      </c>
      <c r="R564" s="21">
        <v>0</v>
      </c>
      <c r="S564" s="21">
        <v>0</v>
      </c>
      <c r="T564" s="21">
        <v>2.40231665525532E-2</v>
      </c>
      <c r="U564" s="21">
        <v>1.0301768990634761</v>
      </c>
      <c r="V564" s="21">
        <v>53.911746462572999</v>
      </c>
      <c r="W564" s="21">
        <v>1.0787788037600869</v>
      </c>
      <c r="X564" s="21">
        <v>184.89760403664411</v>
      </c>
      <c r="Y564" s="21">
        <v>1.13259870642667</v>
      </c>
      <c r="Z564" s="59">
        <v>0</v>
      </c>
      <c r="AA564" s="59">
        <v>0</v>
      </c>
      <c r="AB564" s="59">
        <v>0</v>
      </c>
      <c r="AC564" s="59">
        <v>2.373914994788431E-2</v>
      </c>
      <c r="AD564" s="21">
        <f t="shared" si="8"/>
        <v>1.7316834009581625</v>
      </c>
      <c r="AE564" s="21">
        <v>5.2251960061916467</v>
      </c>
      <c r="AF564" s="21">
        <v>2.373914994788431E-2</v>
      </c>
      <c r="AG564" s="21">
        <v>4.6051701859880918</v>
      </c>
      <c r="AH564" s="21">
        <v>9.742663901382878</v>
      </c>
    </row>
    <row r="565" spans="1:34">
      <c r="A565" s="5" t="s">
        <v>66</v>
      </c>
      <c r="B565" s="21">
        <v>2007</v>
      </c>
      <c r="C565" s="21">
        <v>4474069</v>
      </c>
      <c r="D565" s="21">
        <v>1851180</v>
      </c>
      <c r="E565" s="21">
        <v>93331</v>
      </c>
      <c r="F565" s="21">
        <v>0</v>
      </c>
      <c r="G565" s="21">
        <v>2529558</v>
      </c>
      <c r="H565" s="18">
        <v>96.304763793945298</v>
      </c>
      <c r="I565" s="21">
        <v>19209.158337297431</v>
      </c>
      <c r="J565" s="21">
        <v>9.6369656988336619E-3</v>
      </c>
      <c r="K565" s="21">
        <v>4.8586720126505498E-4</v>
      </c>
      <c r="L565" s="21">
        <v>0</v>
      </c>
      <c r="M565" s="21">
        <v>1.3168499918544E-2</v>
      </c>
      <c r="N565" s="21">
        <v>9.8591546219325465</v>
      </c>
      <c r="O565" s="21">
        <v>43.711432000000002</v>
      </c>
      <c r="P565" s="21">
        <v>5.3206002728513599</v>
      </c>
      <c r="Q565" s="21">
        <v>6.4324452390933711E-3</v>
      </c>
      <c r="R565" s="21">
        <v>3.2430479294818631E-4</v>
      </c>
      <c r="S565" s="21">
        <v>0</v>
      </c>
      <c r="T565" s="21">
        <v>3.281282683092189E-2</v>
      </c>
      <c r="U565" s="21">
        <v>1.002130736669566</v>
      </c>
      <c r="V565" s="21">
        <v>56.780174991959498</v>
      </c>
      <c r="W565" s="21">
        <v>1.136176311736407</v>
      </c>
      <c r="X565" s="21">
        <v>182.43862835691601</v>
      </c>
      <c r="Y565" s="21">
        <v>1.117536138750332</v>
      </c>
      <c r="Z565" s="59">
        <v>3.2425221751550937E-4</v>
      </c>
      <c r="AA565" s="59">
        <v>0</v>
      </c>
      <c r="AB565" s="59">
        <v>6.4118453544454576E-3</v>
      </c>
      <c r="AC565" s="59">
        <v>3.2285979945407252E-2</v>
      </c>
      <c r="AD565" s="21">
        <f t="shared" si="8"/>
        <v>1.7541967266527705</v>
      </c>
      <c r="AE565" s="21">
        <v>5.211880161182596</v>
      </c>
      <c r="AF565" s="21">
        <v>3.8806759085120421E-2</v>
      </c>
      <c r="AG565" s="21">
        <v>4.5778479478490173</v>
      </c>
      <c r="AH565" s="21">
        <v>9.8631944981699373</v>
      </c>
    </row>
    <row r="566" spans="1:34">
      <c r="A566" s="5" t="s">
        <v>66</v>
      </c>
      <c r="B566" s="21">
        <v>2008</v>
      </c>
      <c r="C566" s="21">
        <v>7029133</v>
      </c>
      <c r="D566" s="21">
        <v>0</v>
      </c>
      <c r="E566" s="21">
        <v>262421</v>
      </c>
      <c r="F566" s="21">
        <v>0</v>
      </c>
      <c r="G566" s="21">
        <v>6766712</v>
      </c>
      <c r="H566" s="18">
        <v>96.609176635742202</v>
      </c>
      <c r="I566" s="21">
        <v>18738.61103737251</v>
      </c>
      <c r="J566" s="21">
        <v>0</v>
      </c>
      <c r="K566" s="21">
        <v>1.4004293033065491E-3</v>
      </c>
      <c r="L566" s="21">
        <v>0</v>
      </c>
      <c r="M566" s="21">
        <v>3.611106493701368E-2</v>
      </c>
      <c r="N566" s="21">
        <v>-4.3108781816532797</v>
      </c>
      <c r="O566" s="21">
        <v>44.139015999999998</v>
      </c>
      <c r="P566" s="21">
        <v>36.964758287528802</v>
      </c>
      <c r="Q566" s="21">
        <v>6.4324452390933711E-3</v>
      </c>
      <c r="R566" s="21">
        <v>1.2361603186604999E-3</v>
      </c>
      <c r="S566" s="21">
        <v>0</v>
      </c>
      <c r="T566" s="21">
        <v>5.6325669660206981E-2</v>
      </c>
      <c r="U566" s="21">
        <v>1.0052984041180251</v>
      </c>
      <c r="V566" s="21">
        <v>77.768829432973206</v>
      </c>
      <c r="W566" s="21">
        <v>1.5561611390899299</v>
      </c>
      <c r="X566" s="21">
        <v>213.51926642615069</v>
      </c>
      <c r="Y566" s="21">
        <v>1.3079220047843461</v>
      </c>
      <c r="Z566" s="59">
        <v>1.2353969015663809E-3</v>
      </c>
      <c r="AA566" s="59">
        <v>0</v>
      </c>
      <c r="AB566" s="59">
        <v>6.4118453544454576E-3</v>
      </c>
      <c r="AC566" s="59">
        <v>5.4796537038219288E-2</v>
      </c>
      <c r="AD566" s="21">
        <f t="shared" si="8"/>
        <v>1.8908055620562383</v>
      </c>
      <c r="AE566" s="21">
        <v>5.368399554503017</v>
      </c>
      <c r="AF566" s="21">
        <v>6.2030010470730639E-2</v>
      </c>
      <c r="AG566" s="21">
        <v>4.5809715119063652</v>
      </c>
      <c r="AH566" s="21">
        <v>9.8383947998338144</v>
      </c>
    </row>
    <row r="567" spans="1:34">
      <c r="A567" s="5" t="s">
        <v>66</v>
      </c>
      <c r="B567" s="21">
        <v>2009</v>
      </c>
      <c r="C567" s="21">
        <v>11403723</v>
      </c>
      <c r="D567" s="21">
        <v>0</v>
      </c>
      <c r="E567" s="21">
        <v>0</v>
      </c>
      <c r="F567" s="21">
        <v>0</v>
      </c>
      <c r="G567" s="21">
        <v>11403723</v>
      </c>
      <c r="H567" s="18">
        <v>96.923019409179702</v>
      </c>
      <c r="I567" s="21">
        <v>18599.62547468827</v>
      </c>
      <c r="J567" s="21">
        <v>0</v>
      </c>
      <c r="K567" s="21">
        <v>0</v>
      </c>
      <c r="L567" s="21">
        <v>0</v>
      </c>
      <c r="M567" s="21">
        <v>6.1311573265381183E-2</v>
      </c>
      <c r="N567" s="21">
        <v>-1.4926774177731521</v>
      </c>
      <c r="O567" s="21">
        <v>43.639904999999999</v>
      </c>
      <c r="P567" s="21">
        <v>31.754440774417901</v>
      </c>
      <c r="Q567" s="21">
        <v>6.4324452390933711E-3</v>
      </c>
      <c r="R567" s="21">
        <v>1.2361603186604999E-3</v>
      </c>
      <c r="S567" s="21">
        <v>0</v>
      </c>
      <c r="T567" s="21">
        <v>9.5951110578588544E-2</v>
      </c>
      <c r="U567" s="21">
        <v>1.008564197806241</v>
      </c>
      <c r="V567" s="21">
        <v>102.463886316225</v>
      </c>
      <c r="W567" s="21">
        <v>2.0503114063567538</v>
      </c>
      <c r="X567" s="21">
        <v>225.0231067371889</v>
      </c>
      <c r="Y567" s="21">
        <v>1.3783893032823771</v>
      </c>
      <c r="Z567" s="59">
        <v>1.2353969015663809E-3</v>
      </c>
      <c r="AA567" s="59">
        <v>0</v>
      </c>
      <c r="AB567" s="59">
        <v>6.4118453544454576E-3</v>
      </c>
      <c r="AC567" s="59">
        <v>9.1622580394571648E-2</v>
      </c>
      <c r="AD567" s="21">
        <f t="shared" si="8"/>
        <v>2.0105708240533318</v>
      </c>
      <c r="AE567" s="21">
        <v>5.4206372362458586</v>
      </c>
      <c r="AF567" s="21">
        <v>9.8595428493494133E-2</v>
      </c>
      <c r="AG567" s="21">
        <v>4.5841816537581774</v>
      </c>
      <c r="AH567" s="21">
        <v>9.830950486807307</v>
      </c>
    </row>
    <row r="568" spans="1:34">
      <c r="A568" s="5" t="s">
        <v>66</v>
      </c>
      <c r="B568" s="21">
        <v>2010</v>
      </c>
      <c r="C568" s="21">
        <v>5392740</v>
      </c>
      <c r="D568" s="21">
        <v>0</v>
      </c>
      <c r="E568" s="21">
        <v>110871</v>
      </c>
      <c r="F568" s="21">
        <v>0</v>
      </c>
      <c r="G568" s="21">
        <v>5281869</v>
      </c>
      <c r="H568" s="18">
        <v>97</v>
      </c>
      <c r="I568" s="21">
        <v>19387.862527170219</v>
      </c>
      <c r="J568" s="21">
        <v>0</v>
      </c>
      <c r="K568" s="21">
        <v>5.7185777877589647E-4</v>
      </c>
      <c r="L568" s="21">
        <v>0</v>
      </c>
      <c r="M568" s="21">
        <v>2.7243173364768659E-2</v>
      </c>
      <c r="N568" s="21">
        <v>3.0372765243919129</v>
      </c>
      <c r="O568" s="21">
        <v>41.806232000000001</v>
      </c>
      <c r="P568" s="21">
        <v>-2.40463875108223</v>
      </c>
      <c r="Q568" s="21">
        <v>6.4324452390933711E-3</v>
      </c>
      <c r="R568" s="21">
        <v>1.621412771746381E-3</v>
      </c>
      <c r="S568" s="21">
        <v>0</v>
      </c>
      <c r="T568" s="21">
        <v>0.1143044490451693</v>
      </c>
      <c r="U568" s="21">
        <v>1.009365244536941</v>
      </c>
      <c r="V568" s="21">
        <v>100</v>
      </c>
      <c r="W568" s="21">
        <v>2.0010088237616359</v>
      </c>
      <c r="X568" s="21">
        <v>201.880604015378</v>
      </c>
      <c r="Y568" s="21">
        <v>1.2366288473653599</v>
      </c>
      <c r="Z568" s="59">
        <v>1.62009970121951E-3</v>
      </c>
      <c r="AA568" s="59">
        <v>0</v>
      </c>
      <c r="AB568" s="59">
        <v>6.4118453544454576E-3</v>
      </c>
      <c r="AC568" s="59">
        <v>0.10823039774455639</v>
      </c>
      <c r="AD568" s="21">
        <f t="shared" si="8"/>
        <v>2</v>
      </c>
      <c r="AE568" s="21">
        <v>5.3126176484495664</v>
      </c>
      <c r="AF568" s="21">
        <v>0.11543210287242001</v>
      </c>
      <c r="AG568" s="21">
        <v>4.5849674786705723</v>
      </c>
      <c r="AH568" s="21">
        <v>9.8724540836572867</v>
      </c>
    </row>
    <row r="569" spans="1:34">
      <c r="A569" s="5" t="s">
        <v>66</v>
      </c>
      <c r="B569" s="21">
        <v>2011</v>
      </c>
      <c r="C569" s="21">
        <v>614401</v>
      </c>
      <c r="D569" s="21">
        <v>0</v>
      </c>
      <c r="E569" s="21">
        <v>469488</v>
      </c>
      <c r="F569" s="21">
        <v>0</v>
      </c>
      <c r="G569" s="21">
        <v>144913</v>
      </c>
      <c r="H569" s="18">
        <v>98.079368591308594</v>
      </c>
      <c r="I569" s="21">
        <v>21922.739531263629</v>
      </c>
      <c r="J569" s="21">
        <v>0</v>
      </c>
      <c r="K569" s="21">
        <v>2.141557168667135E-3</v>
      </c>
      <c r="L569" s="21">
        <v>0</v>
      </c>
      <c r="M569" s="21">
        <v>6.6101683958495305E-4</v>
      </c>
      <c r="N569" s="21">
        <v>10.760868350323699</v>
      </c>
      <c r="O569" s="21">
        <v>43.224507000000003</v>
      </c>
      <c r="P569" s="21">
        <v>2.5592677223094999</v>
      </c>
      <c r="Q569" s="21">
        <v>6.4324452390933711E-3</v>
      </c>
      <c r="R569" s="21">
        <v>3.2527807912860638E-3</v>
      </c>
      <c r="S569" s="21">
        <v>0</v>
      </c>
      <c r="T569" s="21">
        <v>0.1148079899957698</v>
      </c>
      <c r="U569" s="21">
        <v>1.0205969676514941</v>
      </c>
      <c r="V569" s="21">
        <v>102.55926772231</v>
      </c>
      <c r="W569" s="21">
        <v>2.0522199967087431</v>
      </c>
      <c r="X569" s="21">
        <v>207.15706350409221</v>
      </c>
      <c r="Y569" s="21">
        <v>1.2689500406148191</v>
      </c>
      <c r="Z569" s="59">
        <v>3.2475019440390521E-3</v>
      </c>
      <c r="AA569" s="59">
        <v>0</v>
      </c>
      <c r="AB569" s="59">
        <v>6.4118453544454576E-3</v>
      </c>
      <c r="AC569" s="59">
        <v>0.1086821838010569</v>
      </c>
      <c r="AD569" s="21">
        <f t="shared" si="8"/>
        <v>2.010974911304078</v>
      </c>
      <c r="AE569" s="21">
        <v>5.3382929077473786</v>
      </c>
      <c r="AF569" s="21">
        <v>0.1173324595187768</v>
      </c>
      <c r="AG569" s="21">
        <v>4.5959212318849527</v>
      </c>
      <c r="AH569" s="21">
        <v>9.9953253255655863</v>
      </c>
    </row>
    <row r="570" spans="1:34">
      <c r="A570" s="5" t="s">
        <v>66</v>
      </c>
      <c r="B570" s="21">
        <v>2012</v>
      </c>
      <c r="C570" s="21">
        <v>0</v>
      </c>
      <c r="D570" s="21">
        <v>0</v>
      </c>
      <c r="E570" s="21">
        <v>0</v>
      </c>
      <c r="F570" s="21">
        <v>0</v>
      </c>
      <c r="G570" s="21">
        <v>0</v>
      </c>
      <c r="H570" s="18">
        <v>98.327209472656307</v>
      </c>
      <c r="I570" s="21">
        <v>21565.037998284199</v>
      </c>
      <c r="J570" s="21">
        <v>0</v>
      </c>
      <c r="K570" s="21">
        <v>0</v>
      </c>
      <c r="L570" s="21">
        <v>0</v>
      </c>
      <c r="M570" s="21">
        <v>0</v>
      </c>
      <c r="N570" s="21">
        <v>0.27233654667932677</v>
      </c>
      <c r="O570" s="21">
        <v>46.825282000000001</v>
      </c>
      <c r="P570" s="21">
        <v>7.1103706232640196</v>
      </c>
      <c r="Q570" s="21">
        <v>6.4324452390933711E-3</v>
      </c>
      <c r="R570" s="21">
        <v>3.2527807912860638E-3</v>
      </c>
      <c r="S570" s="21">
        <v>0</v>
      </c>
      <c r="T570" s="21">
        <v>0.1148079899957698</v>
      </c>
      <c r="U570" s="21">
        <v>1.023175957051575</v>
      </c>
      <c r="V570" s="21">
        <v>109.851611765871</v>
      </c>
      <c r="W570" s="21">
        <v>2.1981404444794541</v>
      </c>
      <c r="X570" s="21">
        <v>216.4831818112913</v>
      </c>
      <c r="Y570" s="21">
        <v>1.3260776036557249</v>
      </c>
      <c r="Z570" s="59">
        <v>3.2475019440390521E-3</v>
      </c>
      <c r="AA570" s="59">
        <v>0</v>
      </c>
      <c r="AB570" s="59">
        <v>6.4118453544454576E-3</v>
      </c>
      <c r="AC570" s="59">
        <v>0.1086821838010569</v>
      </c>
      <c r="AD570" s="21">
        <f t="shared" si="8"/>
        <v>2.0408064333629357</v>
      </c>
      <c r="AE570" s="21">
        <v>5.3821215225334491</v>
      </c>
      <c r="AF570" s="21">
        <v>0.1173324595187768</v>
      </c>
      <c r="AG570" s="21">
        <v>4.5984195463327486</v>
      </c>
      <c r="AH570" s="21">
        <v>9.978875041393735</v>
      </c>
    </row>
    <row r="571" spans="1:34">
      <c r="A571" s="5" t="s">
        <v>66</v>
      </c>
      <c r="B571" s="21">
        <v>2013</v>
      </c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18">
        <v>98</v>
      </c>
      <c r="I571" s="21">
        <v>22369.391216976761</v>
      </c>
      <c r="J571" s="21">
        <v>0</v>
      </c>
      <c r="K571" s="21">
        <v>0</v>
      </c>
      <c r="L571" s="21">
        <v>0</v>
      </c>
      <c r="M571" s="21">
        <v>0</v>
      </c>
      <c r="N571" s="21">
        <v>4.0780246344641853</v>
      </c>
      <c r="O571" s="21">
        <v>47.826556999999987</v>
      </c>
      <c r="P571" s="21">
        <v>4.3389384832910398</v>
      </c>
      <c r="Q571" s="21">
        <v>6.4324452390933711E-3</v>
      </c>
      <c r="R571" s="21">
        <v>3.2527807912860638E-3</v>
      </c>
      <c r="S571" s="21">
        <v>0</v>
      </c>
      <c r="T571" s="21">
        <v>0.1148079899957698</v>
      </c>
      <c r="U571" s="21">
        <v>1.019771071800208</v>
      </c>
      <c r="V571" s="21">
        <v>114.618005623296</v>
      </c>
      <c r="W571" s="21">
        <v>2.293516406141761</v>
      </c>
      <c r="X571" s="21">
        <v>182.81090554912461</v>
      </c>
      <c r="Y571" s="21">
        <v>1.119816539670206</v>
      </c>
      <c r="Z571" s="59">
        <v>3.2475019440390521E-3</v>
      </c>
      <c r="AA571" s="59">
        <v>0</v>
      </c>
      <c r="AB571" s="59">
        <v>6.4118453544454576E-3</v>
      </c>
      <c r="AC571" s="59">
        <v>0.1086821838010569</v>
      </c>
      <c r="AD571" s="21">
        <f t="shared" si="8"/>
        <v>2.0592528473748026</v>
      </c>
      <c r="AE571" s="21">
        <v>5.2139075419433691</v>
      </c>
      <c r="AF571" s="21">
        <v>0.1173324595187768</v>
      </c>
      <c r="AG571" s="21">
        <v>4.5951198501345898</v>
      </c>
      <c r="AH571" s="21">
        <v>10.015493542796911</v>
      </c>
    </row>
    <row r="572" spans="1:34">
      <c r="A572" s="5" t="s">
        <v>66</v>
      </c>
      <c r="B572" s="21">
        <v>2014</v>
      </c>
      <c r="C572" s="21">
        <v>0</v>
      </c>
      <c r="D572" s="21">
        <v>0</v>
      </c>
      <c r="E572" s="21">
        <v>0</v>
      </c>
      <c r="F572" s="21">
        <v>0</v>
      </c>
      <c r="G572" s="21">
        <v>0</v>
      </c>
      <c r="H572" s="18">
        <v>100</v>
      </c>
      <c r="I572" s="21">
        <v>23889.783798823471</v>
      </c>
      <c r="J572" s="21">
        <v>0</v>
      </c>
      <c r="K572" s="21">
        <v>0</v>
      </c>
      <c r="L572" s="21">
        <v>0</v>
      </c>
      <c r="M572" s="21">
        <v>0</v>
      </c>
      <c r="N572" s="21">
        <v>2.891898202617611</v>
      </c>
      <c r="O572" s="21">
        <v>48.556708</v>
      </c>
      <c r="P572" s="21">
        <v>1.38583454581264</v>
      </c>
      <c r="Q572" s="21">
        <v>6.4324452390933711E-3</v>
      </c>
      <c r="R572" s="21">
        <v>3.2527807912860638E-3</v>
      </c>
      <c r="S572" s="21">
        <v>0</v>
      </c>
      <c r="T572" s="21">
        <v>0.1148079899957698</v>
      </c>
      <c r="U572" s="21">
        <v>1.0405827263267431</v>
      </c>
      <c r="V572" s="21">
        <v>116.206421540945</v>
      </c>
      <c r="W572" s="21">
        <v>2.3253007488119519</v>
      </c>
      <c r="X572" s="21">
        <v>187.25714756063729</v>
      </c>
      <c r="Y572" s="21">
        <v>1.147052197898103</v>
      </c>
      <c r="Z572" s="59">
        <v>3.2475019440390521E-3</v>
      </c>
      <c r="AA572" s="59">
        <v>0</v>
      </c>
      <c r="AB572" s="59">
        <v>6.4118453544454576E-3</v>
      </c>
      <c r="AC572" s="59">
        <v>0.1086821838010569</v>
      </c>
      <c r="AD572" s="21">
        <f t="shared" si="8"/>
        <v>2.0652301277336664</v>
      </c>
      <c r="AE572" s="21">
        <v>5.2378088344088214</v>
      </c>
      <c r="AF572" s="21">
        <v>0.1173324595187768</v>
      </c>
      <c r="AG572" s="21">
        <v>4.6151205168412597</v>
      </c>
      <c r="AH572" s="21">
        <v>10.08124804843899</v>
      </c>
    </row>
    <row r="573" spans="1:34">
      <c r="A573" s="5" t="s">
        <v>66</v>
      </c>
      <c r="B573" s="21">
        <v>2015</v>
      </c>
      <c r="C573" s="21">
        <v>0</v>
      </c>
      <c r="D573" s="21">
        <v>0</v>
      </c>
      <c r="E573" s="21">
        <v>0</v>
      </c>
      <c r="F573" s="21">
        <v>0</v>
      </c>
      <c r="G573" s="21">
        <v>0</v>
      </c>
      <c r="H573" s="18">
        <v>100</v>
      </c>
      <c r="I573" s="21">
        <v>24067.194626536289</v>
      </c>
      <c r="J573" s="21">
        <v>0</v>
      </c>
      <c r="K573" s="21">
        <v>0</v>
      </c>
      <c r="L573" s="21">
        <v>0</v>
      </c>
      <c r="M573" s="21">
        <v>0</v>
      </c>
      <c r="N573" s="21">
        <v>2.623391523734099</v>
      </c>
      <c r="O573" s="21">
        <v>48.935445000000001</v>
      </c>
      <c r="P573" s="21">
        <v>4.0419441072562003</v>
      </c>
      <c r="Q573" s="21">
        <v>6.4324452390933711E-3</v>
      </c>
      <c r="R573" s="21">
        <v>3.2527807912860638E-3</v>
      </c>
      <c r="S573" s="21">
        <v>0</v>
      </c>
      <c r="T573" s="21">
        <v>0.1148079899957698</v>
      </c>
      <c r="U573" s="21">
        <v>1.0405827263267431</v>
      </c>
      <c r="V573" s="21">
        <v>120.90342014867301</v>
      </c>
      <c r="W573" s="21">
        <v>2.4192881054045512</v>
      </c>
      <c r="X573" s="21">
        <v>167.20814074659381</v>
      </c>
      <c r="Y573" s="21">
        <v>1.0242410922537879</v>
      </c>
      <c r="Z573" s="59">
        <v>3.2475019440390521E-3</v>
      </c>
      <c r="AA573" s="59">
        <v>0</v>
      </c>
      <c r="AB573" s="59">
        <v>6.4118453544454576E-3</v>
      </c>
      <c r="AC573" s="59">
        <v>0.1086821838010569</v>
      </c>
      <c r="AD573" s="21">
        <f t="shared" si="8"/>
        <v>2.0824385864743928</v>
      </c>
      <c r="AE573" s="21">
        <v>5.1252021455745034</v>
      </c>
      <c r="AF573" s="21">
        <v>0.1173324595187768</v>
      </c>
      <c r="AG573" s="21">
        <v>4.6151205168412597</v>
      </c>
      <c r="AH573" s="21">
        <v>10.088646522834731</v>
      </c>
    </row>
    <row r="574" spans="1:34">
      <c r="A574" s="5" t="s">
        <v>66</v>
      </c>
      <c r="B574" s="21">
        <v>2016</v>
      </c>
      <c r="C574" s="21">
        <v>0</v>
      </c>
      <c r="D574" s="21">
        <v>0</v>
      </c>
      <c r="E574" s="21">
        <v>0</v>
      </c>
      <c r="F574" s="21">
        <v>0</v>
      </c>
      <c r="G574" s="21">
        <v>0</v>
      </c>
      <c r="H574" s="18">
        <v>100</v>
      </c>
      <c r="I574" s="21">
        <v>25681.312707755598</v>
      </c>
      <c r="J574" s="21">
        <v>0</v>
      </c>
      <c r="K574" s="21">
        <v>0</v>
      </c>
      <c r="L574" s="21">
        <v>0</v>
      </c>
      <c r="M574" s="21">
        <v>0</v>
      </c>
      <c r="N574" s="21">
        <v>3.173270213481231</v>
      </c>
      <c r="O574" s="21">
        <v>48.403537999999998</v>
      </c>
      <c r="P574" s="21">
        <v>-1.01548191697644</v>
      </c>
      <c r="Q574" s="21">
        <v>6.4324452390933711E-3</v>
      </c>
      <c r="R574" s="21">
        <v>3.2527807912860638E-3</v>
      </c>
      <c r="S574" s="21">
        <v>0</v>
      </c>
      <c r="T574" s="21">
        <v>0.1148079899957698</v>
      </c>
      <c r="U574" s="21">
        <v>1.0405827263267431</v>
      </c>
      <c r="V574" s="21">
        <v>119.675667780057</v>
      </c>
      <c r="W574" s="21">
        <v>2.3947206721746022</v>
      </c>
      <c r="X574" s="21">
        <v>173.6838974638766</v>
      </c>
      <c r="Y574" s="21">
        <v>1.063908635374978</v>
      </c>
      <c r="Z574" s="59">
        <v>3.2475019440390521E-3</v>
      </c>
      <c r="AA574" s="59">
        <v>0</v>
      </c>
      <c r="AB574" s="59">
        <v>6.4118453544454576E-3</v>
      </c>
      <c r="AC574" s="59">
        <v>0.1086821838010569</v>
      </c>
      <c r="AD574" s="21">
        <f t="shared" si="8"/>
        <v>2.0780058594870527</v>
      </c>
      <c r="AE574" s="21">
        <v>5.1629780403897279</v>
      </c>
      <c r="AF574" s="21">
        <v>0.1173324595187768</v>
      </c>
      <c r="AG574" s="21">
        <v>4.6151205168412597</v>
      </c>
      <c r="AH574" s="21">
        <v>10.153557812462079</v>
      </c>
    </row>
    <row r="575" spans="1:34">
      <c r="A575" s="5" t="s">
        <v>66</v>
      </c>
      <c r="B575" s="21">
        <v>2017</v>
      </c>
      <c r="C575" s="21">
        <v>0</v>
      </c>
      <c r="D575" s="21">
        <v>0</v>
      </c>
      <c r="E575" s="21">
        <v>0</v>
      </c>
      <c r="F575" s="21">
        <v>0</v>
      </c>
      <c r="G575" s="21">
        <v>0</v>
      </c>
      <c r="H575" s="18">
        <v>100</v>
      </c>
      <c r="I575" s="21">
        <v>27309.762112865232</v>
      </c>
      <c r="J575" s="21">
        <v>0</v>
      </c>
      <c r="K575" s="21">
        <v>0</v>
      </c>
      <c r="L575" s="21">
        <v>0</v>
      </c>
      <c r="M575" s="21">
        <v>0</v>
      </c>
      <c r="N575" s="21">
        <v>3.4641423328931888</v>
      </c>
      <c r="O575" s="21">
        <v>48.410975999999998</v>
      </c>
      <c r="P575" s="21">
        <v>2.8567957556845101</v>
      </c>
      <c r="Q575" s="21">
        <v>6.4324452390933711E-3</v>
      </c>
      <c r="R575" s="21">
        <v>3.2527807912860638E-3</v>
      </c>
      <c r="S575" s="21">
        <v>0</v>
      </c>
      <c r="T575" s="21">
        <v>0.1148079899957698</v>
      </c>
      <c r="U575" s="21">
        <v>1.0405827263267431</v>
      </c>
      <c r="V575" s="21">
        <v>123.09455717778501</v>
      </c>
      <c r="W575" s="21">
        <v>2.4631329506977901</v>
      </c>
      <c r="X575" s="21">
        <v>188.8832252991715</v>
      </c>
      <c r="Y575" s="21">
        <v>1.1570128112484419</v>
      </c>
      <c r="Z575" s="59">
        <v>3.2475019440390521E-3</v>
      </c>
      <c r="AA575" s="59">
        <v>0</v>
      </c>
      <c r="AB575" s="59">
        <v>6.4118453544454576E-3</v>
      </c>
      <c r="AC575" s="59">
        <v>0.1086821838010569</v>
      </c>
      <c r="AD575" s="21">
        <f t="shared" si="8"/>
        <v>2.0902388503325144</v>
      </c>
      <c r="AE575" s="21">
        <v>5.2464092795256461</v>
      </c>
      <c r="AF575" s="21">
        <v>0.1173324595187768</v>
      </c>
      <c r="AG575" s="21">
        <v>4.6151205168412597</v>
      </c>
      <c r="AH575" s="21">
        <v>10.21503612007858</v>
      </c>
    </row>
    <row r="576" spans="1:34">
      <c r="A576" s="5" t="s">
        <v>66</v>
      </c>
      <c r="B576" s="21">
        <v>2018</v>
      </c>
      <c r="C576" s="21">
        <v>0</v>
      </c>
      <c r="D576" s="21">
        <v>0</v>
      </c>
      <c r="E576" s="21">
        <v>0</v>
      </c>
      <c r="F576" s="21">
        <v>0</v>
      </c>
      <c r="G576" s="21">
        <v>0</v>
      </c>
      <c r="H576" s="18">
        <v>100</v>
      </c>
      <c r="I576" s="21">
        <v>28190.47687382537</v>
      </c>
      <c r="J576" s="21">
        <v>0</v>
      </c>
      <c r="K576" s="21">
        <v>0</v>
      </c>
      <c r="L576" s="21">
        <v>0</v>
      </c>
      <c r="M576" s="21">
        <v>0</v>
      </c>
      <c r="N576" s="21">
        <v>0.80460859707696386</v>
      </c>
      <c r="O576" s="21">
        <v>48.475144999999998</v>
      </c>
      <c r="P576" s="21">
        <v>3.7029183911156398</v>
      </c>
      <c r="Q576" s="21">
        <v>6.4324452390933711E-3</v>
      </c>
      <c r="R576" s="21">
        <v>3.2527807912860638E-3</v>
      </c>
      <c r="S576" s="21">
        <v>0</v>
      </c>
      <c r="T576" s="21">
        <v>0.1148079899957698</v>
      </c>
      <c r="U576" s="21">
        <v>1.0405827263267431</v>
      </c>
      <c r="V576" s="21">
        <v>127.652648173983</v>
      </c>
      <c r="W576" s="21">
        <v>2.5543407537267968</v>
      </c>
      <c r="X576" s="21">
        <v>186.86930661799201</v>
      </c>
      <c r="Y576" s="21">
        <v>1.144676460515091</v>
      </c>
      <c r="Z576" s="59">
        <v>3.2475019440390521E-3</v>
      </c>
      <c r="AA576" s="59">
        <v>0</v>
      </c>
      <c r="AB576" s="59">
        <v>6.4118453544454576E-3</v>
      </c>
      <c r="AC576" s="59">
        <v>0.1086821838010569</v>
      </c>
      <c r="AD576" s="21">
        <f t="shared" si="8"/>
        <v>2.1060298287401005</v>
      </c>
      <c r="AE576" s="21">
        <v>5.2357465435181094</v>
      </c>
      <c r="AF576" s="21">
        <v>0.1173324595187768</v>
      </c>
      <c r="AG576" s="21">
        <v>4.6151205168412597</v>
      </c>
      <c r="AH576" s="21">
        <v>10.24677497272611</v>
      </c>
    </row>
    <row r="577" spans="1:34">
      <c r="A577" s="5" t="s">
        <v>66</v>
      </c>
      <c r="B577" s="21">
        <v>2019</v>
      </c>
      <c r="C577" s="21">
        <v>0</v>
      </c>
      <c r="D577" s="21">
        <v>0</v>
      </c>
      <c r="E577" s="21">
        <v>0</v>
      </c>
      <c r="F577" s="21">
        <v>0</v>
      </c>
      <c r="G577" s="21">
        <v>0</v>
      </c>
      <c r="H577" s="18">
        <v>100</v>
      </c>
      <c r="I577" s="21">
        <v>28778.791442318081</v>
      </c>
      <c r="J577" s="21">
        <v>0</v>
      </c>
      <c r="K577" s="21">
        <v>0</v>
      </c>
      <c r="L577" s="21">
        <v>0</v>
      </c>
      <c r="M577" s="21">
        <v>0</v>
      </c>
      <c r="N577" s="21">
        <v>0.2964824300913449</v>
      </c>
      <c r="O577" s="21">
        <v>49.603271999999997</v>
      </c>
      <c r="P577" s="21">
        <v>2.0747643648500098</v>
      </c>
      <c r="Q577" s="21">
        <v>6.4324452390933711E-3</v>
      </c>
      <c r="R577" s="21">
        <v>3.2527807912860638E-3</v>
      </c>
      <c r="S577" s="21">
        <v>0</v>
      </c>
      <c r="T577" s="21">
        <v>0.1148079899957698</v>
      </c>
      <c r="U577" s="21">
        <v>1.0405827263267431</v>
      </c>
      <c r="V577" s="21">
        <v>130.30113982908401</v>
      </c>
      <c r="W577" s="21">
        <v>2.6073373054419591</v>
      </c>
      <c r="X577" s="21">
        <v>178.6582510984658</v>
      </c>
      <c r="Y577" s="21">
        <v>1.0943792654364031</v>
      </c>
      <c r="Z577" s="59">
        <v>3.2475019440390521E-3</v>
      </c>
      <c r="AA577" s="59">
        <v>0</v>
      </c>
      <c r="AB577" s="59">
        <v>6.4118453544454576E-3</v>
      </c>
      <c r="AC577" s="59">
        <v>0.1086821838010569</v>
      </c>
      <c r="AD577" s="21">
        <f t="shared" si="8"/>
        <v>2.1149482147863865</v>
      </c>
      <c r="AE577" s="21">
        <v>5.1910564412466433</v>
      </c>
      <c r="AF577" s="21">
        <v>0.1173324595187768</v>
      </c>
      <c r="AG577" s="21">
        <v>4.6151205168412597</v>
      </c>
      <c r="AH577" s="21">
        <v>10.26742873379655</v>
      </c>
    </row>
    <row r="578" spans="1:34">
      <c r="A578" s="5" t="s">
        <v>67</v>
      </c>
      <c r="B578" s="21">
        <v>2002</v>
      </c>
      <c r="C578" s="21">
        <v>2772754</v>
      </c>
      <c r="D578" s="21">
        <v>2353991</v>
      </c>
      <c r="E578" s="21">
        <v>84895</v>
      </c>
      <c r="F578" s="21">
        <v>0</v>
      </c>
      <c r="G578" s="21">
        <v>333868</v>
      </c>
      <c r="H578" s="18">
        <v>76.7</v>
      </c>
      <c r="I578" s="21">
        <v>9154.8915188529954</v>
      </c>
      <c r="J578" s="21">
        <v>2.5712931662295969E-2</v>
      </c>
      <c r="K578" s="21">
        <v>9.273184704064782E-4</v>
      </c>
      <c r="L578" s="21">
        <v>0</v>
      </c>
      <c r="M578" s="21">
        <v>3.6468810068634211E-3</v>
      </c>
      <c r="N578" s="21">
        <v>2.3979302093018191</v>
      </c>
      <c r="O578" s="21">
        <v>54.810969</v>
      </c>
      <c r="P578" s="21">
        <v>9.4947107032486109</v>
      </c>
      <c r="Q578" s="21">
        <v>1.6473271765899331E-2</v>
      </c>
      <c r="R578" s="21">
        <v>5.9409675167238266E-4</v>
      </c>
      <c r="S578" s="21">
        <v>0</v>
      </c>
      <c r="T578" s="21">
        <v>2.336414326961011E-3</v>
      </c>
      <c r="U578" s="21">
        <v>1</v>
      </c>
      <c r="V578" s="21">
        <v>69.327877144113799</v>
      </c>
      <c r="W578" s="21">
        <v>1</v>
      </c>
      <c r="X578" s="21">
        <v>53.465501629436851</v>
      </c>
      <c r="Y578" s="21">
        <v>1</v>
      </c>
      <c r="Z578" s="59">
        <v>5.939203460618033E-4</v>
      </c>
      <c r="AA578" s="59">
        <v>0</v>
      </c>
      <c r="AB578" s="59">
        <v>1.6339059363678941E-2</v>
      </c>
      <c r="AC578" s="59">
        <v>2.3336891549360079E-3</v>
      </c>
      <c r="AD578" s="21">
        <f t="shared" ref="AD578:AD641" si="9">LOG(V578)</f>
        <v>1.8409079020780112</v>
      </c>
      <c r="AE578" s="21">
        <v>3.997567503616605</v>
      </c>
      <c r="AF578" s="21">
        <v>1.9217929770884962E-2</v>
      </c>
      <c r="AG578" s="21">
        <v>4.3528552573736006</v>
      </c>
      <c r="AH578" s="21">
        <v>9.1221528329084496</v>
      </c>
    </row>
    <row r="579" spans="1:34">
      <c r="A579" s="5" t="s">
        <v>67</v>
      </c>
      <c r="B579" s="21">
        <v>2003</v>
      </c>
      <c r="C579" s="21">
        <v>34265311</v>
      </c>
      <c r="D579" s="21">
        <v>0</v>
      </c>
      <c r="E579" s="21">
        <v>0</v>
      </c>
      <c r="F579" s="21">
        <v>25266721</v>
      </c>
      <c r="G579" s="21">
        <v>8998590</v>
      </c>
      <c r="H579" s="18">
        <v>78.8</v>
      </c>
      <c r="I579" s="21">
        <v>9483.1323464642774</v>
      </c>
      <c r="J579" s="21">
        <v>0</v>
      </c>
      <c r="K579" s="21">
        <v>0</v>
      </c>
      <c r="L579" s="21">
        <v>0.26643855718643988</v>
      </c>
      <c r="M579" s="21">
        <v>9.4890482081641137E-2</v>
      </c>
      <c r="N579" s="21">
        <v>1.696808169714942</v>
      </c>
      <c r="O579" s="21">
        <v>55.620247999999997</v>
      </c>
      <c r="P579" s="21">
        <v>5.6794177109910899</v>
      </c>
      <c r="Q579" s="21">
        <v>1.6473271765899331E-2</v>
      </c>
      <c r="R579" s="21">
        <v>5.9409675167238266E-4</v>
      </c>
      <c r="S579" s="21">
        <v>0.17681697239545771</v>
      </c>
      <c r="T579" s="21">
        <v>6.5308710559148844E-2</v>
      </c>
      <c r="U579" s="21">
        <v>1.0273794002607559</v>
      </c>
      <c r="V579" s="21">
        <v>73.265296877290695</v>
      </c>
      <c r="W579" s="21">
        <v>1.0567941771099101</v>
      </c>
      <c r="X579" s="21">
        <v>45.723862568978952</v>
      </c>
      <c r="Y579" s="21">
        <v>0.85520309686582019</v>
      </c>
      <c r="Z579" s="59">
        <v>5.939203460618033E-4</v>
      </c>
      <c r="AA579" s="59">
        <v>0.16281331269892721</v>
      </c>
      <c r="AB579" s="59">
        <v>1.6339059363678941E-2</v>
      </c>
      <c r="AC579" s="59">
        <v>6.3264626227089837E-2</v>
      </c>
      <c r="AD579" s="21">
        <f t="shared" si="9"/>
        <v>1.8648983137473116</v>
      </c>
      <c r="AE579" s="21">
        <v>3.8442550099523149</v>
      </c>
      <c r="AF579" s="21">
        <v>0.2304710804575317</v>
      </c>
      <c r="AG579" s="21">
        <v>4.3795235044557632</v>
      </c>
      <c r="AH579" s="21">
        <v>9.1573754017973652</v>
      </c>
    </row>
    <row r="580" spans="1:34">
      <c r="A580" s="5" t="s">
        <v>67</v>
      </c>
      <c r="B580" s="21">
        <v>2004</v>
      </c>
      <c r="C580" s="21">
        <v>120327542</v>
      </c>
      <c r="D580" s="21">
        <v>189182</v>
      </c>
      <c r="E580" s="21">
        <v>52761077</v>
      </c>
      <c r="F580" s="21">
        <v>54475378</v>
      </c>
      <c r="G580" s="21">
        <v>12901905</v>
      </c>
      <c r="H580" s="18">
        <v>80.900000000000006</v>
      </c>
      <c r="I580" s="21">
        <v>10058.74098534644</v>
      </c>
      <c r="J580" s="21">
        <v>1.880772159016721E-3</v>
      </c>
      <c r="K580" s="21">
        <v>0.52452963126162877</v>
      </c>
      <c r="L580" s="21">
        <v>0.54157252959748792</v>
      </c>
      <c r="M580" s="21">
        <v>0.12826560519647021</v>
      </c>
      <c r="N580" s="21">
        <v>3.2890550539718788</v>
      </c>
      <c r="O580" s="21">
        <v>51.497295000000001</v>
      </c>
      <c r="P580" s="21">
        <v>-0.69203027102411896</v>
      </c>
      <c r="Q580" s="21">
        <v>1.7797170837398062E-2</v>
      </c>
      <c r="R580" s="21">
        <v>0.36981707172589312</v>
      </c>
      <c r="S580" s="21">
        <v>0.55803665689896409</v>
      </c>
      <c r="T580" s="21">
        <v>0.15559647604457991</v>
      </c>
      <c r="U580" s="21">
        <v>1.0547588005215121</v>
      </c>
      <c r="V580" s="21">
        <v>72.758278844744197</v>
      </c>
      <c r="W580" s="21">
        <v>1.0494808415018899</v>
      </c>
      <c r="X580" s="21">
        <v>45.64357522400406</v>
      </c>
      <c r="Y580" s="21">
        <v>0.85370143051035696</v>
      </c>
      <c r="Z580" s="59">
        <v>0.31467720663720289</v>
      </c>
      <c r="AA580" s="59">
        <v>0.44342647534825858</v>
      </c>
      <c r="AB580" s="59">
        <v>1.764065548450915E-2</v>
      </c>
      <c r="AC580" s="59">
        <v>0.14461664014577449</v>
      </c>
      <c r="AD580" s="21">
        <f t="shared" si="9"/>
        <v>1.8618824169297741</v>
      </c>
      <c r="AE580" s="21">
        <v>3.8425351948505631</v>
      </c>
      <c r="AF580" s="21">
        <v>0.74253115672471981</v>
      </c>
      <c r="AG580" s="21">
        <v>4.4054989908590239</v>
      </c>
      <c r="AH580" s="21">
        <v>9.2162966963388158</v>
      </c>
    </row>
    <row r="581" spans="1:34">
      <c r="A581" s="5" t="s">
        <v>67</v>
      </c>
      <c r="B581" s="21">
        <v>2005</v>
      </c>
      <c r="C581" s="21">
        <v>118154257</v>
      </c>
      <c r="D581" s="21">
        <v>10477538</v>
      </c>
      <c r="E581" s="21">
        <v>57856709</v>
      </c>
      <c r="F581" s="21">
        <v>9110672</v>
      </c>
      <c r="G581" s="21">
        <v>40709338</v>
      </c>
      <c r="H581" s="18">
        <v>80.8</v>
      </c>
      <c r="I581" s="21">
        <v>10785.083312662569</v>
      </c>
      <c r="J581" s="21">
        <v>9.7148419685349249E-2</v>
      </c>
      <c r="K581" s="21">
        <v>0.53645120137432312</v>
      </c>
      <c r="L581" s="21">
        <v>8.4474748463957874E-2</v>
      </c>
      <c r="M581" s="21">
        <v>0.37745965255737912</v>
      </c>
      <c r="N581" s="21">
        <v>3.9820262019447199</v>
      </c>
      <c r="O581" s="21">
        <v>55.873387999999998</v>
      </c>
      <c r="P581" s="21">
        <v>2.0628461650463001</v>
      </c>
      <c r="Q581" s="21">
        <v>9.1119172030918918E-2</v>
      </c>
      <c r="R581" s="21">
        <v>0.77469937197154126</v>
      </c>
      <c r="S581" s="21">
        <v>0.62179330500253349</v>
      </c>
      <c r="T581" s="21">
        <v>0.44048116264017562</v>
      </c>
      <c r="U581" s="21">
        <v>1.0534550195567149</v>
      </c>
      <c r="V581" s="21">
        <v>74.259170209646697</v>
      </c>
      <c r="W581" s="21">
        <v>1.071130016793707</v>
      </c>
      <c r="X581" s="21">
        <v>47.427781397032902</v>
      </c>
      <c r="Y581" s="21">
        <v>0.88707259731236265</v>
      </c>
      <c r="Z581" s="59">
        <v>0.57363104067965898</v>
      </c>
      <c r="AA581" s="59">
        <v>0.48353251539212222</v>
      </c>
      <c r="AB581" s="59">
        <v>8.7203932811243334E-2</v>
      </c>
      <c r="AC581" s="59">
        <v>0.36497719849767479</v>
      </c>
      <c r="AD581" s="21">
        <f t="shared" si="9"/>
        <v>1.8707500920031885</v>
      </c>
      <c r="AE581" s="21">
        <v>3.880073644856469</v>
      </c>
      <c r="AF581" s="21">
        <v>1.074351361866785</v>
      </c>
      <c r="AG581" s="21">
        <v>4.4042772436087017</v>
      </c>
      <c r="AH581" s="21">
        <v>9.2860120000155497</v>
      </c>
    </row>
    <row r="582" spans="1:34">
      <c r="A582" s="5" t="s">
        <v>67</v>
      </c>
      <c r="B582" s="21">
        <v>2006</v>
      </c>
      <c r="C582" s="21">
        <v>647155981</v>
      </c>
      <c r="D582" s="21">
        <v>10125471</v>
      </c>
      <c r="E582" s="21">
        <v>177040354</v>
      </c>
      <c r="F582" s="21">
        <v>398388199</v>
      </c>
      <c r="G582" s="21">
        <v>61601957</v>
      </c>
      <c r="H582" s="18">
        <v>80.7</v>
      </c>
      <c r="I582" s="21">
        <v>11586.784593506631</v>
      </c>
      <c r="J582" s="21">
        <v>8.7388100799547369E-2</v>
      </c>
      <c r="K582" s="21">
        <v>1.5279506801154781</v>
      </c>
      <c r="L582" s="21">
        <v>3.438298138581616</v>
      </c>
      <c r="M582" s="21">
        <v>0.53165704862177598</v>
      </c>
      <c r="N582" s="21">
        <v>4.277768207951226</v>
      </c>
      <c r="O582" s="21">
        <v>52.130696999999998</v>
      </c>
      <c r="P582" s="21">
        <v>3.24390776468061</v>
      </c>
      <c r="Q582" s="21">
        <v>0.16197740196498939</v>
      </c>
      <c r="R582" s="21">
        <v>2.0136309842729569</v>
      </c>
      <c r="S582" s="21">
        <v>3.4097211562365368</v>
      </c>
      <c r="T582" s="21">
        <v>0.87157277640260911</v>
      </c>
      <c r="U582" s="21">
        <v>1.0521512385919169</v>
      </c>
      <c r="V582" s="21">
        <v>76.668069198064799</v>
      </c>
      <c r="W582" s="21">
        <v>1.1058764865783031</v>
      </c>
      <c r="X582" s="21">
        <v>53.768141274114527</v>
      </c>
      <c r="Y582" s="21">
        <v>1.0056604658229009</v>
      </c>
      <c r="Z582" s="59">
        <v>1.103145658824443</v>
      </c>
      <c r="AA582" s="59">
        <v>1.483811457581325</v>
      </c>
      <c r="AB582" s="59">
        <v>0.15012321070618109</v>
      </c>
      <c r="AC582" s="59">
        <v>0.62677913427612153</v>
      </c>
      <c r="AD582" s="21">
        <f t="shared" si="9"/>
        <v>1.8846145261597842</v>
      </c>
      <c r="AE582" s="21">
        <v>4.0031086612855713</v>
      </c>
      <c r="AF582" s="21">
        <v>2.0091400892237621</v>
      </c>
      <c r="AG582" s="21">
        <v>4.4030540018659572</v>
      </c>
      <c r="AH582" s="21">
        <v>9.3577067699614318</v>
      </c>
    </row>
    <row r="583" spans="1:34">
      <c r="A583" s="5" t="s">
        <v>67</v>
      </c>
      <c r="B583" s="21">
        <v>2007</v>
      </c>
      <c r="C583" s="21">
        <v>955749934</v>
      </c>
      <c r="D583" s="21">
        <v>3257821</v>
      </c>
      <c r="E583" s="21">
        <v>60835949</v>
      </c>
      <c r="F583" s="21">
        <v>764748502</v>
      </c>
      <c r="G583" s="21">
        <v>126907662</v>
      </c>
      <c r="H583" s="18">
        <v>82</v>
      </c>
      <c r="I583" s="21">
        <v>12374.970145263411</v>
      </c>
      <c r="J583" s="21">
        <v>2.6325889773939772E-2</v>
      </c>
      <c r="K583" s="21">
        <v>0.49160481428139291</v>
      </c>
      <c r="L583" s="21">
        <v>6.1798007835413786</v>
      </c>
      <c r="M583" s="21">
        <v>1.025518934674559</v>
      </c>
      <c r="N583" s="21">
        <v>4.0084945368334246</v>
      </c>
      <c r="O583" s="21">
        <v>51.359926000000002</v>
      </c>
      <c r="P583" s="21">
        <v>6.1778068349941302</v>
      </c>
      <c r="Q583" s="21">
        <v>0.18477569248421991</v>
      </c>
      <c r="R583" s="21">
        <v>2.4393620601408741</v>
      </c>
      <c r="S583" s="21">
        <v>8.7614450608778078</v>
      </c>
      <c r="T583" s="21">
        <v>1.759674899690632</v>
      </c>
      <c r="U583" s="21">
        <v>1.0691003911342889</v>
      </c>
      <c r="V583" s="21">
        <v>81.404474417240905</v>
      </c>
      <c r="W583" s="21">
        <v>1.174195399752731</v>
      </c>
      <c r="X583" s="21">
        <v>57.125139137746963</v>
      </c>
      <c r="Y583" s="21">
        <v>1.068448577059552</v>
      </c>
      <c r="Z583" s="59">
        <v>1.2352860065543021</v>
      </c>
      <c r="AA583" s="59">
        <v>2.278440448981442</v>
      </c>
      <c r="AB583" s="59">
        <v>0.16955346762681009</v>
      </c>
      <c r="AC583" s="59">
        <v>1.0151128828241129</v>
      </c>
      <c r="AD583" s="21">
        <f t="shared" si="9"/>
        <v>1.910648276649789</v>
      </c>
      <c r="AE583" s="21">
        <v>4.0625982576723452</v>
      </c>
      <c r="AF583" s="21">
        <v>2.6493794239720438</v>
      </c>
      <c r="AG583" s="21">
        <v>4.4188406077965983</v>
      </c>
      <c r="AH583" s="21">
        <v>9.4235119799409599</v>
      </c>
    </row>
    <row r="584" spans="1:34">
      <c r="A584" s="5" t="s">
        <v>67</v>
      </c>
      <c r="B584" s="21">
        <v>2008</v>
      </c>
      <c r="C584" s="21">
        <v>459660272</v>
      </c>
      <c r="D584" s="21">
        <v>14054293</v>
      </c>
      <c r="E584" s="21">
        <v>32735</v>
      </c>
      <c r="F584" s="21">
        <v>417405661</v>
      </c>
      <c r="G584" s="21">
        <v>28167583</v>
      </c>
      <c r="H584" s="18">
        <v>81.900000000000006</v>
      </c>
      <c r="I584" s="21">
        <v>12845.726180337009</v>
      </c>
      <c r="J584" s="21">
        <v>0.1094083183986356</v>
      </c>
      <c r="K584" s="21">
        <v>2.5483183698954718E-4</v>
      </c>
      <c r="L584" s="21">
        <v>3.2493738005946611</v>
      </c>
      <c r="M584" s="21">
        <v>0.21927591017093451</v>
      </c>
      <c r="N584" s="21">
        <v>1.8234972237592471</v>
      </c>
      <c r="O584" s="21">
        <v>53.898699999999998</v>
      </c>
      <c r="P584" s="21">
        <v>10.074575524918099</v>
      </c>
      <c r="Q584" s="21">
        <v>0.28312789012073453</v>
      </c>
      <c r="R584" s="21">
        <v>2.4395911402653332</v>
      </c>
      <c r="S584" s="21">
        <v>11.682457456540259</v>
      </c>
      <c r="T584" s="21">
        <v>1.956792157041032</v>
      </c>
      <c r="U584" s="21">
        <v>1.067796610169492</v>
      </c>
      <c r="V584" s="21">
        <v>89.605629673068506</v>
      </c>
      <c r="W584" s="21">
        <v>1.2924906021109339</v>
      </c>
      <c r="X584" s="21">
        <v>65.974523799623313</v>
      </c>
      <c r="Y584" s="21">
        <v>1.2339643655994299</v>
      </c>
      <c r="Z584" s="59">
        <v>1.2353526097475109</v>
      </c>
      <c r="AA584" s="59">
        <v>2.540219735952018</v>
      </c>
      <c r="AB584" s="59">
        <v>0.24930076119630579</v>
      </c>
      <c r="AC584" s="59">
        <v>1.0841049499458251</v>
      </c>
      <c r="AD584" s="21">
        <f t="shared" si="9"/>
        <v>1.9523352960364857</v>
      </c>
      <c r="AE584" s="21">
        <v>4.2043123052840574</v>
      </c>
      <c r="AF584" s="21">
        <v>2.8542821039529729</v>
      </c>
      <c r="AG584" s="21">
        <v>4.4176350621412492</v>
      </c>
      <c r="AH584" s="21">
        <v>9.4608442859052673</v>
      </c>
    </row>
    <row r="585" spans="1:34">
      <c r="A585" s="5" t="s">
        <v>67</v>
      </c>
      <c r="B585" s="21">
        <v>2009</v>
      </c>
      <c r="C585" s="21">
        <v>1344128247</v>
      </c>
      <c r="D585" s="21">
        <v>1727355</v>
      </c>
      <c r="E585" s="21">
        <v>1776335</v>
      </c>
      <c r="F585" s="21">
        <v>1306332965</v>
      </c>
      <c r="G585" s="21">
        <v>34291592</v>
      </c>
      <c r="H585" s="18">
        <v>82.6</v>
      </c>
      <c r="I585" s="21">
        <v>12568.453603784021</v>
      </c>
      <c r="J585" s="21">
        <v>1.374357621433985E-2</v>
      </c>
      <c r="K585" s="21">
        <v>1.413328207270617E-2</v>
      </c>
      <c r="L585" s="21">
        <v>10.393744578145229</v>
      </c>
      <c r="M585" s="21">
        <v>0.27283859320350862</v>
      </c>
      <c r="N585" s="21">
        <v>-2.8987326378043008</v>
      </c>
      <c r="O585" s="21">
        <v>53.275356000000002</v>
      </c>
      <c r="P585" s="21">
        <v>7.2153141361256496</v>
      </c>
      <c r="Q585" s="21">
        <v>0.29521595177907772</v>
      </c>
      <c r="R585" s="21">
        <v>2.4520219648531412</v>
      </c>
      <c r="S585" s="21">
        <v>20.824199268296571</v>
      </c>
      <c r="T585" s="21">
        <v>2.196765340583934</v>
      </c>
      <c r="U585" s="21">
        <v>1.0769230769230771</v>
      </c>
      <c r="V585" s="21">
        <v>96.0709573376338</v>
      </c>
      <c r="W585" s="21">
        <v>1.38574785923314</v>
      </c>
      <c r="X585" s="21">
        <v>49.587535327880097</v>
      </c>
      <c r="Y585" s="21">
        <v>0.92746787772731498</v>
      </c>
      <c r="Z585" s="59">
        <v>1.2389601361363789</v>
      </c>
      <c r="AA585" s="59">
        <v>3.0830194123147741</v>
      </c>
      <c r="AB585" s="59">
        <v>0.25867743937947157</v>
      </c>
      <c r="AC585" s="59">
        <v>1.162139467503893</v>
      </c>
      <c r="AD585" s="21">
        <f t="shared" si="9"/>
        <v>1.9825921184249906</v>
      </c>
      <c r="AE585" s="21">
        <v>3.9237052085537059</v>
      </c>
      <c r="AF585" s="21">
        <v>3.28721471017194</v>
      </c>
      <c r="AG585" s="21">
        <v>4.4260435200906558</v>
      </c>
      <c r="AH585" s="21">
        <v>9.4390248323645825</v>
      </c>
    </row>
    <row r="586" spans="1:34">
      <c r="A586" s="5" t="s">
        <v>67</v>
      </c>
      <c r="B586" s="21">
        <v>2010</v>
      </c>
      <c r="C586" s="21">
        <v>461994946</v>
      </c>
      <c r="D586" s="21">
        <v>7506880</v>
      </c>
      <c r="E586" s="21">
        <v>260507855</v>
      </c>
      <c r="F586" s="21">
        <v>178334089</v>
      </c>
      <c r="G586" s="21">
        <v>15646122</v>
      </c>
      <c r="H586" s="18">
        <v>82.9</v>
      </c>
      <c r="I586" s="21">
        <v>12912.125030239211</v>
      </c>
      <c r="J586" s="21">
        <v>5.8138222658311173E-2</v>
      </c>
      <c r="K586" s="21">
        <v>2.0175443963709339</v>
      </c>
      <c r="L586" s="21">
        <v>1.3811366338411</v>
      </c>
      <c r="M586" s="21">
        <v>0.1211738731104135</v>
      </c>
      <c r="N586" s="21">
        <v>1.5510726389728691</v>
      </c>
      <c r="O586" s="21">
        <v>54.556873000000003</v>
      </c>
      <c r="P586" s="21">
        <v>4.0897298947047203</v>
      </c>
      <c r="Q586" s="21">
        <v>0.34774923434217769</v>
      </c>
      <c r="R586" s="21">
        <v>4.2750606649019076</v>
      </c>
      <c r="S586" s="21">
        <v>22.072184461621902</v>
      </c>
      <c r="T586" s="21">
        <v>2.306257186469673</v>
      </c>
      <c r="U586" s="21">
        <v>1.0808344198174711</v>
      </c>
      <c r="V586" s="21">
        <v>100</v>
      </c>
      <c r="W586" s="21">
        <v>1.442421203697428</v>
      </c>
      <c r="X586" s="21">
        <v>50.406087162599917</v>
      </c>
      <c r="Y586" s="21">
        <v>0.94277778429834291</v>
      </c>
      <c r="Z586" s="59">
        <v>1.662990179751338</v>
      </c>
      <c r="AA586" s="59">
        <v>3.138627756113137</v>
      </c>
      <c r="AB586" s="59">
        <v>0.29843596724870258</v>
      </c>
      <c r="AC586" s="59">
        <v>1.1958167902235231</v>
      </c>
      <c r="AD586" s="21">
        <f t="shared" si="9"/>
        <v>2</v>
      </c>
      <c r="AE586" s="21">
        <v>3.9397565927370981</v>
      </c>
      <c r="AF586" s="21">
        <v>3.4012390990364958</v>
      </c>
      <c r="AG586" s="21">
        <v>4.4296256134731609</v>
      </c>
      <c r="AH586" s="21">
        <v>9.4659995173088145</v>
      </c>
    </row>
    <row r="587" spans="1:34">
      <c r="A587" s="5" t="s">
        <v>67</v>
      </c>
      <c r="B587" s="21">
        <v>2011</v>
      </c>
      <c r="C587" s="21">
        <v>618959338</v>
      </c>
      <c r="D587" s="21">
        <v>76618407</v>
      </c>
      <c r="E587" s="21">
        <v>107303</v>
      </c>
      <c r="F587" s="21">
        <v>437910485</v>
      </c>
      <c r="G587" s="21">
        <v>104323143</v>
      </c>
      <c r="H587" s="18">
        <v>83.6</v>
      </c>
      <c r="I587" s="21">
        <v>13393.766885231649</v>
      </c>
      <c r="J587" s="21">
        <v>0.57204524803609691</v>
      </c>
      <c r="K587" s="21">
        <v>8.0114131386231126E-4</v>
      </c>
      <c r="L587" s="21">
        <v>3.269509531951408</v>
      </c>
      <c r="M587" s="21">
        <v>0.77889322618441026</v>
      </c>
      <c r="N587" s="21">
        <v>1.607665368153349</v>
      </c>
      <c r="O587" s="21">
        <v>55.121129000000003</v>
      </c>
      <c r="P587" s="21">
        <v>4.99926696965254</v>
      </c>
      <c r="Q587" s="21">
        <v>0.88392623789966107</v>
      </c>
      <c r="R587" s="21">
        <v>4.2758115732445043</v>
      </c>
      <c r="S587" s="21">
        <v>25.136689987998931</v>
      </c>
      <c r="T587" s="21">
        <v>3.036312435666368</v>
      </c>
      <c r="U587" s="21">
        <v>1.0899608865710559</v>
      </c>
      <c r="V587" s="21">
        <v>104.99926696965299</v>
      </c>
      <c r="W587" s="21">
        <v>1.514531690497144</v>
      </c>
      <c r="X587" s="21">
        <v>54.636350435897121</v>
      </c>
      <c r="Y587" s="21">
        <v>1.0218991456318001</v>
      </c>
      <c r="Z587" s="59">
        <v>1.663132520275783</v>
      </c>
      <c r="AA587" s="59">
        <v>3.2633400738584299</v>
      </c>
      <c r="AB587" s="59">
        <v>0.63335802352978798</v>
      </c>
      <c r="AC587" s="59">
        <v>1.395331511701924</v>
      </c>
      <c r="AD587" s="21">
        <f t="shared" si="9"/>
        <v>2.021186267144738</v>
      </c>
      <c r="AE587" s="21">
        <v>4.0188367724506406</v>
      </c>
      <c r="AF587" s="21">
        <v>3.5360994246980288</v>
      </c>
      <c r="AG587" s="21">
        <v>4.4379342666121779</v>
      </c>
      <c r="AH587" s="21">
        <v>9.5026193787090687</v>
      </c>
    </row>
    <row r="588" spans="1:34">
      <c r="A588" s="5" t="s">
        <v>67</v>
      </c>
      <c r="B588" s="21">
        <v>2012</v>
      </c>
      <c r="C588" s="21">
        <v>508851105</v>
      </c>
      <c r="D588" s="21">
        <v>506872100</v>
      </c>
      <c r="E588" s="21">
        <v>232936</v>
      </c>
      <c r="F588" s="21">
        <v>0</v>
      </c>
      <c r="G588" s="21">
        <v>1746069</v>
      </c>
      <c r="H588" s="18">
        <v>85.3</v>
      </c>
      <c r="I588" s="21">
        <v>13215.70867913941</v>
      </c>
      <c r="J588" s="21">
        <v>3.8353758569155061</v>
      </c>
      <c r="K588" s="21">
        <v>1.762569118731274E-3</v>
      </c>
      <c r="L588" s="21">
        <v>0</v>
      </c>
      <c r="M588" s="21">
        <v>1.321207240861866E-2</v>
      </c>
      <c r="N588" s="21">
        <v>0.789721589438102</v>
      </c>
      <c r="O588" s="21">
        <v>54.698697000000003</v>
      </c>
      <c r="P588" s="21">
        <v>5.7246579167830296</v>
      </c>
      <c r="Q588" s="21">
        <v>4.4310263983727056</v>
      </c>
      <c r="R588" s="21">
        <v>4.2774416636025654</v>
      </c>
      <c r="S588" s="21">
        <v>25.136689987998931</v>
      </c>
      <c r="T588" s="21">
        <v>3.0485314582365528</v>
      </c>
      <c r="U588" s="21">
        <v>1.112125162972621</v>
      </c>
      <c r="V588" s="21">
        <v>111.010115818795</v>
      </c>
      <c r="W588" s="21">
        <v>1.6012334488193709</v>
      </c>
      <c r="X588" s="21">
        <v>55.582617193334457</v>
      </c>
      <c r="Y588" s="21">
        <v>1.039597787346523</v>
      </c>
      <c r="Z588" s="59">
        <v>1.6634414468853209</v>
      </c>
      <c r="AA588" s="59">
        <v>3.2633400738584299</v>
      </c>
      <c r="AB588" s="59">
        <v>1.6921281397245089</v>
      </c>
      <c r="AC588" s="59">
        <v>1.3983542124575641</v>
      </c>
      <c r="AD588" s="21">
        <f t="shared" si="9"/>
        <v>2.0453625557606112</v>
      </c>
      <c r="AE588" s="21">
        <v>4.035701821313598</v>
      </c>
      <c r="AF588" s="21">
        <v>3.634784594483953</v>
      </c>
      <c r="AG588" s="21">
        <v>4.4578295980893818</v>
      </c>
      <c r="AH588" s="21">
        <v>9.4892371171393464</v>
      </c>
    </row>
    <row r="589" spans="1:34">
      <c r="A589" s="5" t="s">
        <v>67</v>
      </c>
      <c r="B589" s="21">
        <v>2013</v>
      </c>
      <c r="C589" s="21">
        <v>3091210</v>
      </c>
      <c r="D589" s="21">
        <v>2274149</v>
      </c>
      <c r="E589" s="21">
        <v>315535</v>
      </c>
      <c r="F589" s="21">
        <v>0</v>
      </c>
      <c r="G589" s="21">
        <v>501526</v>
      </c>
      <c r="H589" s="18">
        <v>85.2</v>
      </c>
      <c r="I589" s="21">
        <v>13606.94289552075</v>
      </c>
      <c r="J589" s="21">
        <v>1.671315164222982E-2</v>
      </c>
      <c r="K589" s="21">
        <v>2.3189264658696439E-3</v>
      </c>
      <c r="L589" s="21">
        <v>0</v>
      </c>
      <c r="M589" s="21">
        <v>3.6858095448103669E-3</v>
      </c>
      <c r="N589" s="21">
        <v>0.8543441977219004</v>
      </c>
      <c r="O589" s="21">
        <v>55.607728999999992</v>
      </c>
      <c r="P589" s="21">
        <v>5.7844690966719101</v>
      </c>
      <c r="Q589" s="21">
        <v>4.4469409343726944</v>
      </c>
      <c r="R589" s="21">
        <v>4.2796497832626033</v>
      </c>
      <c r="S589" s="21">
        <v>25.136689987998931</v>
      </c>
      <c r="T589" s="21">
        <v>3.052041146292142</v>
      </c>
      <c r="U589" s="21">
        <v>1.110821382007823</v>
      </c>
      <c r="V589" s="21">
        <v>117.431461662513</v>
      </c>
      <c r="W589" s="21">
        <v>1.6938563028319029</v>
      </c>
      <c r="X589" s="21">
        <v>58.875027630051022</v>
      </c>
      <c r="Y589" s="21">
        <v>1.1011778779914381</v>
      </c>
      <c r="Z589" s="59">
        <v>1.6638597665907719</v>
      </c>
      <c r="AA589" s="59">
        <v>3.2633400738584299</v>
      </c>
      <c r="AB589" s="59">
        <v>1.695054154643955</v>
      </c>
      <c r="AC589" s="59">
        <v>1.3992207408985871</v>
      </c>
      <c r="AD589" s="21">
        <f t="shared" si="9"/>
        <v>2.0697844665530902</v>
      </c>
      <c r="AE589" s="21">
        <v>4.0922595171932032</v>
      </c>
      <c r="AF589" s="21">
        <v>3.635355300892456</v>
      </c>
      <c r="AG589" s="21">
        <v>4.4566701776696478</v>
      </c>
      <c r="AH589" s="21">
        <v>9.5184089376765897</v>
      </c>
    </row>
    <row r="590" spans="1:34">
      <c r="A590" s="5" t="s">
        <v>67</v>
      </c>
      <c r="B590" s="21">
        <v>2014</v>
      </c>
      <c r="C590" s="21">
        <v>1628045</v>
      </c>
      <c r="D590" s="21">
        <v>1394023</v>
      </c>
      <c r="E590" s="21">
        <v>0</v>
      </c>
      <c r="F590" s="21">
        <v>51732</v>
      </c>
      <c r="G590" s="21">
        <v>182290</v>
      </c>
      <c r="H590" s="18">
        <v>86</v>
      </c>
      <c r="I590" s="21">
        <v>13602.102642917969</v>
      </c>
      <c r="J590" s="21">
        <v>1.02485846239795E-2</v>
      </c>
      <c r="K590" s="21">
        <v>0</v>
      </c>
      <c r="L590" s="21">
        <v>3.8032355260114611E-4</v>
      </c>
      <c r="M590" s="21">
        <v>1.340160450082404E-3</v>
      </c>
      <c r="N590" s="21">
        <v>-0.1797005988832012</v>
      </c>
      <c r="O590" s="21">
        <v>53.621133999999998</v>
      </c>
      <c r="P590" s="21">
        <v>6.1298377028714501</v>
      </c>
      <c r="Q590" s="21">
        <v>4.4566963326418092</v>
      </c>
      <c r="R590" s="21">
        <v>4.2796497832626033</v>
      </c>
      <c r="S590" s="21">
        <v>25.13705200947437</v>
      </c>
      <c r="T590" s="21">
        <v>3.0533168150224839</v>
      </c>
      <c r="U590" s="21">
        <v>1.1212516297262061</v>
      </c>
      <c r="V590" s="21">
        <v>124.629819674535</v>
      </c>
      <c r="W590" s="21">
        <v>1.797686945115361</v>
      </c>
      <c r="X590" s="21">
        <v>59.499574055059263</v>
      </c>
      <c r="Y590" s="21">
        <v>1.1128591753883439</v>
      </c>
      <c r="Z590" s="59">
        <v>1.6638597665907719</v>
      </c>
      <c r="AA590" s="59">
        <v>3.2633539248460042</v>
      </c>
      <c r="AB590" s="59">
        <v>1.696843539348013</v>
      </c>
      <c r="AC590" s="59">
        <v>1.3995355126204441</v>
      </c>
      <c r="AD590" s="21">
        <f t="shared" si="9"/>
        <v>2.0956219666463429</v>
      </c>
      <c r="AE590" s="21">
        <v>4.1026363245997688</v>
      </c>
      <c r="AF590" s="21">
        <v>3.6356557434713328</v>
      </c>
      <c r="AG590" s="21">
        <v>4.4659081186545837</v>
      </c>
      <c r="AH590" s="21">
        <v>9.5180531812138689</v>
      </c>
    </row>
    <row r="591" spans="1:34">
      <c r="A591" s="5" t="s">
        <v>67</v>
      </c>
      <c r="B591" s="21">
        <v>2015</v>
      </c>
      <c r="C591" s="21">
        <v>3089108</v>
      </c>
      <c r="D591" s="21">
        <v>387621</v>
      </c>
      <c r="E591" s="21">
        <v>41104</v>
      </c>
      <c r="F591" s="21">
        <v>0</v>
      </c>
      <c r="G591" s="21">
        <v>2660383</v>
      </c>
      <c r="H591" s="18">
        <v>85.3</v>
      </c>
      <c r="I591" s="21">
        <v>13701.94538950809</v>
      </c>
      <c r="J591" s="21">
        <v>2.828948656420794E-3</v>
      </c>
      <c r="K591" s="21">
        <v>2.9998659921294329E-4</v>
      </c>
      <c r="L591" s="21">
        <v>0</v>
      </c>
      <c r="M591" s="21">
        <v>1.941609694370202E-2</v>
      </c>
      <c r="N591" s="21">
        <v>-0.2188011807434975</v>
      </c>
      <c r="O591" s="21">
        <v>59.114030999999997</v>
      </c>
      <c r="P591" s="21">
        <v>4.5406422773791402</v>
      </c>
      <c r="Q591" s="21">
        <v>4.4594089114389117</v>
      </c>
      <c r="R591" s="21">
        <v>4.2799374298010422</v>
      </c>
      <c r="S591" s="21">
        <v>25.13705200947437</v>
      </c>
      <c r="T591" s="21">
        <v>3.0719342235683871</v>
      </c>
      <c r="U591" s="21">
        <v>1.112125162972621</v>
      </c>
      <c r="V591" s="21">
        <v>130.288813956898</v>
      </c>
      <c r="W591" s="21">
        <v>1.8793134785601899</v>
      </c>
      <c r="X591" s="21">
        <v>56.726676144715633</v>
      </c>
      <c r="Y591" s="21">
        <v>1.0609958649201801</v>
      </c>
      <c r="Z591" s="59">
        <v>1.6639142472314841</v>
      </c>
      <c r="AA591" s="59">
        <v>3.2633539248460042</v>
      </c>
      <c r="AB591" s="59">
        <v>1.697340525918275</v>
      </c>
      <c r="AC591" s="59">
        <v>1.404118125770109</v>
      </c>
      <c r="AD591" s="21">
        <f t="shared" si="9"/>
        <v>2.1149071306371221</v>
      </c>
      <c r="AE591" s="21">
        <v>4.055719391539931</v>
      </c>
      <c r="AF591" s="21">
        <v>3.6362255654398061</v>
      </c>
      <c r="AG591" s="21">
        <v>4.4578295980893818</v>
      </c>
      <c r="AH591" s="21">
        <v>9.5253660806436589</v>
      </c>
    </row>
    <row r="592" spans="1:34">
      <c r="A592" s="5" t="s">
        <v>67</v>
      </c>
      <c r="B592" s="21">
        <v>2016</v>
      </c>
      <c r="C592" s="21">
        <v>2673027</v>
      </c>
      <c r="D592" s="21">
        <v>1808036</v>
      </c>
      <c r="E592" s="21">
        <v>0</v>
      </c>
      <c r="F592" s="21">
        <v>0</v>
      </c>
      <c r="G592" s="21">
        <v>864991</v>
      </c>
      <c r="H592" s="18">
        <v>84.2</v>
      </c>
      <c r="I592" s="21">
        <v>13748.461415825661</v>
      </c>
      <c r="J592" s="21">
        <v>1.315082426546141E-2</v>
      </c>
      <c r="K592" s="21">
        <v>0</v>
      </c>
      <c r="L592" s="21">
        <v>0</v>
      </c>
      <c r="M592" s="21">
        <v>6.291547641864282E-3</v>
      </c>
      <c r="N592" s="21">
        <v>-0.80631126658879282</v>
      </c>
      <c r="O592" s="21">
        <v>57.630833000000003</v>
      </c>
      <c r="P592" s="21">
        <v>6.5713964217395899</v>
      </c>
      <c r="Q592" s="21">
        <v>4.4720615802004016</v>
      </c>
      <c r="R592" s="21">
        <v>4.2799374298010422</v>
      </c>
      <c r="S592" s="21">
        <v>25.13705200947437</v>
      </c>
      <c r="T592" s="21">
        <v>3.0779874462944119</v>
      </c>
      <c r="U592" s="21">
        <v>1.097783572359843</v>
      </c>
      <c r="V592" s="21">
        <v>138.85060841518799</v>
      </c>
      <c r="W592" s="21">
        <v>2.002810617243556</v>
      </c>
      <c r="X592" s="21">
        <v>55.861257504878189</v>
      </c>
      <c r="Y592" s="21">
        <v>1.0448093780555181</v>
      </c>
      <c r="Z592" s="59">
        <v>1.6639142472314841</v>
      </c>
      <c r="AA592" s="59">
        <v>3.2633539248460042</v>
      </c>
      <c r="AB592" s="59">
        <v>1.699655433948521</v>
      </c>
      <c r="AC592" s="59">
        <v>1.4056035937498821</v>
      </c>
      <c r="AD592" s="21">
        <f t="shared" si="9"/>
        <v>2.1425477870807303</v>
      </c>
      <c r="AE592" s="21">
        <v>4.0406142217869236</v>
      </c>
      <c r="AF592" s="21">
        <v>3.6367183745141691</v>
      </c>
      <c r="AG592" s="21">
        <v>4.4450014338352704</v>
      </c>
      <c r="AH592" s="21">
        <v>9.528754932569429</v>
      </c>
    </row>
    <row r="593" spans="1:34">
      <c r="A593" s="5" t="s">
        <v>67</v>
      </c>
      <c r="B593" s="21">
        <v>2017</v>
      </c>
      <c r="C593" s="21">
        <v>2105162</v>
      </c>
      <c r="D593" s="21">
        <v>1567533</v>
      </c>
      <c r="E593" s="21">
        <v>0</v>
      </c>
      <c r="F593" s="21">
        <v>0</v>
      </c>
      <c r="G593" s="21">
        <v>537629</v>
      </c>
      <c r="H593" s="18">
        <v>84.4</v>
      </c>
      <c r="I593" s="21">
        <v>13860.27016647086</v>
      </c>
      <c r="J593" s="21">
        <v>1.130954145318171E-2</v>
      </c>
      <c r="K593" s="21">
        <v>0</v>
      </c>
      <c r="L593" s="21">
        <v>0</v>
      </c>
      <c r="M593" s="21">
        <v>3.878921504001914E-3</v>
      </c>
      <c r="N593" s="21">
        <v>-0.26530065306951661</v>
      </c>
      <c r="O593" s="21">
        <v>57.508847000000003</v>
      </c>
      <c r="P593" s="21">
        <v>5.1842466476613103</v>
      </c>
      <c r="Q593" s="21">
        <v>4.4830312046004179</v>
      </c>
      <c r="R593" s="21">
        <v>4.2799374298010422</v>
      </c>
      <c r="S593" s="21">
        <v>25.13705200947437</v>
      </c>
      <c r="T593" s="21">
        <v>3.0817497837996219</v>
      </c>
      <c r="U593" s="21">
        <v>1.100391134289439</v>
      </c>
      <c r="V593" s="21">
        <v>146.04896642720999</v>
      </c>
      <c r="W593" s="21">
        <v>2.1066412595270139</v>
      </c>
      <c r="X593" s="21">
        <v>53.535931829374093</v>
      </c>
      <c r="Y593" s="21">
        <v>1.001317301770128</v>
      </c>
      <c r="Z593" s="59">
        <v>1.6639142472314841</v>
      </c>
      <c r="AA593" s="59">
        <v>3.2633539248460042</v>
      </c>
      <c r="AB593" s="59">
        <v>1.70165808756027</v>
      </c>
      <c r="AC593" s="59">
        <v>1.406525765056565</v>
      </c>
      <c r="AD593" s="21">
        <f t="shared" si="9"/>
        <v>2.1644984878652163</v>
      </c>
      <c r="AE593" s="21">
        <v>3.9988597840482258</v>
      </c>
      <c r="AF593" s="21">
        <v>3.637106319033764</v>
      </c>
      <c r="AG593" s="21">
        <v>4.4473461007945243</v>
      </c>
      <c r="AH593" s="21">
        <v>9.5368539111474835</v>
      </c>
    </row>
    <row r="594" spans="1:34">
      <c r="A594" s="5" t="s">
        <v>67</v>
      </c>
      <c r="B594" s="21">
        <v>2018</v>
      </c>
      <c r="C594" s="21">
        <v>1828095</v>
      </c>
      <c r="D594" s="21">
        <v>1433845</v>
      </c>
      <c r="E594" s="21">
        <v>66432</v>
      </c>
      <c r="F594" s="21">
        <v>0</v>
      </c>
      <c r="G594" s="21">
        <v>327818</v>
      </c>
      <c r="H594" s="18">
        <v>84.7</v>
      </c>
      <c r="I594" s="21">
        <v>14209.093833331501</v>
      </c>
      <c r="J594" s="21">
        <v>1.009103759056405E-2</v>
      </c>
      <c r="K594" s="21">
        <v>4.6753157364732661E-4</v>
      </c>
      <c r="L594" s="21">
        <v>0</v>
      </c>
      <c r="M594" s="21">
        <v>2.307099973053939E-3</v>
      </c>
      <c r="N594" s="21">
        <v>0.113021477550987</v>
      </c>
      <c r="O594" s="21">
        <v>57.781675999999997</v>
      </c>
      <c r="P594" s="21">
        <v>4.5171652278658696</v>
      </c>
      <c r="Q594" s="21">
        <v>4.4930652779486913</v>
      </c>
      <c r="R594" s="21">
        <v>4.2804023221434306</v>
      </c>
      <c r="S594" s="21">
        <v>25.13705200947437</v>
      </c>
      <c r="T594" s="21">
        <v>3.0840438601167168</v>
      </c>
      <c r="U594" s="21">
        <v>1.104302477183833</v>
      </c>
      <c r="V594" s="21">
        <v>152.64623955431799</v>
      </c>
      <c r="W594" s="21">
        <v>2.2018017259782519</v>
      </c>
      <c r="X594" s="21">
        <v>54.507583575077327</v>
      </c>
      <c r="Y594" s="21">
        <v>1.0194907354066001</v>
      </c>
      <c r="Z594" s="59">
        <v>1.664002292190947</v>
      </c>
      <c r="AA594" s="59">
        <v>3.2633539248460042</v>
      </c>
      <c r="AB594" s="59">
        <v>1.7034864381327059</v>
      </c>
      <c r="AC594" s="59">
        <v>1.407087639744437</v>
      </c>
      <c r="AD594" s="21">
        <f t="shared" si="9"/>
        <v>2.1836861099060512</v>
      </c>
      <c r="AE594" s="21">
        <v>4.0165196524102429</v>
      </c>
      <c r="AF594" s="21">
        <v>3.637443082904102</v>
      </c>
      <c r="AG594" s="21">
        <v>4.4508528256037341</v>
      </c>
      <c r="AH594" s="21">
        <v>9.5617078244002034</v>
      </c>
    </row>
    <row r="595" spans="1:34">
      <c r="A595" s="5" t="s">
        <v>67</v>
      </c>
      <c r="B595" s="21">
        <v>2019</v>
      </c>
      <c r="C595" s="21">
        <v>534263734</v>
      </c>
      <c r="D595" s="21">
        <v>1097992</v>
      </c>
      <c r="E595" s="21">
        <v>530393894</v>
      </c>
      <c r="F595" s="21">
        <v>0</v>
      </c>
      <c r="G595" s="21">
        <v>2771848</v>
      </c>
      <c r="H595" s="18">
        <v>85</v>
      </c>
      <c r="I595" s="21">
        <v>14289.760003066929</v>
      </c>
      <c r="J595" s="21">
        <v>7.6837679552654789E-3</v>
      </c>
      <c r="K595" s="21">
        <v>3.711706102035055</v>
      </c>
      <c r="L595" s="21">
        <v>0</v>
      </c>
      <c r="M595" s="21">
        <v>1.939744264007999E-2</v>
      </c>
      <c r="N595" s="21">
        <v>-1.1960914411957191</v>
      </c>
      <c r="O595" s="21">
        <v>59.164521000000001</v>
      </c>
      <c r="P595" s="21">
        <v>4.1202458701498399</v>
      </c>
      <c r="Q595" s="21">
        <v>4.500749045903957</v>
      </c>
      <c r="R595" s="21">
        <v>7.9921084241784861</v>
      </c>
      <c r="S595" s="21">
        <v>25.13705200947437</v>
      </c>
      <c r="T595" s="21">
        <v>3.1034413027567971</v>
      </c>
      <c r="U595" s="21">
        <v>1.108213820078227</v>
      </c>
      <c r="V595" s="21">
        <v>158.93563993549299</v>
      </c>
      <c r="W595" s="21">
        <v>2.2925213706617469</v>
      </c>
      <c r="X595" s="21">
        <v>54.150246250667621</v>
      </c>
      <c r="Y595" s="21">
        <v>1.0128072233564109</v>
      </c>
      <c r="Z595" s="59">
        <v>2.1963473509276712</v>
      </c>
      <c r="AA595" s="59">
        <v>3.2633539248460042</v>
      </c>
      <c r="AB595" s="59">
        <v>1.704884273129742</v>
      </c>
      <c r="AC595" s="59">
        <v>1.411825963795436</v>
      </c>
      <c r="AD595" s="21">
        <f t="shared" si="9"/>
        <v>2.2012212948899554</v>
      </c>
      <c r="AE595" s="21">
        <v>4.0100612107968434</v>
      </c>
      <c r="AF595" s="21">
        <v>3.7313005881043568</v>
      </c>
      <c r="AG595" s="21">
        <v>4.4543472962535073</v>
      </c>
      <c r="AH595" s="21">
        <v>9.5673684537690882</v>
      </c>
    </row>
    <row r="596" spans="1:34">
      <c r="A596" s="5" t="s">
        <v>68</v>
      </c>
      <c r="B596" s="21">
        <v>2002</v>
      </c>
      <c r="C596" s="21">
        <v>0</v>
      </c>
      <c r="D596" s="21">
        <v>0</v>
      </c>
      <c r="E596" s="21">
        <v>0</v>
      </c>
      <c r="F596" s="21">
        <v>0</v>
      </c>
      <c r="G596" s="21">
        <v>0</v>
      </c>
      <c r="H596" s="18">
        <v>32.146640777587898</v>
      </c>
      <c r="I596" s="21">
        <v>2935.65946277374</v>
      </c>
      <c r="J596" s="21">
        <v>0</v>
      </c>
      <c r="K596" s="21">
        <v>0</v>
      </c>
      <c r="L596" s="21">
        <v>0</v>
      </c>
      <c r="M596" s="21">
        <v>0</v>
      </c>
      <c r="N596" s="21">
        <v>3.0887920486370182</v>
      </c>
      <c r="O596" s="21">
        <v>55.330979999999997</v>
      </c>
      <c r="P596" s="21">
        <v>22.2247241495905</v>
      </c>
      <c r="Q596" s="21">
        <v>0</v>
      </c>
      <c r="R596" s="21">
        <v>0</v>
      </c>
      <c r="S596" s="21">
        <v>0</v>
      </c>
      <c r="T596" s="21">
        <v>0</v>
      </c>
      <c r="U596" s="21">
        <v>1</v>
      </c>
      <c r="V596" s="21">
        <v>44.656776123961897</v>
      </c>
      <c r="W596" s="21">
        <v>1</v>
      </c>
      <c r="X596" s="21">
        <v>26.138934344967911</v>
      </c>
      <c r="Y596" s="21">
        <v>1</v>
      </c>
      <c r="Z596" s="59">
        <v>0</v>
      </c>
      <c r="AA596" s="59">
        <v>0</v>
      </c>
      <c r="AB596" s="59">
        <v>0</v>
      </c>
      <c r="AC596" s="59">
        <v>0</v>
      </c>
      <c r="AD596" s="21">
        <f t="shared" si="9"/>
        <v>1.6498873671431415</v>
      </c>
      <c r="AE596" s="21">
        <v>3.3009693885277929</v>
      </c>
      <c r="AF596" s="21">
        <v>0</v>
      </c>
      <c r="AG596" s="21">
        <v>3.5009413774878189</v>
      </c>
      <c r="AH596" s="21">
        <v>7.9850279771741146</v>
      </c>
    </row>
    <row r="597" spans="1:34">
      <c r="A597" s="5" t="s">
        <v>68</v>
      </c>
      <c r="B597" s="21">
        <v>2003</v>
      </c>
      <c r="C597" s="21">
        <v>24994080</v>
      </c>
      <c r="D597" s="21">
        <v>0</v>
      </c>
      <c r="E597" s="21">
        <v>0</v>
      </c>
      <c r="F597" s="21">
        <v>24919799</v>
      </c>
      <c r="G597" s="21">
        <v>74281</v>
      </c>
      <c r="H597" s="18">
        <v>32.585567474365199</v>
      </c>
      <c r="I597" s="21">
        <v>3090.6240714454102</v>
      </c>
      <c r="J597" s="21">
        <v>0</v>
      </c>
      <c r="K597" s="21">
        <v>0</v>
      </c>
      <c r="L597" s="21">
        <v>0.80630314214648602</v>
      </c>
      <c r="M597" s="21">
        <v>2.4034304490892209E-3</v>
      </c>
      <c r="N597" s="21">
        <v>3.359219283924602</v>
      </c>
      <c r="O597" s="21">
        <v>55.762576000000003</v>
      </c>
      <c r="P597" s="21">
        <v>6.4894320867334496</v>
      </c>
      <c r="Q597" s="21">
        <v>0</v>
      </c>
      <c r="R597" s="21">
        <v>0</v>
      </c>
      <c r="S597" s="21">
        <v>0.57286024265485269</v>
      </c>
      <c r="T597" s="21">
        <v>1.7075832627961849E-3</v>
      </c>
      <c r="U597" s="21">
        <v>1.0136538899916201</v>
      </c>
      <c r="V597" s="21">
        <v>47.554747282651</v>
      </c>
      <c r="W597" s="21">
        <v>1.064894320867334</v>
      </c>
      <c r="X597" s="21">
        <v>26.965241226039851</v>
      </c>
      <c r="Y597" s="21">
        <v>1.031612110507903</v>
      </c>
      <c r="Z597" s="59">
        <v>0</v>
      </c>
      <c r="AA597" s="59">
        <v>0.45289577248423318</v>
      </c>
      <c r="AB597" s="59">
        <v>0</v>
      </c>
      <c r="AC597" s="59">
        <v>1.706127000054065E-3</v>
      </c>
      <c r="AD597" s="21">
        <f t="shared" si="9"/>
        <v>1.6771938780714892</v>
      </c>
      <c r="AE597" s="21">
        <v>3.3309623542345541</v>
      </c>
      <c r="AF597" s="21">
        <v>0.45398083838129671</v>
      </c>
      <c r="AG597" s="21">
        <v>3.5140964352372448</v>
      </c>
      <c r="AH597" s="21">
        <v>8.0364518212825597</v>
      </c>
    </row>
    <row r="598" spans="1:34">
      <c r="A598" s="5" t="s">
        <v>68</v>
      </c>
      <c r="B598" s="21">
        <v>2004</v>
      </c>
      <c r="C598" s="21">
        <v>1541743</v>
      </c>
      <c r="D598" s="21">
        <v>0</v>
      </c>
      <c r="E598" s="21">
        <v>0</v>
      </c>
      <c r="F598" s="21">
        <v>0</v>
      </c>
      <c r="G598" s="21">
        <v>1541743</v>
      </c>
      <c r="H598" s="18">
        <v>33.013591766357401</v>
      </c>
      <c r="I598" s="21">
        <v>3245.0384339575799</v>
      </c>
      <c r="J598" s="21">
        <v>0</v>
      </c>
      <c r="K598" s="21">
        <v>0</v>
      </c>
      <c r="L598" s="21">
        <v>0</v>
      </c>
      <c r="M598" s="21">
        <v>4.7510777803630597E-2</v>
      </c>
      <c r="N598" s="21">
        <v>2.2436047733416729</v>
      </c>
      <c r="O598" s="21">
        <v>56.408144999999998</v>
      </c>
      <c r="P598" s="21">
        <v>9.6575462860594907</v>
      </c>
      <c r="Q598" s="21">
        <v>0</v>
      </c>
      <c r="R598" s="21">
        <v>0</v>
      </c>
      <c r="S598" s="21">
        <v>0.57286024265485269</v>
      </c>
      <c r="T598" s="21">
        <v>3.7149412833388649E-2</v>
      </c>
      <c r="U598" s="21">
        <v>1.0269686339785129</v>
      </c>
      <c r="V598" s="21">
        <v>52.147369012691598</v>
      </c>
      <c r="W598" s="21">
        <v>1.1677369828027151</v>
      </c>
      <c r="X598" s="21">
        <v>30.585879635574859</v>
      </c>
      <c r="Y598" s="21">
        <v>1.1701272604276249</v>
      </c>
      <c r="Z598" s="59">
        <v>0</v>
      </c>
      <c r="AA598" s="59">
        <v>0.45289577248423318</v>
      </c>
      <c r="AB598" s="59">
        <v>0</v>
      </c>
      <c r="AC598" s="59">
        <v>3.6476000675150173E-2</v>
      </c>
      <c r="AD598" s="21">
        <f t="shared" si="9"/>
        <v>1.7172324018882668</v>
      </c>
      <c r="AE598" s="21">
        <v>3.4527101737515271</v>
      </c>
      <c r="AF598" s="21">
        <v>0.47624017617605391</v>
      </c>
      <c r="AG598" s="21">
        <v>3.5267602025683278</v>
      </c>
      <c r="AH598" s="21">
        <v>8.0851905884103488</v>
      </c>
    </row>
    <row r="599" spans="1:34">
      <c r="A599" s="5" t="s">
        <v>68</v>
      </c>
      <c r="B599" s="21">
        <v>2005</v>
      </c>
      <c r="C599" s="21">
        <v>72322350</v>
      </c>
      <c r="D599" s="21">
        <v>73</v>
      </c>
      <c r="E599" s="21">
        <v>0</v>
      </c>
      <c r="F599" s="21">
        <v>71327326</v>
      </c>
      <c r="G599" s="21">
        <v>994951</v>
      </c>
      <c r="H599" s="18">
        <v>33.429645538330099</v>
      </c>
      <c r="I599" s="21">
        <v>3437.7880566993799</v>
      </c>
      <c r="J599" s="21">
        <v>2.123458421403886E-6</v>
      </c>
      <c r="K599" s="21">
        <v>0</v>
      </c>
      <c r="L599" s="21">
        <v>2.074802891382471</v>
      </c>
      <c r="M599" s="21">
        <v>2.8941603833345451E-2</v>
      </c>
      <c r="N599" s="21">
        <v>2.7395478875275781</v>
      </c>
      <c r="O599" s="21">
        <v>57.088754999999999</v>
      </c>
      <c r="P599" s="21">
        <v>8.5058507593310502</v>
      </c>
      <c r="Q599" s="21">
        <v>1.678135434150341E-6</v>
      </c>
      <c r="R599" s="21">
        <v>0</v>
      </c>
      <c r="S599" s="21">
        <v>2.2125439848985922</v>
      </c>
      <c r="T599" s="21">
        <v>6.0021502262749153E-2</v>
      </c>
      <c r="U599" s="21">
        <v>1.0399110056201171</v>
      </c>
      <c r="V599" s="21">
        <v>56.582946395828799</v>
      </c>
      <c r="W599" s="21">
        <v>1.2670629478214299</v>
      </c>
      <c r="X599" s="21">
        <v>36.026834384496397</v>
      </c>
      <c r="Y599" s="21">
        <v>1.3782824467529231</v>
      </c>
      <c r="Z599" s="59">
        <v>0</v>
      </c>
      <c r="AA599" s="59">
        <v>1.1670631419248341</v>
      </c>
      <c r="AB599" s="59">
        <v>1.6781340261011451E-6</v>
      </c>
      <c r="AC599" s="59">
        <v>5.8289193071771668E-2</v>
      </c>
      <c r="AD599" s="21">
        <f t="shared" si="9"/>
        <v>1.7526855583583971</v>
      </c>
      <c r="AE599" s="21">
        <v>3.6116429034099351</v>
      </c>
      <c r="AF599" s="21">
        <v>1.1855747427461589</v>
      </c>
      <c r="AG599" s="21">
        <v>3.5389179821574461</v>
      </c>
      <c r="AH599" s="21">
        <v>8.1428743791929961</v>
      </c>
    </row>
    <row r="600" spans="1:34">
      <c r="A600" s="5" t="s">
        <v>68</v>
      </c>
      <c r="B600" s="21">
        <v>2006</v>
      </c>
      <c r="C600" s="21">
        <v>1347780</v>
      </c>
      <c r="D600" s="21">
        <v>610617</v>
      </c>
      <c r="E600" s="21">
        <v>0</v>
      </c>
      <c r="F600" s="21">
        <v>0</v>
      </c>
      <c r="G600" s="21">
        <v>737163</v>
      </c>
      <c r="H600" s="18">
        <v>33.836265563964801</v>
      </c>
      <c r="I600" s="21">
        <v>3669.8083496397498</v>
      </c>
      <c r="J600" s="21">
        <v>1.663893429366527E-2</v>
      </c>
      <c r="K600" s="21">
        <v>0</v>
      </c>
      <c r="L600" s="21">
        <v>0</v>
      </c>
      <c r="M600" s="21">
        <v>2.0087234257678999E-2</v>
      </c>
      <c r="N600" s="21">
        <v>3.613557401533015</v>
      </c>
      <c r="O600" s="21">
        <v>57.923095000000004</v>
      </c>
      <c r="P600" s="21">
        <v>7.1991299011470904</v>
      </c>
      <c r="Q600" s="21">
        <v>1.4038637373716059E-2</v>
      </c>
      <c r="R600" s="21">
        <v>0</v>
      </c>
      <c r="S600" s="21">
        <v>2.2125439848985922</v>
      </c>
      <c r="T600" s="21">
        <v>7.6967520770208991E-2</v>
      </c>
      <c r="U600" s="21">
        <v>1.052559917475262</v>
      </c>
      <c r="V600" s="21">
        <v>60.656426208760898</v>
      </c>
      <c r="W600" s="21">
        <v>1.358280455364397</v>
      </c>
      <c r="X600" s="21">
        <v>36.400491095990468</v>
      </c>
      <c r="Y600" s="21">
        <v>1.3925774714300101</v>
      </c>
      <c r="Z600" s="59">
        <v>0</v>
      </c>
      <c r="AA600" s="59">
        <v>1.1670631419248341</v>
      </c>
      <c r="AB600" s="59">
        <v>1.3941008361907641E-2</v>
      </c>
      <c r="AC600" s="59">
        <v>7.414924058879091E-2</v>
      </c>
      <c r="AD600" s="21">
        <f t="shared" si="9"/>
        <v>1.7828768187089534</v>
      </c>
      <c r="AE600" s="21">
        <v>3.621683835243112</v>
      </c>
      <c r="AF600" s="21">
        <v>1.194997691135288</v>
      </c>
      <c r="AG600" s="21">
        <v>3.5506589580637171</v>
      </c>
      <c r="AH600" s="21">
        <v>8.2081671755526422</v>
      </c>
    </row>
    <row r="601" spans="1:34">
      <c r="A601" s="5" t="s">
        <v>68</v>
      </c>
      <c r="B601" s="21">
        <v>2007</v>
      </c>
      <c r="C601" s="21">
        <v>7771142</v>
      </c>
      <c r="D601" s="21">
        <v>253577</v>
      </c>
      <c r="E601" s="21">
        <v>5171454</v>
      </c>
      <c r="F601" s="21">
        <v>0</v>
      </c>
      <c r="G601" s="21">
        <v>2346111</v>
      </c>
      <c r="H601" s="18">
        <v>34.239616394042997</v>
      </c>
      <c r="I601" s="21">
        <v>3876.12343595526</v>
      </c>
      <c r="J601" s="21">
        <v>6.5420259233180643E-3</v>
      </c>
      <c r="K601" s="21">
        <v>0.1334181969549561</v>
      </c>
      <c r="L601" s="21">
        <v>0</v>
      </c>
      <c r="M601" s="21">
        <v>6.0527252002278077E-2</v>
      </c>
      <c r="N601" s="21">
        <v>2.8588816174917042</v>
      </c>
      <c r="O601" s="21">
        <v>55.761417000000002</v>
      </c>
      <c r="P601" s="21">
        <v>14.754277078008499</v>
      </c>
      <c r="Q601" s="21">
        <v>1.986790516803854E-2</v>
      </c>
      <c r="R601" s="21">
        <v>0.1188821945681989</v>
      </c>
      <c r="S601" s="21">
        <v>2.2125439848985922</v>
      </c>
      <c r="T601" s="21">
        <v>0.13090028791472799</v>
      </c>
      <c r="U601" s="21">
        <v>1.0651071329951931</v>
      </c>
      <c r="V601" s="21">
        <v>69.605843397219303</v>
      </c>
      <c r="W601" s="21">
        <v>1.558684917245297</v>
      </c>
      <c r="X601" s="21">
        <v>34.624905469096568</v>
      </c>
      <c r="Y601" s="21">
        <v>1.324648702664587</v>
      </c>
      <c r="Z601" s="59">
        <v>0.1123301463687852</v>
      </c>
      <c r="AA601" s="59">
        <v>1.1670631419248341</v>
      </c>
      <c r="AB601" s="59">
        <v>1.967311417250011E-2</v>
      </c>
      <c r="AC601" s="59">
        <v>0.1230140304841366</v>
      </c>
      <c r="AD601" s="21">
        <f t="shared" si="9"/>
        <v>1.8426457000795693</v>
      </c>
      <c r="AE601" s="21">
        <v>3.5730449850862498</v>
      </c>
      <c r="AF601" s="21">
        <v>1.2476626618872431</v>
      </c>
      <c r="AG601" s="21">
        <v>3.5621709154821422</v>
      </c>
      <c r="AH601" s="21">
        <v>8.2628487751716584</v>
      </c>
    </row>
    <row r="602" spans="1:34">
      <c r="A602" s="5" t="s">
        <v>68</v>
      </c>
      <c r="B602" s="21">
        <v>2008</v>
      </c>
      <c r="C602" s="21">
        <v>34257238</v>
      </c>
      <c r="D602" s="21">
        <v>14135</v>
      </c>
      <c r="E602" s="21">
        <v>0</v>
      </c>
      <c r="F602" s="21">
        <v>16815953</v>
      </c>
      <c r="G602" s="21">
        <v>17427150</v>
      </c>
      <c r="H602" s="18">
        <v>34.646011352539098</v>
      </c>
      <c r="I602" s="21">
        <v>3993.3696360428398</v>
      </c>
      <c r="J602" s="21">
        <v>3.5396172376386462E-4</v>
      </c>
      <c r="K602" s="21">
        <v>0</v>
      </c>
      <c r="L602" s="21">
        <v>0.42109683131320341</v>
      </c>
      <c r="M602" s="21">
        <v>0.43640212623214941</v>
      </c>
      <c r="N602" s="21">
        <v>1.0590988622988391</v>
      </c>
      <c r="O602" s="21">
        <v>54.760404999999999</v>
      </c>
      <c r="P602" s="21">
        <v>14.297122448143501</v>
      </c>
      <c r="Q602" s="21">
        <v>2.0192842762034639E-2</v>
      </c>
      <c r="R602" s="21">
        <v>0.1188821945681989</v>
      </c>
      <c r="S602" s="21">
        <v>2.599111746382246</v>
      </c>
      <c r="T602" s="21">
        <v>0.53151834176751067</v>
      </c>
      <c r="U602" s="21">
        <v>1.0777490435857211</v>
      </c>
      <c r="V602" s="21">
        <v>79.557476058782797</v>
      </c>
      <c r="W602" s="21">
        <v>1.781532008444602</v>
      </c>
      <c r="X602" s="21">
        <v>38.139204437383547</v>
      </c>
      <c r="Y602" s="21">
        <v>1.459095613235122</v>
      </c>
      <c r="Z602" s="59">
        <v>0.1123301463687852</v>
      </c>
      <c r="AA602" s="59">
        <v>1.280687077901411</v>
      </c>
      <c r="AB602" s="59">
        <v>1.9991670957707149E-2</v>
      </c>
      <c r="AC602" s="59">
        <v>0.42625962356080582</v>
      </c>
      <c r="AD602" s="21">
        <f t="shared" si="9"/>
        <v>1.9006809967861036</v>
      </c>
      <c r="AE602" s="21">
        <v>3.667124635685306</v>
      </c>
      <c r="AF602" s="21">
        <v>1.4515447675913311</v>
      </c>
      <c r="AG602" s="21">
        <v>3.573637257081637</v>
      </c>
      <c r="AH602" s="21">
        <v>8.2926410575259322</v>
      </c>
    </row>
    <row r="603" spans="1:34">
      <c r="A603" s="5" t="s">
        <v>68</v>
      </c>
      <c r="B603" s="21">
        <v>2009</v>
      </c>
      <c r="C603" s="21">
        <v>55672813</v>
      </c>
      <c r="D603" s="21">
        <v>279821</v>
      </c>
      <c r="E603" s="21">
        <v>4290706</v>
      </c>
      <c r="F603" s="21">
        <v>39028057</v>
      </c>
      <c r="G603" s="21">
        <v>12074229</v>
      </c>
      <c r="H603" s="18">
        <v>29</v>
      </c>
      <c r="I603" s="21">
        <v>3809.6117460824798</v>
      </c>
      <c r="J603" s="21">
        <v>7.345131699778777E-3</v>
      </c>
      <c r="K603" s="21">
        <v>0.1126284326588462</v>
      </c>
      <c r="L603" s="21">
        <v>1.024462848218944</v>
      </c>
      <c r="M603" s="21">
        <v>0.31694119518652353</v>
      </c>
      <c r="N603" s="21">
        <v>-5.3233422671635537</v>
      </c>
      <c r="O603" s="21">
        <v>53.701265999999997</v>
      </c>
      <c r="P603" s="21">
        <v>11.256758706300801</v>
      </c>
      <c r="Q603" s="21">
        <v>2.6625411739012481E-2</v>
      </c>
      <c r="R603" s="21">
        <v>0.21751761615890411</v>
      </c>
      <c r="S603" s="21">
        <v>3.496294833748538</v>
      </c>
      <c r="T603" s="21">
        <v>0.80908260923251951</v>
      </c>
      <c r="U603" s="21">
        <v>0.90211603136519058</v>
      </c>
      <c r="V603" s="21">
        <v>88.513069171542995</v>
      </c>
      <c r="W603" s="21">
        <v>1.9820747679107249</v>
      </c>
      <c r="X603" s="21">
        <v>44.34436900408236</v>
      </c>
      <c r="Y603" s="21">
        <v>1.69648725609272</v>
      </c>
      <c r="Z603" s="59">
        <v>0.19681404499428759</v>
      </c>
      <c r="AA603" s="59">
        <v>1.5032536873426841</v>
      </c>
      <c r="AB603" s="59">
        <v>2.627712413890846E-2</v>
      </c>
      <c r="AC603" s="59">
        <v>0.59281987106013057</v>
      </c>
      <c r="AD603" s="21">
        <f t="shared" si="9"/>
        <v>1.9470074000767583</v>
      </c>
      <c r="AE603" s="21">
        <v>3.814286001356296</v>
      </c>
      <c r="AF603" s="21">
        <v>1.713711522382078</v>
      </c>
      <c r="AG603" s="21">
        <v>3.401197381662155</v>
      </c>
      <c r="AH603" s="21">
        <v>8.2455450185080856</v>
      </c>
    </row>
    <row r="604" spans="1:34">
      <c r="A604" s="5" t="s">
        <v>68</v>
      </c>
      <c r="B604" s="21">
        <v>2010</v>
      </c>
      <c r="C604" s="21">
        <v>26683676</v>
      </c>
      <c r="D604" s="21">
        <v>57086</v>
      </c>
      <c r="E604" s="21">
        <v>9393637</v>
      </c>
      <c r="F604" s="21">
        <v>228839</v>
      </c>
      <c r="G604" s="21">
        <v>17004114</v>
      </c>
      <c r="H604" s="18">
        <v>38.096282958984403</v>
      </c>
      <c r="I604" s="21">
        <v>3900.26886823222</v>
      </c>
      <c r="J604" s="21">
        <v>1.4636426853791231E-3</v>
      </c>
      <c r="K604" s="21">
        <v>0.24084588312645289</v>
      </c>
      <c r="L604" s="21">
        <v>5.867262174254163E-3</v>
      </c>
      <c r="M604" s="21">
        <v>0.43597286685794667</v>
      </c>
      <c r="N604" s="21">
        <v>1.20045566530176</v>
      </c>
      <c r="O604" s="21">
        <v>53.641295999999997</v>
      </c>
      <c r="P604" s="21">
        <v>12.977666389801399</v>
      </c>
      <c r="Q604" s="21">
        <v>2.7937713648518051E-2</v>
      </c>
      <c r="R604" s="21">
        <v>0.43346001486090008</v>
      </c>
      <c r="S604" s="21">
        <v>3.5015554205240922</v>
      </c>
      <c r="T604" s="21">
        <v>1.1999758452562439</v>
      </c>
      <c r="U604" s="21">
        <v>1.185078192852564</v>
      </c>
      <c r="V604" s="21">
        <v>100</v>
      </c>
      <c r="W604" s="21">
        <v>2.2393018188866098</v>
      </c>
      <c r="X604" s="21">
        <v>43.658997612635787</v>
      </c>
      <c r="Y604" s="21">
        <v>1.670266929647831</v>
      </c>
      <c r="Z604" s="59">
        <v>0.36009111258700049</v>
      </c>
      <c r="AA604" s="59">
        <v>1.5044229860587719</v>
      </c>
      <c r="AB604" s="59">
        <v>2.7554575361263271E-2</v>
      </c>
      <c r="AC604" s="59">
        <v>0.78844638087501573</v>
      </c>
      <c r="AD604" s="21">
        <f t="shared" si="9"/>
        <v>2</v>
      </c>
      <c r="AE604" s="21">
        <v>3.7990558013019888</v>
      </c>
      <c r="AF604" s="21">
        <v>1.818552150623739</v>
      </c>
      <c r="AG604" s="21">
        <v>3.666027397484747</v>
      </c>
      <c r="AH604" s="21">
        <v>8.269057130031408</v>
      </c>
    </row>
    <row r="605" spans="1:34">
      <c r="A605" s="5" t="s">
        <v>68</v>
      </c>
      <c r="B605" s="21">
        <v>2011</v>
      </c>
      <c r="C605" s="21">
        <v>81466463</v>
      </c>
      <c r="D605" s="21">
        <v>68712743</v>
      </c>
      <c r="E605" s="21">
        <v>10402563</v>
      </c>
      <c r="F605" s="21">
        <v>133527</v>
      </c>
      <c r="G605" s="21">
        <v>2217630</v>
      </c>
      <c r="H605" s="18">
        <v>39.859378814697301</v>
      </c>
      <c r="I605" s="21">
        <v>4216.3734080346903</v>
      </c>
      <c r="J605" s="21">
        <v>1.629664556489743</v>
      </c>
      <c r="K605" s="21">
        <v>0.24671825745264761</v>
      </c>
      <c r="L605" s="21">
        <v>3.1668684691339702E-3</v>
      </c>
      <c r="M605" s="21">
        <v>5.2595673707980913E-2</v>
      </c>
      <c r="N605" s="21">
        <v>5.8926894778597756</v>
      </c>
      <c r="O605" s="21">
        <v>53.737982000000002</v>
      </c>
      <c r="P605" s="21">
        <v>18.0966171221351</v>
      </c>
      <c r="Q605" s="21">
        <v>1.607517012360379</v>
      </c>
      <c r="R605" s="21">
        <v>0.67259576248119168</v>
      </c>
      <c r="S605" s="21">
        <v>3.504624960114719</v>
      </c>
      <c r="T605" s="21">
        <v>1.250955071048502</v>
      </c>
      <c r="U605" s="21">
        <v>1.2399236078964311</v>
      </c>
      <c r="V605" s="21">
        <v>118.096617122135</v>
      </c>
      <c r="W605" s="21">
        <v>2.644539695259525</v>
      </c>
      <c r="X605" s="21">
        <v>29.58817026225779</v>
      </c>
      <c r="Y605" s="21">
        <v>1.1319577864869581</v>
      </c>
      <c r="Z605" s="59">
        <v>0.51437676847002578</v>
      </c>
      <c r="AA605" s="59">
        <v>1.505104637897787</v>
      </c>
      <c r="AB605" s="59">
        <v>0.95839843226666643</v>
      </c>
      <c r="AC605" s="59">
        <v>0.8113546021734247</v>
      </c>
      <c r="AD605" s="21">
        <f t="shared" si="9"/>
        <v>2.0722374574252704</v>
      </c>
      <c r="AE605" s="21">
        <v>3.4206133414754252</v>
      </c>
      <c r="AF605" s="21">
        <v>2.0838932189951289</v>
      </c>
      <c r="AG605" s="21">
        <v>3.710136386500964</v>
      </c>
      <c r="AH605" s="21">
        <v>8.3469677980916739</v>
      </c>
    </row>
    <row r="606" spans="1:34">
      <c r="A606" s="5" t="s">
        <v>68</v>
      </c>
      <c r="B606" s="21">
        <v>2012</v>
      </c>
      <c r="C606" s="21">
        <v>49223411</v>
      </c>
      <c r="D606" s="21">
        <v>2356533</v>
      </c>
      <c r="E606" s="21">
        <v>41915379</v>
      </c>
      <c r="F606" s="21">
        <v>4949020</v>
      </c>
      <c r="G606" s="21">
        <v>2479</v>
      </c>
      <c r="H606" s="18">
        <v>41.603633880615199</v>
      </c>
      <c r="I606" s="21">
        <v>3805.8956403603702</v>
      </c>
      <c r="J606" s="21">
        <v>6.1917961570193407E-2</v>
      </c>
      <c r="K606" s="21">
        <v>1.101327596991891</v>
      </c>
      <c r="L606" s="21">
        <v>0.1300356201971789</v>
      </c>
      <c r="M606" s="21">
        <v>6.5135784957184734E-5</v>
      </c>
      <c r="N606" s="21">
        <v>-7.6689950749619982</v>
      </c>
      <c r="O606" s="21">
        <v>52.183554000000001</v>
      </c>
      <c r="P606" s="21">
        <v>35.5590574147027</v>
      </c>
      <c r="Q606" s="21">
        <v>1.6616893620733191</v>
      </c>
      <c r="R606" s="21">
        <v>1.6361530602310701</v>
      </c>
      <c r="S606" s="21">
        <v>3.6183938070505919</v>
      </c>
      <c r="T606" s="21">
        <v>1.2510120586887929</v>
      </c>
      <c r="U606" s="21">
        <v>1.294182934025895</v>
      </c>
      <c r="V606" s="21">
        <v>160.090661009417</v>
      </c>
      <c r="W606" s="21">
        <v>3.5849130838514709</v>
      </c>
      <c r="X606" s="21">
        <v>28.123660196200259</v>
      </c>
      <c r="Y606" s="21">
        <v>1.0759298686411229</v>
      </c>
      <c r="Z606" s="59">
        <v>0.96932068029257301</v>
      </c>
      <c r="AA606" s="59">
        <v>1.5300469838340569</v>
      </c>
      <c r="AB606" s="59">
        <v>0.97896101972769267</v>
      </c>
      <c r="AC606" s="59">
        <v>0.81137991894658246</v>
      </c>
      <c r="AD606" s="21">
        <f t="shared" si="9"/>
        <v>2.2043659978132699</v>
      </c>
      <c r="AE606" s="21">
        <v>3.371550908980546</v>
      </c>
      <c r="AF606" s="21">
        <v>2.2156371635963499</v>
      </c>
      <c r="AG606" s="21">
        <v>3.7519395519991439</v>
      </c>
      <c r="AH606" s="21">
        <v>8.2445693434405385</v>
      </c>
    </row>
    <row r="607" spans="1:34">
      <c r="A607" s="5" t="s">
        <v>68</v>
      </c>
      <c r="B607" s="21">
        <v>2013</v>
      </c>
      <c r="C607" s="21">
        <v>54459057</v>
      </c>
      <c r="D607" s="21">
        <v>2253447</v>
      </c>
      <c r="E607" s="21">
        <v>26209097</v>
      </c>
      <c r="F607" s="21">
        <v>25983484</v>
      </c>
      <c r="G607" s="21">
        <v>13029</v>
      </c>
      <c r="H607" s="18">
        <v>43.3248100280762</v>
      </c>
      <c r="I607" s="21">
        <v>3838.3600508735899</v>
      </c>
      <c r="J607" s="21">
        <v>5.8708588306798572E-2</v>
      </c>
      <c r="K607" s="21">
        <v>0.68282017978055376</v>
      </c>
      <c r="L607" s="21">
        <v>0.67694233098550249</v>
      </c>
      <c r="M607" s="21">
        <v>3.3944184045565679E-4</v>
      </c>
      <c r="N607" s="21">
        <v>-0.46161704606008408</v>
      </c>
      <c r="O607" s="21">
        <v>52.773544999999999</v>
      </c>
      <c r="P607" s="21">
        <v>36.522344913915298</v>
      </c>
      <c r="Q607" s="21">
        <v>1.713491954671672</v>
      </c>
      <c r="R607" s="21">
        <v>2.2386518872555001</v>
      </c>
      <c r="S607" s="21">
        <v>4.2157062070927633</v>
      </c>
      <c r="T607" s="21">
        <v>1.2513115713815539</v>
      </c>
      <c r="U607" s="21">
        <v>1.347724333868239</v>
      </c>
      <c r="V607" s="21">
        <v>218.55952439824301</v>
      </c>
      <c r="W607" s="21">
        <v>4.8942074051997793</v>
      </c>
      <c r="X607" s="21">
        <v>26.142179481959442</v>
      </c>
      <c r="Y607" s="21">
        <v>1.0001241495521089</v>
      </c>
      <c r="Z607" s="59">
        <v>1.1751571590367951</v>
      </c>
      <c r="AA607" s="59">
        <v>1.651674497710713</v>
      </c>
      <c r="AB607" s="59">
        <v>0.99823634959032737</v>
      </c>
      <c r="AC607" s="59">
        <v>0.81151296699812758</v>
      </c>
      <c r="AD607" s="21">
        <f t="shared" si="9"/>
        <v>2.3395697369454203</v>
      </c>
      <c r="AE607" s="21">
        <v>3.3010889563393802</v>
      </c>
      <c r="AF607" s="21">
        <v>2.3436465743935719</v>
      </c>
      <c r="AG607" s="21">
        <v>3.791544566064482</v>
      </c>
      <c r="AH607" s="21">
        <v>8.2530609782752133</v>
      </c>
    </row>
    <row r="608" spans="1:34">
      <c r="A608" s="5" t="s">
        <v>68</v>
      </c>
      <c r="B608" s="21">
        <v>2014</v>
      </c>
      <c r="C608" s="21">
        <v>365850</v>
      </c>
      <c r="D608" s="21">
        <v>0</v>
      </c>
      <c r="E608" s="21">
        <v>68804</v>
      </c>
      <c r="F608" s="21">
        <v>0</v>
      </c>
      <c r="G608" s="21">
        <v>297046</v>
      </c>
      <c r="H608" s="18">
        <v>44.9</v>
      </c>
      <c r="I608" s="21">
        <v>4427.44859014333</v>
      </c>
      <c r="J608" s="21">
        <v>0</v>
      </c>
      <c r="K608" s="21">
        <v>1.554032725601284E-3</v>
      </c>
      <c r="L608" s="21">
        <v>0</v>
      </c>
      <c r="M608" s="21">
        <v>6.7091913988860949E-3</v>
      </c>
      <c r="N608" s="21">
        <v>2.167038621096268</v>
      </c>
      <c r="O608" s="21">
        <v>51.869771999999998</v>
      </c>
      <c r="P608" s="21">
        <v>36.906642786359399</v>
      </c>
      <c r="Q608" s="21">
        <v>1.713491954671672</v>
      </c>
      <c r="R608" s="21">
        <v>2.2402335643844218</v>
      </c>
      <c r="S608" s="21">
        <v>4.2157062070927633</v>
      </c>
      <c r="T608" s="21">
        <v>1.2581401113565209</v>
      </c>
      <c r="U608" s="21">
        <v>1.396724476148175</v>
      </c>
      <c r="V608" s="21">
        <v>299.22250734346801</v>
      </c>
      <c r="W608" s="21">
        <v>6.7004950494603994</v>
      </c>
      <c r="X608" s="21">
        <v>1.377796962580198</v>
      </c>
      <c r="Y608" s="21">
        <v>5.2710525394675932E-2</v>
      </c>
      <c r="Z608" s="59">
        <v>1.175645414979009</v>
      </c>
      <c r="AA608" s="59">
        <v>1.651674497710713</v>
      </c>
      <c r="AB608" s="59">
        <v>0.99823634959032737</v>
      </c>
      <c r="AC608" s="59">
        <v>0.81454151489030002</v>
      </c>
      <c r="AD608" s="21">
        <f t="shared" si="9"/>
        <v>2.4759942578001555</v>
      </c>
      <c r="AE608" s="21">
        <v>0.86617441303388676</v>
      </c>
      <c r="AF608" s="21">
        <v>2.3444534363009439</v>
      </c>
      <c r="AG608" s="21">
        <v>3.8264651170664989</v>
      </c>
      <c r="AH608" s="21">
        <v>8.3958045963177028</v>
      </c>
    </row>
    <row r="609" spans="1:34">
      <c r="A609" s="5" t="s">
        <v>68</v>
      </c>
      <c r="B609" s="21">
        <v>2015</v>
      </c>
      <c r="C609" s="21">
        <v>482650</v>
      </c>
      <c r="D609" s="21">
        <v>237728</v>
      </c>
      <c r="E609" s="21">
        <v>0</v>
      </c>
      <c r="F609" s="21">
        <v>0</v>
      </c>
      <c r="G609" s="21">
        <v>244922</v>
      </c>
      <c r="H609" s="18">
        <v>46.924995422363303</v>
      </c>
      <c r="I609" s="21">
        <v>4434.4749946778802</v>
      </c>
      <c r="J609" s="21">
        <v>5.360905186866851E-3</v>
      </c>
      <c r="K609" s="21">
        <v>0</v>
      </c>
      <c r="L609" s="21">
        <v>0</v>
      </c>
      <c r="M609" s="21">
        <v>5.5231340867621954E-3</v>
      </c>
      <c r="N609" s="21">
        <v>-0.51371575342368203</v>
      </c>
      <c r="O609" s="21">
        <v>51.576124999999998</v>
      </c>
      <c r="P609" s="21">
        <v>16.909570605097901</v>
      </c>
      <c r="Q609" s="21">
        <v>1.7189568831715309</v>
      </c>
      <c r="R609" s="21">
        <v>2.2402335643844218</v>
      </c>
      <c r="S609" s="21">
        <v>4.2157062070927633</v>
      </c>
      <c r="T609" s="21">
        <v>1.263770416655192</v>
      </c>
      <c r="U609" s="21">
        <v>1.459716918698349</v>
      </c>
      <c r="V609" s="21">
        <v>349.819748489056</v>
      </c>
      <c r="W609" s="21">
        <v>7.8335199907399939</v>
      </c>
      <c r="X609" s="21">
        <v>1.5009959162630691</v>
      </c>
      <c r="Y609" s="21">
        <v>5.7423760909825712E-2</v>
      </c>
      <c r="Z609" s="59">
        <v>1.175645414979009</v>
      </c>
      <c r="AA609" s="59">
        <v>1.651674497710713</v>
      </c>
      <c r="AB609" s="59">
        <v>1.000248307919426</v>
      </c>
      <c r="AC609" s="59">
        <v>0.81703174912796506</v>
      </c>
      <c r="AD609" s="21">
        <f t="shared" si="9"/>
        <v>2.5438443232036292</v>
      </c>
      <c r="AE609" s="21">
        <v>0.91668901905251321</v>
      </c>
      <c r="AF609" s="21">
        <v>2.3455168991408639</v>
      </c>
      <c r="AG609" s="21">
        <v>3.869637193415028</v>
      </c>
      <c r="AH609" s="21">
        <v>8.3973899904017184</v>
      </c>
    </row>
    <row r="610" spans="1:34">
      <c r="A610" s="5" t="s">
        <v>68</v>
      </c>
      <c r="B610" s="21">
        <v>2016</v>
      </c>
      <c r="C610" s="21">
        <v>0</v>
      </c>
      <c r="D610" s="21">
        <v>0</v>
      </c>
      <c r="E610" s="21">
        <v>0</v>
      </c>
      <c r="F610" s="21">
        <v>0</v>
      </c>
      <c r="G610" s="21">
        <v>0</v>
      </c>
      <c r="H610" s="18">
        <v>48.830909729003899</v>
      </c>
      <c r="I610" s="21">
        <v>4757.0571457816104</v>
      </c>
      <c r="J610" s="21">
        <v>0</v>
      </c>
      <c r="K610" s="21">
        <v>0</v>
      </c>
      <c r="L610" s="21">
        <v>0</v>
      </c>
      <c r="M610" s="21">
        <v>0</v>
      </c>
      <c r="N610" s="21">
        <v>1.0151972291508859</v>
      </c>
      <c r="O610" s="21">
        <v>52.226025999999997</v>
      </c>
      <c r="P610" s="21">
        <v>17.750253831195899</v>
      </c>
      <c r="Q610" s="21">
        <v>1.7189568831715309</v>
      </c>
      <c r="R610" s="21">
        <v>2.2402335643844218</v>
      </c>
      <c r="S610" s="21">
        <v>4.2157062070927633</v>
      </c>
      <c r="T610" s="21">
        <v>1.263770416655192</v>
      </c>
      <c r="U610" s="21">
        <v>1.5190050514717539</v>
      </c>
      <c r="V610" s="21">
        <v>411.91364179751503</v>
      </c>
      <c r="W610" s="21">
        <v>9.2239896730138273</v>
      </c>
      <c r="X610" s="21">
        <v>1.455988628077469</v>
      </c>
      <c r="Y610" s="21">
        <v>5.5701912283878781E-2</v>
      </c>
      <c r="Z610" s="59">
        <v>1.175645414979009</v>
      </c>
      <c r="AA610" s="59">
        <v>1.651674497710713</v>
      </c>
      <c r="AB610" s="59">
        <v>1.000248307919426</v>
      </c>
      <c r="AC610" s="59">
        <v>0.81703174912796506</v>
      </c>
      <c r="AD610" s="21">
        <f t="shared" si="9"/>
        <v>2.6148061752030256</v>
      </c>
      <c r="AE610" s="21">
        <v>0.89852938001255933</v>
      </c>
      <c r="AF610" s="21">
        <v>2.3455168991408639</v>
      </c>
      <c r="AG610" s="21">
        <v>3.9086354687793601</v>
      </c>
      <c r="AH610" s="21">
        <v>8.4675947012534962</v>
      </c>
    </row>
    <row r="611" spans="1:34">
      <c r="A611" s="5" t="s">
        <v>68</v>
      </c>
      <c r="B611" s="21">
        <v>2017</v>
      </c>
      <c r="C611" s="21">
        <v>0</v>
      </c>
      <c r="D611" s="21">
        <v>0</v>
      </c>
      <c r="E611" s="21">
        <v>0</v>
      </c>
      <c r="F611" s="21">
        <v>0</v>
      </c>
      <c r="G611" s="21">
        <v>0</v>
      </c>
      <c r="H611" s="18">
        <v>50.655464172363303</v>
      </c>
      <c r="I611" s="21">
        <v>4598.8500257075602</v>
      </c>
      <c r="J611" s="21">
        <v>0</v>
      </c>
      <c r="K611" s="21">
        <v>0</v>
      </c>
      <c r="L611" s="21">
        <v>0</v>
      </c>
      <c r="M611" s="21">
        <v>0</v>
      </c>
      <c r="N611" s="21">
        <v>-1.674314344346939</v>
      </c>
      <c r="O611" s="21">
        <v>50.181122000000002</v>
      </c>
      <c r="P611" s="21">
        <v>32.351626096843702</v>
      </c>
      <c r="Q611" s="21">
        <v>1.7189568831715309</v>
      </c>
      <c r="R611" s="21">
        <v>2.2402335643844218</v>
      </c>
      <c r="S611" s="21">
        <v>4.2157062070927633</v>
      </c>
      <c r="T611" s="21">
        <v>1.263770416655192</v>
      </c>
      <c r="U611" s="21">
        <v>1.5757622864184131</v>
      </c>
      <c r="V611" s="21">
        <v>545.17440303373905</v>
      </c>
      <c r="W611" s="21">
        <v>12.208100323238741</v>
      </c>
      <c r="X611" s="21">
        <v>1.4623845418956121</v>
      </c>
      <c r="Y611" s="21">
        <v>5.5946601441199929E-2</v>
      </c>
      <c r="Z611" s="59">
        <v>1.175645414979009</v>
      </c>
      <c r="AA611" s="59">
        <v>1.651674497710713</v>
      </c>
      <c r="AB611" s="59">
        <v>1.000248307919426</v>
      </c>
      <c r="AC611" s="59">
        <v>0.81703174912796506</v>
      </c>
      <c r="AD611" s="21">
        <f t="shared" si="9"/>
        <v>2.7365354566964406</v>
      </c>
      <c r="AE611" s="21">
        <v>0.90113020642504571</v>
      </c>
      <c r="AF611" s="21">
        <v>2.3455168991408639</v>
      </c>
      <c r="AG611" s="21">
        <v>3.944595982271359</v>
      </c>
      <c r="AH611" s="21">
        <v>8.4337789788386406</v>
      </c>
    </row>
    <row r="612" spans="1:34">
      <c r="A612" s="5" t="s">
        <v>68</v>
      </c>
      <c r="B612" s="21">
        <v>2018</v>
      </c>
      <c r="C612" s="21">
        <v>0</v>
      </c>
      <c r="D612" s="21">
        <v>0</v>
      </c>
      <c r="E612" s="21">
        <v>0</v>
      </c>
      <c r="F612" s="21">
        <v>0</v>
      </c>
      <c r="G612" s="21">
        <v>0</v>
      </c>
      <c r="H612" s="18">
        <v>52.297565460205099</v>
      </c>
      <c r="I612" s="21">
        <v>4474.6788151623005</v>
      </c>
      <c r="J612" s="21">
        <v>0</v>
      </c>
      <c r="K612" s="21">
        <v>0</v>
      </c>
      <c r="L612" s="21">
        <v>0</v>
      </c>
      <c r="M612" s="21">
        <v>0</v>
      </c>
      <c r="N612" s="21">
        <v>-4.9814271290187833</v>
      </c>
      <c r="O612" s="21">
        <v>49.612254999999998</v>
      </c>
      <c r="P612" s="21">
        <v>63.292507345588298</v>
      </c>
      <c r="Q612" s="21">
        <v>1.7189568831715309</v>
      </c>
      <c r="R612" s="21">
        <v>2.2402335643844218</v>
      </c>
      <c r="S612" s="21">
        <v>4.2157062070927633</v>
      </c>
      <c r="T612" s="21">
        <v>1.263770416655192</v>
      </c>
      <c r="U612" s="21">
        <v>1.6268438690697069</v>
      </c>
      <c r="V612" s="21">
        <v>890.22895212013498</v>
      </c>
      <c r="W612" s="21">
        <v>19.93491311708139</v>
      </c>
      <c r="X612" s="21">
        <v>1.2950535524610169</v>
      </c>
      <c r="Y612" s="21">
        <v>4.9545001925846752E-2</v>
      </c>
      <c r="Z612" s="59">
        <v>1.175645414979009</v>
      </c>
      <c r="AA612" s="59">
        <v>1.651674497710713</v>
      </c>
      <c r="AB612" s="59">
        <v>1.000248307919426</v>
      </c>
      <c r="AC612" s="59">
        <v>0.81703174912796506</v>
      </c>
      <c r="AD612" s="21">
        <f t="shared" si="9"/>
        <v>2.9495017143472557</v>
      </c>
      <c r="AE612" s="21">
        <v>0.83075617764593723</v>
      </c>
      <c r="AF612" s="21">
        <v>2.3455168991408639</v>
      </c>
      <c r="AG612" s="21">
        <v>3.9758906539598509</v>
      </c>
      <c r="AH612" s="21">
        <v>8.4064133097441704</v>
      </c>
    </row>
    <row r="613" spans="1:34">
      <c r="A613" s="5" t="s">
        <v>68</v>
      </c>
      <c r="B613" s="21">
        <v>2019</v>
      </c>
      <c r="C613" s="21">
        <v>38086895</v>
      </c>
      <c r="D613" s="21">
        <v>7712353</v>
      </c>
      <c r="E613" s="21">
        <v>21125492</v>
      </c>
      <c r="F613" s="21">
        <v>54606</v>
      </c>
      <c r="G613" s="21">
        <v>9194444</v>
      </c>
      <c r="H613" s="18">
        <v>53.827072143554702</v>
      </c>
      <c r="I613" s="21">
        <v>4350.0660622758796</v>
      </c>
      <c r="J613" s="21">
        <v>0.17729277876679031</v>
      </c>
      <c r="K613" s="21">
        <v>0.48563611902821319</v>
      </c>
      <c r="L613" s="21">
        <v>1.25529128105772E-3</v>
      </c>
      <c r="M613" s="21">
        <v>0.21136331881795889</v>
      </c>
      <c r="N613" s="21">
        <v>-4.4898434279607224</v>
      </c>
      <c r="O613" s="21">
        <v>50.492298000000012</v>
      </c>
      <c r="P613" s="21">
        <v>50.994051500297097</v>
      </c>
      <c r="Q613" s="21">
        <v>1.8962496619383209</v>
      </c>
      <c r="R613" s="21">
        <v>2.7258696834126348</v>
      </c>
      <c r="S613" s="21">
        <v>4.2169614983738208</v>
      </c>
      <c r="T613" s="21">
        <v>1.4751337354731511</v>
      </c>
      <c r="U613" s="21">
        <v>1.6744229207638399</v>
      </c>
      <c r="V613" s="21">
        <v>1344.19276243483</v>
      </c>
      <c r="W613" s="21">
        <v>30.10053297854531</v>
      </c>
      <c r="X613" s="21">
        <v>1.21884530715618</v>
      </c>
      <c r="Y613" s="21">
        <v>4.662949495455708E-2</v>
      </c>
      <c r="Z613" s="59">
        <v>1.315300296638247</v>
      </c>
      <c r="AA613" s="59">
        <v>1.6519151439811699</v>
      </c>
      <c r="AB613" s="59">
        <v>1.0634166800405129</v>
      </c>
      <c r="AC613" s="59">
        <v>0.90629442909544733</v>
      </c>
      <c r="AD613" s="21">
        <f t="shared" si="9"/>
        <v>3.1284615526902049</v>
      </c>
      <c r="AE613" s="21">
        <v>0.79698692865703136</v>
      </c>
      <c r="AF613" s="21">
        <v>2.4260598625531999</v>
      </c>
      <c r="AG613" s="21">
        <v>4.0041840891857889</v>
      </c>
      <c r="AH613" s="21">
        <v>8.3781761658451028</v>
      </c>
    </row>
    <row r="614" spans="1:34">
      <c r="A614" s="5" t="s">
        <v>69</v>
      </c>
      <c r="B614" s="21">
        <v>2002</v>
      </c>
      <c r="C614" s="21">
        <v>31182982</v>
      </c>
      <c r="D614" s="21">
        <v>7839785</v>
      </c>
      <c r="E614" s="21">
        <v>16873656</v>
      </c>
      <c r="F614" s="21">
        <v>6349818</v>
      </c>
      <c r="G614" s="21">
        <v>119723</v>
      </c>
      <c r="H614" s="18">
        <v>10.92848777771</v>
      </c>
      <c r="I614" s="21">
        <v>1331.9925010664699</v>
      </c>
      <c r="J614" s="21">
        <v>0.58857576102891096</v>
      </c>
      <c r="K614" s="21">
        <v>1.266798122849039</v>
      </c>
      <c r="L614" s="21">
        <v>0.47671574689166563</v>
      </c>
      <c r="M614" s="21">
        <v>8.9882638156102892E-3</v>
      </c>
      <c r="N614" s="21">
        <v>4.2241599129967824</v>
      </c>
      <c r="O614" s="21">
        <v>23.975460999999999</v>
      </c>
      <c r="P614" s="21">
        <v>5.3178336611820196</v>
      </c>
      <c r="Q614" s="21">
        <v>0.28270267131967042</v>
      </c>
      <c r="R614" s="21">
        <v>0.60846408748826475</v>
      </c>
      <c r="S614" s="21">
        <v>0.2289744566966731</v>
      </c>
      <c r="T614" s="21">
        <v>4.3172117498636638E-3</v>
      </c>
      <c r="U614" s="21">
        <v>1</v>
      </c>
      <c r="V614" s="21">
        <v>57.260636205245902</v>
      </c>
      <c r="W614" s="21">
        <v>1</v>
      </c>
      <c r="X614" s="21">
        <v>27.489763046366178</v>
      </c>
      <c r="Y614" s="21">
        <v>1</v>
      </c>
      <c r="Z614" s="59">
        <v>0.47527974073850737</v>
      </c>
      <c r="AA614" s="59">
        <v>0.20618004655723049</v>
      </c>
      <c r="AB614" s="59">
        <v>0.2489693138970592</v>
      </c>
      <c r="AC614" s="59">
        <v>4.3079193265234831E-3</v>
      </c>
      <c r="AD614" s="21">
        <f t="shared" si="9"/>
        <v>1.7578561690242578</v>
      </c>
      <c r="AE614" s="21">
        <v>3.3495448313943661</v>
      </c>
      <c r="AF614" s="21">
        <v>0.75351691213202021</v>
      </c>
      <c r="AG614" s="21">
        <v>2.4789294701298421</v>
      </c>
      <c r="AH614" s="21">
        <v>7.1951816945563358</v>
      </c>
    </row>
    <row r="615" spans="1:34">
      <c r="A615" s="5" t="s">
        <v>69</v>
      </c>
      <c r="B615" s="21">
        <v>2003</v>
      </c>
      <c r="C615" s="21">
        <v>68876752</v>
      </c>
      <c r="D615" s="21">
        <v>1998269</v>
      </c>
      <c r="E615" s="21">
        <v>44239159</v>
      </c>
      <c r="F615" s="21">
        <v>0</v>
      </c>
      <c r="G615" s="21">
        <v>22639324</v>
      </c>
      <c r="H615" s="18">
        <v>11.1</v>
      </c>
      <c r="I615" s="21">
        <v>1407.38692221876</v>
      </c>
      <c r="J615" s="21">
        <v>0.14198433767238</v>
      </c>
      <c r="K615" s="21">
        <v>3.1433544181479611</v>
      </c>
      <c r="L615" s="21">
        <v>0</v>
      </c>
      <c r="M615" s="21">
        <v>1.608606961070014</v>
      </c>
      <c r="N615" s="21">
        <v>3.733837574534093</v>
      </c>
      <c r="O615" s="21">
        <v>20.467255000000002</v>
      </c>
      <c r="P615" s="21">
        <v>5.3035662150978196</v>
      </c>
      <c r="Q615" s="21">
        <v>0.35476025763297958</v>
      </c>
      <c r="R615" s="21">
        <v>2.203728297697555</v>
      </c>
      <c r="S615" s="21">
        <v>0.2289744566966731</v>
      </c>
      <c r="T615" s="21">
        <v>0.8206913051301703</v>
      </c>
      <c r="U615" s="21">
        <v>1.0156940489643791</v>
      </c>
      <c r="V615" s="21">
        <v>60.2974919615774</v>
      </c>
      <c r="W615" s="21">
        <v>1.053035662150978</v>
      </c>
      <c r="X615" s="21">
        <v>30.438367518405649</v>
      </c>
      <c r="Y615" s="21">
        <v>1.107261909353898</v>
      </c>
      <c r="Z615" s="59">
        <v>1.1643152246420041</v>
      </c>
      <c r="AA615" s="59">
        <v>0.20618004655723049</v>
      </c>
      <c r="AB615" s="59">
        <v>0.30362450704123828</v>
      </c>
      <c r="AC615" s="59">
        <v>0.59921626695212926</v>
      </c>
      <c r="AD615" s="21">
        <f t="shared" si="9"/>
        <v>1.7802992482943818</v>
      </c>
      <c r="AE615" s="21">
        <v>3.4480290424980899</v>
      </c>
      <c r="AF615" s="21">
        <v>1.527827411799292</v>
      </c>
      <c r="AG615" s="21">
        <v>2.493205452602695</v>
      </c>
      <c r="AH615" s="21">
        <v>7.2502003016788246</v>
      </c>
    </row>
    <row r="616" spans="1:34">
      <c r="A616" s="5" t="s">
        <v>69</v>
      </c>
      <c r="B616" s="21">
        <v>2004</v>
      </c>
      <c r="C616" s="21">
        <v>98328562</v>
      </c>
      <c r="D616" s="21">
        <v>1773619</v>
      </c>
      <c r="E616" s="21">
        <v>80482211</v>
      </c>
      <c r="F616" s="21">
        <v>0</v>
      </c>
      <c r="G616" s="21">
        <v>16072732</v>
      </c>
      <c r="H616" s="18">
        <v>11.4</v>
      </c>
      <c r="I616" s="21">
        <v>1510.4953309698101</v>
      </c>
      <c r="J616" s="21">
        <v>0.1174196942973172</v>
      </c>
      <c r="K616" s="21">
        <v>5.3281999189184237</v>
      </c>
      <c r="L616" s="21">
        <v>0</v>
      </c>
      <c r="M616" s="21">
        <v>1.064070286776758</v>
      </c>
      <c r="N616" s="21">
        <v>4.512531371782643</v>
      </c>
      <c r="O616" s="21">
        <v>23.333120000000001</v>
      </c>
      <c r="P616" s="21">
        <v>4.7358014394905696</v>
      </c>
      <c r="Q616" s="21">
        <v>0.41871696425227117</v>
      </c>
      <c r="R616" s="21">
        <v>5.1059170749935348</v>
      </c>
      <c r="S616" s="21">
        <v>0.2289744566966731</v>
      </c>
      <c r="T616" s="21">
        <v>1.4002740707041179</v>
      </c>
      <c r="U616" s="21">
        <v>1.0431452394769301</v>
      </c>
      <c r="V616" s="21">
        <v>63.1530614538705</v>
      </c>
      <c r="W616" s="21">
        <v>1.102905340197474</v>
      </c>
      <c r="X616" s="21">
        <v>33.598231695208199</v>
      </c>
      <c r="Y616" s="21">
        <v>1.222208850565174</v>
      </c>
      <c r="Z616" s="59">
        <v>1.809258313315377</v>
      </c>
      <c r="AA616" s="59">
        <v>0.20618004655723049</v>
      </c>
      <c r="AB616" s="59">
        <v>0.34975291686794208</v>
      </c>
      <c r="AC616" s="59">
        <v>0.87558292696073436</v>
      </c>
      <c r="AD616" s="21">
        <f t="shared" si="9"/>
        <v>1.800394408577737</v>
      </c>
      <c r="AE616" s="21">
        <v>3.5438025736827599</v>
      </c>
      <c r="AF616" s="21">
        <v>2.0984942023613682</v>
      </c>
      <c r="AG616" s="21">
        <v>2.5176964726109912</v>
      </c>
      <c r="AH616" s="21">
        <v>7.3208547252103164</v>
      </c>
    </row>
    <row r="617" spans="1:34">
      <c r="A617" s="5" t="s">
        <v>69</v>
      </c>
      <c r="B617" s="21">
        <v>2005</v>
      </c>
      <c r="C617" s="21">
        <v>186340939</v>
      </c>
      <c r="D617" s="21">
        <v>3670447</v>
      </c>
      <c r="E617" s="21">
        <v>87587182</v>
      </c>
      <c r="F617" s="21">
        <v>195773</v>
      </c>
      <c r="G617" s="21">
        <v>94887537</v>
      </c>
      <c r="H617" s="18">
        <v>13.663281440734901</v>
      </c>
      <c r="I617" s="21">
        <v>1627.4703845502099</v>
      </c>
      <c r="J617" s="21">
        <v>0.22553080134938461</v>
      </c>
      <c r="K617" s="21">
        <v>5.38179882297562</v>
      </c>
      <c r="L617" s="21">
        <v>1.2029281875633419E-2</v>
      </c>
      <c r="M617" s="21">
        <v>5.8303695047713218</v>
      </c>
      <c r="N617" s="21">
        <v>4.4893683627580003</v>
      </c>
      <c r="O617" s="21">
        <v>19.336658</v>
      </c>
      <c r="P617" s="21">
        <v>5.0345700926716104</v>
      </c>
      <c r="Q617" s="21">
        <v>0.55107329441148734</v>
      </c>
      <c r="R617" s="21">
        <v>8.264311128499104</v>
      </c>
      <c r="S617" s="21">
        <v>0.23603403168148021</v>
      </c>
      <c r="T617" s="21">
        <v>4.8219189480628808</v>
      </c>
      <c r="U617" s="21">
        <v>1.2502444728540441</v>
      </c>
      <c r="V617" s="21">
        <v>66.332546598433595</v>
      </c>
      <c r="W617" s="21">
        <v>1.158431882605534</v>
      </c>
      <c r="X617" s="21">
        <v>36.959273288867543</v>
      </c>
      <c r="Y617" s="21">
        <v>1.3444740584533019</v>
      </c>
      <c r="Z617" s="59">
        <v>2.2261695049492318</v>
      </c>
      <c r="AA617" s="59">
        <v>0.21190789237933341</v>
      </c>
      <c r="AB617" s="59">
        <v>0.43894713930706009</v>
      </c>
      <c r="AC617" s="59">
        <v>1.761629923560925</v>
      </c>
      <c r="AD617" s="21">
        <f t="shared" si="9"/>
        <v>1.8217266707857445</v>
      </c>
      <c r="AE617" s="21">
        <v>3.636513829429592</v>
      </c>
      <c r="AF617" s="21">
        <v>2.6995701739347351</v>
      </c>
      <c r="AG617" s="21">
        <v>2.6853465077502419</v>
      </c>
      <c r="AH617" s="21">
        <v>7.3953964388279969</v>
      </c>
    </row>
    <row r="618" spans="1:34">
      <c r="A618" s="5" t="s">
        <v>69</v>
      </c>
      <c r="B618" s="21">
        <v>2006</v>
      </c>
      <c r="C618" s="21">
        <v>114292255</v>
      </c>
      <c r="D618" s="21">
        <v>3368569</v>
      </c>
      <c r="E618" s="21">
        <v>101848977</v>
      </c>
      <c r="F618" s="21">
        <v>0</v>
      </c>
      <c r="G618" s="21">
        <v>9074709</v>
      </c>
      <c r="H618" s="18">
        <v>14.554425239563001</v>
      </c>
      <c r="I618" s="21">
        <v>1736.73159786729</v>
      </c>
      <c r="J618" s="21">
        <v>0.19396025293353389</v>
      </c>
      <c r="K618" s="21">
        <v>5.8644051346259118</v>
      </c>
      <c r="L618" s="21">
        <v>0</v>
      </c>
      <c r="M618" s="21">
        <v>0.52251649081203799</v>
      </c>
      <c r="N618" s="21">
        <v>3.5790468490511098</v>
      </c>
      <c r="O618" s="21">
        <v>22.039975999999999</v>
      </c>
      <c r="P618" s="21">
        <v>7.2509726208254497</v>
      </c>
      <c r="Q618" s="21">
        <v>0.67254390295810329</v>
      </c>
      <c r="R618" s="21">
        <v>11.936985553764041</v>
      </c>
      <c r="S618" s="21">
        <v>0.23603403168148021</v>
      </c>
      <c r="T618" s="21">
        <v>5.149152982637637</v>
      </c>
      <c r="U618" s="21">
        <v>1.331787666839739</v>
      </c>
      <c r="V618" s="21">
        <v>71.142301390982297</v>
      </c>
      <c r="W618" s="21">
        <v>1.242429461244174</v>
      </c>
      <c r="X618" s="21">
        <v>42.768166469513091</v>
      </c>
      <c r="Y618" s="21">
        <v>1.5557851989257701</v>
      </c>
      <c r="Z618" s="59">
        <v>2.5600903062747129</v>
      </c>
      <c r="AA618" s="59">
        <v>0.21190789237933341</v>
      </c>
      <c r="AB618" s="59">
        <v>0.51434576257593512</v>
      </c>
      <c r="AC618" s="59">
        <v>1.816314345932891</v>
      </c>
      <c r="AD618" s="21">
        <f t="shared" si="9"/>
        <v>1.8521279101221535</v>
      </c>
      <c r="AE618" s="21">
        <v>3.7789067602068851</v>
      </c>
      <c r="AF618" s="21">
        <v>2.9441608600233842</v>
      </c>
      <c r="AG618" s="21">
        <v>2.744345179462039</v>
      </c>
      <c r="AH618" s="21">
        <v>7.4603358622926974</v>
      </c>
    </row>
    <row r="619" spans="1:34">
      <c r="A619" s="5" t="s">
        <v>69</v>
      </c>
      <c r="B619" s="21">
        <v>2007</v>
      </c>
      <c r="C619" s="21">
        <v>51729461</v>
      </c>
      <c r="D619" s="21">
        <v>9265909</v>
      </c>
      <c r="E619" s="21">
        <v>30459909</v>
      </c>
      <c r="F619" s="21">
        <v>457035</v>
      </c>
      <c r="G619" s="21">
        <v>11546608</v>
      </c>
      <c r="H619" s="18">
        <v>15.442517280578601</v>
      </c>
      <c r="I619" s="21">
        <v>1851.17301636046</v>
      </c>
      <c r="J619" s="21">
        <v>0.50054257047336648</v>
      </c>
      <c r="K619" s="21">
        <v>1.6454382562190959</v>
      </c>
      <c r="L619" s="21">
        <v>2.4688940253600061E-2</v>
      </c>
      <c r="M619" s="21">
        <v>0.62374547910715905</v>
      </c>
      <c r="N619" s="21">
        <v>3.8010839991428469</v>
      </c>
      <c r="O619" s="21">
        <v>19.546226999999998</v>
      </c>
      <c r="P619" s="21">
        <v>7.0255143697477802</v>
      </c>
      <c r="Q619" s="21">
        <v>1.006672610123539</v>
      </c>
      <c r="R619" s="21">
        <v>13.0353699664047</v>
      </c>
      <c r="S619" s="21">
        <v>0.2525147151934114</v>
      </c>
      <c r="T619" s="21">
        <v>5.5655237027889006</v>
      </c>
      <c r="U619" s="21">
        <v>1.4130516128750701</v>
      </c>
      <c r="V619" s="21">
        <v>76.140413998175006</v>
      </c>
      <c r="W619" s="21">
        <v>1.329716521577863</v>
      </c>
      <c r="X619" s="21">
        <v>48.058394779125273</v>
      </c>
      <c r="Y619" s="21">
        <v>1.7482287751286389</v>
      </c>
      <c r="Z619" s="59">
        <v>2.6415805697375059</v>
      </c>
      <c r="AA619" s="59">
        <v>0.2251533025652821</v>
      </c>
      <c r="AB619" s="59">
        <v>0.69647793250381806</v>
      </c>
      <c r="AC619" s="59">
        <v>1.881832276513574</v>
      </c>
      <c r="AD619" s="21">
        <f t="shared" si="9"/>
        <v>1.8816152338735956</v>
      </c>
      <c r="AE619" s="21">
        <v>3.8930113187501081</v>
      </c>
      <c r="AF619" s="21">
        <v>3.0378373323316539</v>
      </c>
      <c r="AG619" s="21">
        <v>2.799870497163083</v>
      </c>
      <c r="AH619" s="21">
        <v>7.5241148322035603</v>
      </c>
    </row>
    <row r="620" spans="1:34">
      <c r="A620" s="5" t="s">
        <v>69</v>
      </c>
      <c r="B620" s="21">
        <v>2008</v>
      </c>
      <c r="C620" s="21">
        <v>147537937</v>
      </c>
      <c r="D620" s="21">
        <v>3503386</v>
      </c>
      <c r="E620" s="21">
        <v>133773903</v>
      </c>
      <c r="F620" s="21">
        <v>54190</v>
      </c>
      <c r="G620" s="21">
        <v>10206458</v>
      </c>
      <c r="H620" s="18">
        <v>11.5</v>
      </c>
      <c r="I620" s="21">
        <v>1938.7204965820999</v>
      </c>
      <c r="J620" s="21">
        <v>0.18070608972135771</v>
      </c>
      <c r="K620" s="21">
        <v>6.9001128958939137</v>
      </c>
      <c r="L620" s="21">
        <v>2.7951424713121452E-3</v>
      </c>
      <c r="M620" s="21">
        <v>0.52645329834773225</v>
      </c>
      <c r="N620" s="21">
        <v>2.7310434605556542</v>
      </c>
      <c r="O620" s="21">
        <v>17.621417999999998</v>
      </c>
      <c r="P620" s="21">
        <v>10.278393762113399</v>
      </c>
      <c r="Q620" s="21">
        <v>1.1330047201066491</v>
      </c>
      <c r="R620" s="21">
        <v>17.859257321856219</v>
      </c>
      <c r="S620" s="21">
        <v>0.25446880676082212</v>
      </c>
      <c r="T620" s="21">
        <v>5.9335686098000009</v>
      </c>
      <c r="U620" s="21">
        <v>1.0522956363144469</v>
      </c>
      <c r="V620" s="21">
        <v>83.966425561010794</v>
      </c>
      <c r="W620" s="21">
        <v>1.4663900215855139</v>
      </c>
      <c r="X620" s="21">
        <v>49.026544550500233</v>
      </c>
      <c r="Y620" s="21">
        <v>1.7834473315687951</v>
      </c>
      <c r="Z620" s="59">
        <v>2.937003897949376</v>
      </c>
      <c r="AA620" s="59">
        <v>0.22671222143813391</v>
      </c>
      <c r="AB620" s="59">
        <v>0.75753165238252185</v>
      </c>
      <c r="AC620" s="59">
        <v>1.936374631569183</v>
      </c>
      <c r="AD620" s="21">
        <f t="shared" si="9"/>
        <v>1.9241056657239897</v>
      </c>
      <c r="AE620" s="21">
        <v>3.9125537555653751</v>
      </c>
      <c r="AF620" s="21">
        <v>3.265007198862619</v>
      </c>
      <c r="AG620" s="21">
        <v>2.5257286443082561</v>
      </c>
      <c r="AH620" s="21">
        <v>7.5702991677509761</v>
      </c>
    </row>
    <row r="621" spans="1:34">
      <c r="A621" s="5" t="s">
        <v>69</v>
      </c>
      <c r="B621" s="21">
        <v>2009</v>
      </c>
      <c r="C621" s="21">
        <v>92066078</v>
      </c>
      <c r="D621" s="21">
        <v>3848201</v>
      </c>
      <c r="E621" s="21">
        <v>80223155</v>
      </c>
      <c r="F621" s="21">
        <v>67314</v>
      </c>
      <c r="G621" s="21">
        <v>7927408</v>
      </c>
      <c r="H621" s="18">
        <v>11.2</v>
      </c>
      <c r="I621" s="21">
        <v>1998.29789444736</v>
      </c>
      <c r="J621" s="21">
        <v>0.19257394058678329</v>
      </c>
      <c r="K621" s="21">
        <v>4.0145743646587846</v>
      </c>
      <c r="L621" s="21">
        <v>3.368566828151317E-3</v>
      </c>
      <c r="M621" s="21">
        <v>0.39670801946135098</v>
      </c>
      <c r="N621" s="21">
        <v>2.293194510833672</v>
      </c>
      <c r="O621" s="21">
        <v>20.398081000000001</v>
      </c>
      <c r="P621" s="21">
        <v>12.142227874298801</v>
      </c>
      <c r="Q621" s="21">
        <v>1.2717708600550059</v>
      </c>
      <c r="R621" s="21">
        <v>20.75210453899189</v>
      </c>
      <c r="S621" s="21">
        <v>0.25689614980877712</v>
      </c>
      <c r="T621" s="21">
        <v>6.2194309667703678</v>
      </c>
      <c r="U621" s="21">
        <v>1.0248444458018959</v>
      </c>
      <c r="V621" s="21">
        <v>94.161820290532205</v>
      </c>
      <c r="W621" s="21">
        <v>1.644442439532406</v>
      </c>
      <c r="X621" s="21">
        <v>43.532600645178192</v>
      </c>
      <c r="Y621" s="21">
        <v>1.583593156905464</v>
      </c>
      <c r="Z621" s="59">
        <v>3.079710513267127</v>
      </c>
      <c r="AA621" s="59">
        <v>0.22864530870009089</v>
      </c>
      <c r="AB621" s="59">
        <v>0.82055964192378439</v>
      </c>
      <c r="AC621" s="59">
        <v>1.9767761363320819</v>
      </c>
      <c r="AD621" s="21">
        <f t="shared" si="9"/>
        <v>1.9738748454863166</v>
      </c>
      <c r="AE621" s="21">
        <v>3.7962215197207572</v>
      </c>
      <c r="AF621" s="21">
        <v>3.3843971282586871</v>
      </c>
      <c r="AG621" s="21">
        <v>2.5014359517392109</v>
      </c>
      <c r="AH621" s="21">
        <v>7.6005513451323106</v>
      </c>
    </row>
    <row r="622" spans="1:34">
      <c r="A622" s="5" t="s">
        <v>69</v>
      </c>
      <c r="B622" s="21">
        <v>2010</v>
      </c>
      <c r="C622" s="21">
        <v>72878655</v>
      </c>
      <c r="D622" s="21">
        <v>4565113</v>
      </c>
      <c r="E622" s="21">
        <v>59973030</v>
      </c>
      <c r="F622" s="21">
        <v>935031</v>
      </c>
      <c r="G622" s="21">
        <v>7405481</v>
      </c>
      <c r="H622" s="18">
        <v>14.8</v>
      </c>
      <c r="I622" s="21">
        <v>2088.0977191592701</v>
      </c>
      <c r="J622" s="21">
        <v>0.2186254483261468</v>
      </c>
      <c r="K622" s="21">
        <v>2.8721371346618261</v>
      </c>
      <c r="L622" s="21">
        <v>4.4779082483576073E-2</v>
      </c>
      <c r="M622" s="21">
        <v>0.35465203242411791</v>
      </c>
      <c r="N622" s="21">
        <v>3.2902257923502991</v>
      </c>
      <c r="O622" s="21">
        <v>19.327656999999999</v>
      </c>
      <c r="P622" s="21">
        <v>6.2001559564740196</v>
      </c>
      <c r="Q622" s="21">
        <v>1.4363888489381389</v>
      </c>
      <c r="R622" s="21">
        <v>22.914732186068282</v>
      </c>
      <c r="S622" s="21">
        <v>0.29061337055739489</v>
      </c>
      <c r="T622" s="21">
        <v>6.4864726345083312</v>
      </c>
      <c r="U622" s="21">
        <v>1.3542587319525059</v>
      </c>
      <c r="V622" s="21">
        <v>100</v>
      </c>
      <c r="W622" s="21">
        <v>1.7464004353978611</v>
      </c>
      <c r="X622" s="21">
        <v>47.64043943032523</v>
      </c>
      <c r="Y622" s="21">
        <v>1.733024739062738</v>
      </c>
      <c r="Z622" s="59">
        <v>3.174494678494113</v>
      </c>
      <c r="AA622" s="59">
        <v>0.25511758642052917</v>
      </c>
      <c r="AB622" s="59">
        <v>0.89051696310965411</v>
      </c>
      <c r="AC622" s="59">
        <v>2.0130977432771719</v>
      </c>
      <c r="AD622" s="21">
        <f t="shared" si="9"/>
        <v>2</v>
      </c>
      <c r="AE622" s="21">
        <v>3.8844552719576702</v>
      </c>
      <c r="AF622" s="21">
        <v>3.4697343682738531</v>
      </c>
      <c r="AG622" s="21">
        <v>2.760009940032921</v>
      </c>
      <c r="AH622" s="21">
        <v>7.6444875384229087</v>
      </c>
    </row>
    <row r="623" spans="1:34">
      <c r="A623" s="5" t="s">
        <v>69</v>
      </c>
      <c r="B623" s="21">
        <v>2011</v>
      </c>
      <c r="C623" s="21">
        <v>110116688</v>
      </c>
      <c r="D623" s="21">
        <v>6256943</v>
      </c>
      <c r="E623" s="21">
        <v>95420037</v>
      </c>
      <c r="F623" s="21">
        <v>0</v>
      </c>
      <c r="G623" s="21">
        <v>8439708</v>
      </c>
      <c r="H623" s="18">
        <v>14.2</v>
      </c>
      <c r="I623" s="21">
        <v>2228.6964953567199</v>
      </c>
      <c r="J623" s="21">
        <v>0.28074450751978808</v>
      </c>
      <c r="K623" s="21">
        <v>4.2814280544165024</v>
      </c>
      <c r="L623" s="21">
        <v>0</v>
      </c>
      <c r="M623" s="21">
        <v>0.37868359453982808</v>
      </c>
      <c r="N623" s="21">
        <v>4.549406244404878</v>
      </c>
      <c r="O623" s="21">
        <v>20.332926</v>
      </c>
      <c r="P623" s="21">
        <v>12.6909694699163</v>
      </c>
      <c r="Q623" s="21">
        <v>1.6620142328478911</v>
      </c>
      <c r="R623" s="21">
        <v>26.355579015072109</v>
      </c>
      <c r="S623" s="21">
        <v>0.29061337055739489</v>
      </c>
      <c r="T623" s="21">
        <v>6.7908085310613604</v>
      </c>
      <c r="U623" s="21">
        <v>1.299356350927404</v>
      </c>
      <c r="V623" s="21">
        <v>112.690969469916</v>
      </c>
      <c r="W623" s="21">
        <v>1.9680355814766839</v>
      </c>
      <c r="X623" s="21">
        <v>56.166124182597073</v>
      </c>
      <c r="Y623" s="21">
        <v>2.0431650897777232</v>
      </c>
      <c r="Z623" s="59">
        <v>3.3089204939915442</v>
      </c>
      <c r="AA623" s="59">
        <v>0.25511758642052917</v>
      </c>
      <c r="AB623" s="59">
        <v>0.97908306663326639</v>
      </c>
      <c r="AC623" s="59">
        <v>2.052944645390383</v>
      </c>
      <c r="AD623" s="21">
        <f t="shared" si="9"/>
        <v>2.0518891151009271</v>
      </c>
      <c r="AE623" s="21">
        <v>4.0459614883756068</v>
      </c>
      <c r="AF623" s="21">
        <v>3.5862655837904849</v>
      </c>
      <c r="AG623" s="21">
        <v>2.721295427852231</v>
      </c>
      <c r="AH623" s="21">
        <v>7.7096207544547219</v>
      </c>
    </row>
    <row r="624" spans="1:34">
      <c r="A624" s="5" t="s">
        <v>69</v>
      </c>
      <c r="B624" s="21">
        <v>2012</v>
      </c>
      <c r="C624" s="21">
        <v>73209690</v>
      </c>
      <c r="D624" s="21">
        <v>3017591</v>
      </c>
      <c r="E624" s="21">
        <v>51251792</v>
      </c>
      <c r="F624" s="21">
        <v>12009968</v>
      </c>
      <c r="G624" s="21">
        <v>6930339</v>
      </c>
      <c r="H624" s="18">
        <v>15.3</v>
      </c>
      <c r="I624" s="21">
        <v>2099.4297221094698</v>
      </c>
      <c r="J624" s="21">
        <v>0.14373384201534389</v>
      </c>
      <c r="K624" s="21">
        <v>2.4412244649229371</v>
      </c>
      <c r="L624" s="21">
        <v>0.57205858684007749</v>
      </c>
      <c r="M624" s="21">
        <v>0.33010578668175272</v>
      </c>
      <c r="N624" s="21">
        <v>1.441770133897109</v>
      </c>
      <c r="O624" s="21">
        <v>19.099796999999999</v>
      </c>
      <c r="P624" s="21">
        <v>16.001093850633801</v>
      </c>
      <c r="Q624" s="21">
        <v>1.7708285736302201</v>
      </c>
      <c r="R624" s="21">
        <v>28.20371879292572</v>
      </c>
      <c r="S624" s="21">
        <v>0.72369285374013015</v>
      </c>
      <c r="T624" s="21">
        <v>7.0407165768114526</v>
      </c>
      <c r="U624" s="21">
        <v>1.4000107161400901</v>
      </c>
      <c r="V624" s="21">
        <v>130.72275725598701</v>
      </c>
      <c r="W624" s="21">
        <v>2.2829428018826472</v>
      </c>
      <c r="X624" s="21">
        <v>54.369588009896027</v>
      </c>
      <c r="Y624" s="21">
        <v>1.977812173869685</v>
      </c>
      <c r="Z624" s="59">
        <v>3.3742960570872729</v>
      </c>
      <c r="AA624" s="59">
        <v>0.54446899728583542</v>
      </c>
      <c r="AB624" s="59">
        <v>1.019146399524798</v>
      </c>
      <c r="AC624" s="59">
        <v>2.084518205688433</v>
      </c>
      <c r="AD624" s="21">
        <f t="shared" si="9"/>
        <v>2.1163511995955586</v>
      </c>
      <c r="AE624" s="21">
        <v>4.0140304901334716</v>
      </c>
      <c r="AF624" s="21">
        <v>3.6568457293020669</v>
      </c>
      <c r="AG624" s="21">
        <v>2.7911651078127169</v>
      </c>
      <c r="AH624" s="21">
        <v>7.649897232353676</v>
      </c>
    </row>
    <row r="625" spans="1:34">
      <c r="A625" s="5" t="s">
        <v>69</v>
      </c>
      <c r="B625" s="21">
        <v>2013</v>
      </c>
      <c r="C625" s="21">
        <v>10447784</v>
      </c>
      <c r="D625" s="21">
        <v>2021020</v>
      </c>
      <c r="E625" s="21">
        <v>5779853</v>
      </c>
      <c r="F625" s="21">
        <v>955700</v>
      </c>
      <c r="G625" s="21">
        <v>1691211</v>
      </c>
      <c r="H625" s="18">
        <v>16.399999999999999</v>
      </c>
      <c r="I625" s="21">
        <v>2194.8848586642398</v>
      </c>
      <c r="J625" s="21">
        <v>9.2078634194503933E-2</v>
      </c>
      <c r="K625" s="21">
        <v>0.26333285671839268</v>
      </c>
      <c r="L625" s="21">
        <v>4.3542147380870748E-2</v>
      </c>
      <c r="M625" s="21">
        <v>7.7052379004028268E-2</v>
      </c>
      <c r="N625" s="21">
        <v>3.637372694127976</v>
      </c>
      <c r="O625" s="21">
        <v>19.435825000000001</v>
      </c>
      <c r="P625" s="21">
        <v>7.8707236457395302</v>
      </c>
      <c r="Q625" s="21">
        <v>1.843706561073815</v>
      </c>
      <c r="R625" s="21">
        <v>28.41214030996159</v>
      </c>
      <c r="S625" s="21">
        <v>0.7581553986926014</v>
      </c>
      <c r="T625" s="21">
        <v>7.1017016506961603</v>
      </c>
      <c r="U625" s="21">
        <v>1.500665081352776</v>
      </c>
      <c r="V625" s="21">
        <v>141.01158422169601</v>
      </c>
      <c r="W625" s="21">
        <v>2.462626920809122</v>
      </c>
      <c r="X625" s="21">
        <v>48.630615350674759</v>
      </c>
      <c r="Y625" s="21">
        <v>1.7690445446419789</v>
      </c>
      <c r="Z625" s="59">
        <v>3.381407524823127</v>
      </c>
      <c r="AA625" s="59">
        <v>0.56426519051711499</v>
      </c>
      <c r="AB625" s="59">
        <v>1.045108328373666</v>
      </c>
      <c r="AC625" s="59">
        <v>2.0920741199474699</v>
      </c>
      <c r="AD625" s="21">
        <f t="shared" si="9"/>
        <v>2.1492547917823663</v>
      </c>
      <c r="AE625" s="21">
        <v>3.9046078882868369</v>
      </c>
      <c r="AF625" s="21">
        <v>3.6665240211511132</v>
      </c>
      <c r="AG625" s="21">
        <v>2.8564702062204832</v>
      </c>
      <c r="AH625" s="21">
        <v>7.6943403689525409</v>
      </c>
    </row>
    <row r="626" spans="1:34">
      <c r="A626" s="5" t="s">
        <v>69</v>
      </c>
      <c r="B626" s="21">
        <v>2014</v>
      </c>
      <c r="C626" s="21">
        <v>17825647</v>
      </c>
      <c r="D626" s="21">
        <v>3070841</v>
      </c>
      <c r="E626" s="21">
        <v>11674138</v>
      </c>
      <c r="F626" s="21">
        <v>1539087</v>
      </c>
      <c r="G626" s="21">
        <v>1541581</v>
      </c>
      <c r="H626" s="18">
        <v>23.5</v>
      </c>
      <c r="I626" s="21">
        <v>2243.59245177191</v>
      </c>
      <c r="J626" s="21">
        <v>0.1368716050713559</v>
      </c>
      <c r="K626" s="21">
        <v>0.52033237991954284</v>
      </c>
      <c r="L626" s="21">
        <v>6.8599223481273675E-2</v>
      </c>
      <c r="M626" s="21">
        <v>6.8710384489951093E-2</v>
      </c>
      <c r="N626" s="21">
        <v>3.581687915723037</v>
      </c>
      <c r="O626" s="21">
        <v>19.395952999999999</v>
      </c>
      <c r="P626" s="21">
        <v>6.1316143298801604</v>
      </c>
      <c r="Q626" s="21">
        <v>1.9544410970206509</v>
      </c>
      <c r="R626" s="21">
        <v>28.83310976230683</v>
      </c>
      <c r="S626" s="21">
        <v>0.81365488066734648</v>
      </c>
      <c r="T626" s="21">
        <v>7.1572910663186091</v>
      </c>
      <c r="U626" s="21">
        <v>2.1503432568164782</v>
      </c>
      <c r="V626" s="21">
        <v>149.65787072662499</v>
      </c>
      <c r="W626" s="21">
        <v>2.6136257059769479</v>
      </c>
      <c r="X626" s="21">
        <v>45.356022104212187</v>
      </c>
      <c r="Y626" s="21">
        <v>1.6499240836565781</v>
      </c>
      <c r="Z626" s="59">
        <v>3.395618842583731</v>
      </c>
      <c r="AA626" s="59">
        <v>0.59534408037715136</v>
      </c>
      <c r="AB626" s="59">
        <v>1.083309494905125</v>
      </c>
      <c r="AC626" s="59">
        <v>2.0989121366925598</v>
      </c>
      <c r="AD626" s="21">
        <f t="shared" si="9"/>
        <v>2.175099561959744</v>
      </c>
      <c r="AE626" s="21">
        <v>3.8363512103080861</v>
      </c>
      <c r="AF626" s="21">
        <v>3.682823574391425</v>
      </c>
      <c r="AG626" s="21">
        <v>3.198673117550682</v>
      </c>
      <c r="AH626" s="21">
        <v>7.7162792477376474</v>
      </c>
    </row>
    <row r="627" spans="1:34">
      <c r="A627" s="5" t="s">
        <v>69</v>
      </c>
      <c r="B627" s="21">
        <v>2015</v>
      </c>
      <c r="C627" s="21">
        <v>15124918</v>
      </c>
      <c r="D627" s="21">
        <v>1704287</v>
      </c>
      <c r="E627" s="21">
        <v>9290105</v>
      </c>
      <c r="F627" s="21">
        <v>2692341</v>
      </c>
      <c r="G627" s="21">
        <v>1438185</v>
      </c>
      <c r="H627" s="18">
        <v>26.342781066894499</v>
      </c>
      <c r="I627" s="21">
        <v>2348.4434970770599</v>
      </c>
      <c r="J627" s="21">
        <v>7.2570917806675114E-2</v>
      </c>
      <c r="K627" s="21">
        <v>0.39558562986772861</v>
      </c>
      <c r="L627" s="21">
        <v>0.1146436353844989</v>
      </c>
      <c r="M627" s="21">
        <v>6.123992345525904E-2</v>
      </c>
      <c r="N627" s="21">
        <v>3.0275004785058002</v>
      </c>
      <c r="O627" s="21">
        <v>19.700396999999999</v>
      </c>
      <c r="P627" s="21">
        <v>5.5881695295930101</v>
      </c>
      <c r="Q627" s="21">
        <v>2.0158976915057529</v>
      </c>
      <c r="R627" s="21">
        <v>29.16811097730702</v>
      </c>
      <c r="S627" s="21">
        <v>0.91074070544487207</v>
      </c>
      <c r="T627" s="21">
        <v>7.2091520218616347</v>
      </c>
      <c r="U627" s="21">
        <v>2.410469005659122</v>
      </c>
      <c r="V627" s="21">
        <v>158.021006257208</v>
      </c>
      <c r="W627" s="21">
        <v>2.759679541295962</v>
      </c>
      <c r="X627" s="21">
        <v>40.757680226634271</v>
      </c>
      <c r="Y627" s="21">
        <v>1.4826493832591241</v>
      </c>
      <c r="Z627" s="59">
        <v>3.406785438592455</v>
      </c>
      <c r="AA627" s="59">
        <v>0.64749097077988083</v>
      </c>
      <c r="AB627" s="59">
        <v>1.1038975276558101</v>
      </c>
      <c r="AC627" s="59">
        <v>2.105249632120425</v>
      </c>
      <c r="AD627" s="21">
        <f t="shared" si="9"/>
        <v>2.1987148229999618</v>
      </c>
      <c r="AE627" s="21">
        <v>3.7318833919029282</v>
      </c>
      <c r="AF627" s="21">
        <v>3.696448273103671</v>
      </c>
      <c r="AG627" s="21">
        <v>3.3084525476621862</v>
      </c>
      <c r="AH627" s="21">
        <v>7.7619337693399046</v>
      </c>
    </row>
    <row r="628" spans="1:34">
      <c r="A628" s="5" t="s">
        <v>69</v>
      </c>
      <c r="B628" s="21">
        <v>2016</v>
      </c>
      <c r="C628" s="21">
        <v>34284471</v>
      </c>
      <c r="D628" s="21">
        <v>2923540</v>
      </c>
      <c r="E628" s="21">
        <v>22601814</v>
      </c>
      <c r="F628" s="21">
        <v>8239966</v>
      </c>
      <c r="G628" s="21">
        <v>519151</v>
      </c>
      <c r="H628" s="18">
        <v>32.799999999999997</v>
      </c>
      <c r="I628" s="21">
        <v>2479.3340997507398</v>
      </c>
      <c r="J628" s="21">
        <v>0.1179163389191444</v>
      </c>
      <c r="K628" s="21">
        <v>0.91160824199821544</v>
      </c>
      <c r="L628" s="21">
        <v>0.332345931144512</v>
      </c>
      <c r="M628" s="21">
        <v>2.0939130391994892E-2</v>
      </c>
      <c r="N628" s="21">
        <v>3.716771195458207</v>
      </c>
      <c r="O628" s="21">
        <v>18.372761000000001</v>
      </c>
      <c r="P628" s="21">
        <v>5.1747662930149403</v>
      </c>
      <c r="Q628" s="21">
        <v>2.1213205529375281</v>
      </c>
      <c r="R628" s="21">
        <v>29.98313245997144</v>
      </c>
      <c r="S628" s="21">
        <v>1.2078739048608329</v>
      </c>
      <c r="T628" s="21">
        <v>7.2278726085254634</v>
      </c>
      <c r="U628" s="21">
        <v>3.001330162705552</v>
      </c>
      <c r="V628" s="21">
        <v>166.19822402488899</v>
      </c>
      <c r="W628" s="21">
        <v>2.9024865079941748</v>
      </c>
      <c r="X628" s="21">
        <v>35.420470024948649</v>
      </c>
      <c r="Y628" s="21">
        <v>1.2884967384115309</v>
      </c>
      <c r="Z628" s="59">
        <v>3.4334429422068289</v>
      </c>
      <c r="AA628" s="59">
        <v>0.79203001847832522</v>
      </c>
      <c r="AB628" s="59">
        <v>1.1382561664212649</v>
      </c>
      <c r="AC628" s="59">
        <v>2.1075274889928579</v>
      </c>
      <c r="AD628" s="21">
        <f t="shared" si="9"/>
        <v>2.2206263786519931</v>
      </c>
      <c r="AE628" s="21">
        <v>3.5951309798984652</v>
      </c>
      <c r="AF628" s="21">
        <v>3.7266616216693449</v>
      </c>
      <c r="AG628" s="21">
        <v>3.520460802488973</v>
      </c>
      <c r="AH628" s="21">
        <v>7.8161485477268489</v>
      </c>
    </row>
    <row r="629" spans="1:34">
      <c r="A629" s="5" t="s">
        <v>69</v>
      </c>
      <c r="B629" s="21">
        <v>2017</v>
      </c>
      <c r="C629" s="21">
        <v>42858394</v>
      </c>
      <c r="D629" s="21">
        <v>4619144</v>
      </c>
      <c r="E629" s="21">
        <v>27070867</v>
      </c>
      <c r="F629" s="21">
        <v>10986800</v>
      </c>
      <c r="G629" s="21">
        <v>181583</v>
      </c>
      <c r="H629" s="18">
        <v>32.418403625488303</v>
      </c>
      <c r="I629" s="21">
        <v>2530.6033173810001</v>
      </c>
      <c r="J629" s="21">
        <v>0.18253133425828649</v>
      </c>
      <c r="K629" s="21">
        <v>1.069739647224381</v>
      </c>
      <c r="L629" s="21">
        <v>0.43415733807583012</v>
      </c>
      <c r="M629" s="21">
        <v>7.1754825717973798E-3</v>
      </c>
      <c r="N629" s="21">
        <v>3.6437183017626609</v>
      </c>
      <c r="O629" s="21">
        <v>20.280484999999999</v>
      </c>
      <c r="P629" s="21">
        <v>5.3187160522892301</v>
      </c>
      <c r="Q629" s="21">
        <v>2.2878868998475812</v>
      </c>
      <c r="R629" s="21">
        <v>30.959308007622241</v>
      </c>
      <c r="S629" s="21">
        <v>1.6040579468026659</v>
      </c>
      <c r="T629" s="21">
        <v>7.234420492066433</v>
      </c>
      <c r="U629" s="21">
        <v>2.9664125801201551</v>
      </c>
      <c r="V629" s="21">
        <v>175.03783564471999</v>
      </c>
      <c r="W629" s="21">
        <v>3.0568615238103831</v>
      </c>
      <c r="X629" s="21">
        <v>32.238941006076757</v>
      </c>
      <c r="Y629" s="21">
        <v>1.1727616913867269</v>
      </c>
      <c r="Z629" s="59">
        <v>3.464463468837081</v>
      </c>
      <c r="AA629" s="59">
        <v>0.95707097709514399</v>
      </c>
      <c r="AB629" s="59">
        <v>1.190245078745739</v>
      </c>
      <c r="AC629" s="59">
        <v>2.1083229898196589</v>
      </c>
      <c r="AD629" s="21">
        <f t="shared" si="9"/>
        <v>2.2431319346043974</v>
      </c>
      <c r="AE629" s="21">
        <v>3.503722110456776</v>
      </c>
      <c r="AF629" s="21">
        <v>3.7631905368935952</v>
      </c>
      <c r="AG629" s="21">
        <v>3.5091067549853219</v>
      </c>
      <c r="AH629" s="21">
        <v>7.8366081032893744</v>
      </c>
    </row>
    <row r="630" spans="1:34">
      <c r="A630" s="5" t="s">
        <v>69</v>
      </c>
      <c r="B630" s="21">
        <v>2018</v>
      </c>
      <c r="C630" s="21">
        <v>48705512</v>
      </c>
      <c r="D630" s="21">
        <v>6728045</v>
      </c>
      <c r="E630" s="21">
        <v>23315248</v>
      </c>
      <c r="F630" s="21">
        <v>17457740</v>
      </c>
      <c r="G630" s="21">
        <v>1204479</v>
      </c>
      <c r="H630" s="18">
        <v>35.229450225830099</v>
      </c>
      <c r="I630" s="21">
        <v>2652.3913776285499</v>
      </c>
      <c r="J630" s="21">
        <v>0.25365958646779391</v>
      </c>
      <c r="K630" s="21">
        <v>0.87902743903675695</v>
      </c>
      <c r="L630" s="21">
        <v>0.65818868765923288</v>
      </c>
      <c r="M630" s="21">
        <v>4.5411058494576342E-2</v>
      </c>
      <c r="N630" s="21">
        <v>2.3550834581324689</v>
      </c>
      <c r="O630" s="21">
        <v>21.246054999999998</v>
      </c>
      <c r="P630" s="21">
        <v>3.4944584885618402</v>
      </c>
      <c r="Q630" s="21">
        <v>2.5305002233327212</v>
      </c>
      <c r="R630" s="21">
        <v>31.800055922530699</v>
      </c>
      <c r="S630" s="21">
        <v>2.2335841051353582</v>
      </c>
      <c r="T630" s="21">
        <v>7.2778540085274637</v>
      </c>
      <c r="U630" s="21">
        <v>3.2236344993389578</v>
      </c>
      <c r="V630" s="21">
        <v>181.15446015060201</v>
      </c>
      <c r="W630" s="21">
        <v>3.1636822808127589</v>
      </c>
      <c r="X630" s="21">
        <v>32.642609983094047</v>
      </c>
      <c r="Y630" s="21">
        <v>1.187446029565141</v>
      </c>
      <c r="Z630" s="59">
        <v>3.4904302203438489</v>
      </c>
      <c r="AA630" s="59">
        <v>1.1735911521230249</v>
      </c>
      <c r="AB630" s="59">
        <v>1.2614395672323619</v>
      </c>
      <c r="AC630" s="59">
        <v>2.1135837570907459</v>
      </c>
      <c r="AD630" s="21">
        <f t="shared" si="9"/>
        <v>2.2580490311386998</v>
      </c>
      <c r="AE630" s="21">
        <v>3.5157934177994741</v>
      </c>
      <c r="AF630" s="21">
        <v>3.8031450722267111</v>
      </c>
      <c r="AG630" s="21">
        <v>3.5898723302356852</v>
      </c>
      <c r="AH630" s="21">
        <v>7.8835938659217026</v>
      </c>
    </row>
    <row r="631" spans="1:34">
      <c r="A631" s="5" t="s">
        <v>69</v>
      </c>
      <c r="B631" s="21">
        <v>2019</v>
      </c>
      <c r="C631" s="21">
        <v>64878953</v>
      </c>
      <c r="D631" s="21">
        <v>20586563</v>
      </c>
      <c r="E631" s="21">
        <v>39369945</v>
      </c>
      <c r="F631" s="21">
        <v>705523</v>
      </c>
      <c r="G631" s="21">
        <v>4216922</v>
      </c>
      <c r="H631" s="18">
        <v>37.700000000000003</v>
      </c>
      <c r="I631" s="21">
        <v>2773.15561377736</v>
      </c>
      <c r="J631" s="21">
        <v>0.74235152537865379</v>
      </c>
      <c r="K631" s="21">
        <v>1.4196803383266889</v>
      </c>
      <c r="L631" s="21">
        <v>2.5441161559592241E-2</v>
      </c>
      <c r="M631" s="21">
        <v>0.15206222034745689</v>
      </c>
      <c r="N631" s="21">
        <v>2.7193364855954338</v>
      </c>
      <c r="O631" s="21">
        <v>21.823846</v>
      </c>
      <c r="P631" s="21">
        <v>3.4642805799902301</v>
      </c>
      <c r="Q631" s="21">
        <v>3.2728517487113749</v>
      </c>
      <c r="R631" s="21">
        <v>33.219736260857402</v>
      </c>
      <c r="S631" s="21">
        <v>2.25902526669495</v>
      </c>
      <c r="T631" s="21">
        <v>7.4299162288749212</v>
      </c>
      <c r="U631" s="21">
        <v>3.4496996077438831</v>
      </c>
      <c r="V631" s="21">
        <v>187.430158933385</v>
      </c>
      <c r="W631" s="21">
        <v>3.2732811116795402</v>
      </c>
      <c r="X631" s="21">
        <v>32.959122591376527</v>
      </c>
      <c r="Y631" s="21">
        <v>1.1989598650154001</v>
      </c>
      <c r="Z631" s="59">
        <v>3.532802561270624</v>
      </c>
      <c r="AA631" s="59">
        <v>1.181428152723484</v>
      </c>
      <c r="AB631" s="59">
        <v>1.4522814611644701</v>
      </c>
      <c r="AC631" s="59">
        <v>2.1317868347016282</v>
      </c>
      <c r="AD631" s="21">
        <f t="shared" si="9"/>
        <v>2.2728394734488795</v>
      </c>
      <c r="AE631" s="21">
        <v>3.5251575245774731</v>
      </c>
      <c r="AF631" s="21">
        <v>3.854002491960602</v>
      </c>
      <c r="AG631" s="21">
        <v>3.655839600035736</v>
      </c>
      <c r="AH631" s="21">
        <v>7.9281016965534974</v>
      </c>
    </row>
    <row r="632" spans="1:34">
      <c r="A632" s="5" t="s">
        <v>70</v>
      </c>
      <c r="B632" s="21">
        <v>2002</v>
      </c>
      <c r="C632" s="21">
        <v>0</v>
      </c>
      <c r="D632" s="21">
        <v>0</v>
      </c>
      <c r="E632" s="21">
        <v>0</v>
      </c>
      <c r="F632" s="21">
        <v>0</v>
      </c>
      <c r="G632" s="21">
        <v>0</v>
      </c>
      <c r="H632" s="18">
        <v>21.4203186035156</v>
      </c>
      <c r="I632" s="21">
        <v>1001.327441698257</v>
      </c>
      <c r="J632" s="21">
        <v>0</v>
      </c>
      <c r="K632" s="21">
        <v>0</v>
      </c>
      <c r="L632" s="21">
        <v>0</v>
      </c>
      <c r="M632" s="21">
        <v>0</v>
      </c>
      <c r="N632" s="21">
        <v>1.1401968234884521</v>
      </c>
      <c r="O632" s="21">
        <v>38.962688999999997</v>
      </c>
      <c r="P632" s="21">
        <v>3.0598185753587499</v>
      </c>
      <c r="Q632" s="21">
        <v>0</v>
      </c>
      <c r="R632" s="21">
        <v>0</v>
      </c>
      <c r="S632" s="21">
        <v>0</v>
      </c>
      <c r="T632" s="21">
        <v>0</v>
      </c>
      <c r="U632" s="21">
        <v>1</v>
      </c>
      <c r="V632" s="21">
        <v>79.783154757272897</v>
      </c>
      <c r="W632" s="21">
        <v>1</v>
      </c>
      <c r="X632" s="21">
        <v>72.876932393773771</v>
      </c>
      <c r="Y632" s="21">
        <v>1</v>
      </c>
      <c r="Z632" s="59">
        <v>0</v>
      </c>
      <c r="AA632" s="59">
        <v>0</v>
      </c>
      <c r="AB632" s="59">
        <v>0</v>
      </c>
      <c r="AC632" s="59">
        <v>0</v>
      </c>
      <c r="AD632" s="21">
        <f t="shared" si="9"/>
        <v>1.9019112050320701</v>
      </c>
      <c r="AE632" s="21">
        <v>4.302400632998693</v>
      </c>
      <c r="AF632" s="21">
        <v>0</v>
      </c>
      <c r="AG632" s="21">
        <v>3.109967628226165</v>
      </c>
      <c r="AH632" s="21">
        <v>6.9100800163832146</v>
      </c>
    </row>
    <row r="633" spans="1:34">
      <c r="A633" s="5" t="s">
        <v>70</v>
      </c>
      <c r="B633" s="21">
        <v>2003</v>
      </c>
      <c r="C633" s="21">
        <v>10427597</v>
      </c>
      <c r="D633" s="21">
        <v>2815862</v>
      </c>
      <c r="E633" s="21">
        <v>4488616</v>
      </c>
      <c r="F633" s="21">
        <v>0</v>
      </c>
      <c r="G633" s="21">
        <v>3123119</v>
      </c>
      <c r="H633" s="18">
        <v>23.185396194458001</v>
      </c>
      <c r="I633" s="21">
        <v>1061.18602237763</v>
      </c>
      <c r="J633" s="21">
        <v>0.26535046076944618</v>
      </c>
      <c r="K633" s="21">
        <v>0.42298107074036612</v>
      </c>
      <c r="L633" s="21">
        <v>0</v>
      </c>
      <c r="M633" s="21">
        <v>0.29430457376384639</v>
      </c>
      <c r="N633" s="21">
        <v>4.0456951125750606</v>
      </c>
      <c r="O633" s="21">
        <v>36.839851000000003</v>
      </c>
      <c r="P633" s="21">
        <v>-0.93000088407222303</v>
      </c>
      <c r="Q633" s="21">
        <v>0.12732037987117489</v>
      </c>
      <c r="R633" s="21">
        <v>0.20295465268391469</v>
      </c>
      <c r="S633" s="21">
        <v>0</v>
      </c>
      <c r="T633" s="21">
        <v>0.141213133833577</v>
      </c>
      <c r="U633" s="21">
        <v>1.0824020232197999</v>
      </c>
      <c r="V633" s="21">
        <v>79.041170712689507</v>
      </c>
      <c r="W633" s="21">
        <v>0.9906999911592772</v>
      </c>
      <c r="X633" s="21">
        <v>78.217932334013597</v>
      </c>
      <c r="Y633" s="21">
        <v>1.0732879357679459</v>
      </c>
      <c r="Z633" s="59">
        <v>0.18478074108996939</v>
      </c>
      <c r="AA633" s="59">
        <v>0</v>
      </c>
      <c r="AB633" s="59">
        <v>0.11984347138552991</v>
      </c>
      <c r="AC633" s="59">
        <v>0.13209184908311061</v>
      </c>
      <c r="AD633" s="21">
        <f t="shared" si="9"/>
        <v>1.8978533641491011</v>
      </c>
      <c r="AE633" s="21">
        <v>4.3722026915503696</v>
      </c>
      <c r="AF633" s="21">
        <v>0.38627424678930711</v>
      </c>
      <c r="AG633" s="21">
        <v>3.1857489879666079</v>
      </c>
      <c r="AH633" s="21">
        <v>6.9680843487769097</v>
      </c>
    </row>
    <row r="634" spans="1:34">
      <c r="A634" s="5" t="s">
        <v>70</v>
      </c>
      <c r="B634" s="21">
        <v>2004</v>
      </c>
      <c r="C634" s="21">
        <v>1182142</v>
      </c>
      <c r="D634" s="21">
        <v>803782</v>
      </c>
      <c r="E634" s="21">
        <v>0</v>
      </c>
      <c r="F634" s="21">
        <v>0</v>
      </c>
      <c r="G634" s="21">
        <v>378360</v>
      </c>
      <c r="H634" s="18">
        <v>24.939834594726602</v>
      </c>
      <c r="I634" s="21">
        <v>1052.02491600185</v>
      </c>
      <c r="J634" s="21">
        <v>7.6403323512024751E-2</v>
      </c>
      <c r="K634" s="21">
        <v>0</v>
      </c>
      <c r="L634" s="21">
        <v>0</v>
      </c>
      <c r="M634" s="21">
        <v>3.5964927659501808E-2</v>
      </c>
      <c r="N634" s="21">
        <v>-3.4622893461390589</v>
      </c>
      <c r="O634" s="21">
        <v>34.544336000000001</v>
      </c>
      <c r="P634" s="21">
        <v>0.39307868103167598</v>
      </c>
      <c r="Q634" s="21">
        <v>0.16366371969877039</v>
      </c>
      <c r="R634" s="21">
        <v>0.20295465268391469</v>
      </c>
      <c r="S634" s="21">
        <v>0</v>
      </c>
      <c r="T634" s="21">
        <v>0.15832083972543459</v>
      </c>
      <c r="U634" s="21">
        <v>1.1643073595849021</v>
      </c>
      <c r="V634" s="21">
        <v>79.351864703998999</v>
      </c>
      <c r="W634" s="21">
        <v>0.99459422161750777</v>
      </c>
      <c r="X634" s="21">
        <v>81.71684371276578</v>
      </c>
      <c r="Y634" s="21">
        <v>1.1212991687304781</v>
      </c>
      <c r="Z634" s="59">
        <v>0.18478074108996939</v>
      </c>
      <c r="AA634" s="59">
        <v>0</v>
      </c>
      <c r="AB634" s="59">
        <v>0.15157340696699689</v>
      </c>
      <c r="AC634" s="59">
        <v>0.14697140444193241</v>
      </c>
      <c r="AD634" s="21">
        <f t="shared" si="9"/>
        <v>1.8995571367763351</v>
      </c>
      <c r="AE634" s="21">
        <v>4.4154232537551401</v>
      </c>
      <c r="AF634" s="21">
        <v>0.42195454835219931</v>
      </c>
      <c r="AG634" s="21">
        <v>3.255779802411785</v>
      </c>
      <c r="AH634" s="21">
        <v>6.9594221737741222</v>
      </c>
    </row>
    <row r="635" spans="1:34">
      <c r="A635" s="5" t="s">
        <v>70</v>
      </c>
      <c r="B635" s="21">
        <v>2005</v>
      </c>
      <c r="C635" s="21">
        <v>12271718</v>
      </c>
      <c r="D635" s="21">
        <v>329488</v>
      </c>
      <c r="E635" s="21">
        <v>5298845</v>
      </c>
      <c r="F635" s="21">
        <v>0</v>
      </c>
      <c r="G635" s="21">
        <v>6643385</v>
      </c>
      <c r="H635" s="18">
        <v>26.682611465454102</v>
      </c>
      <c r="I635" s="21">
        <v>1007.66061443953</v>
      </c>
      <c r="J635" s="21">
        <v>3.269831084777132E-2</v>
      </c>
      <c r="K635" s="21">
        <v>0.52585611902150864</v>
      </c>
      <c r="L635" s="21">
        <v>0</v>
      </c>
      <c r="M635" s="21">
        <v>0.65928794921642453</v>
      </c>
      <c r="N635" s="21">
        <v>-7.1104936244536816</v>
      </c>
      <c r="O635" s="21">
        <v>30.201568000000002</v>
      </c>
      <c r="P635" s="21">
        <v>6.7829289302831102</v>
      </c>
      <c r="Q635" s="21">
        <v>0.1785616576385535</v>
      </c>
      <c r="R635" s="21">
        <v>0.44254414900101963</v>
      </c>
      <c r="S635" s="21">
        <v>0</v>
      </c>
      <c r="T635" s="21">
        <v>0.45870427535916408</v>
      </c>
      <c r="U635" s="21">
        <v>1.245668281566775</v>
      </c>
      <c r="V635" s="21">
        <v>84.7342452917256</v>
      </c>
      <c r="W635" s="21">
        <v>1.062056840814525</v>
      </c>
      <c r="X635" s="21">
        <v>86.775301326510004</v>
      </c>
      <c r="Y635" s="21">
        <v>1.1907101256353601</v>
      </c>
      <c r="Z635" s="59">
        <v>0.36640832482502123</v>
      </c>
      <c r="AA635" s="59">
        <v>0</v>
      </c>
      <c r="AB635" s="59">
        <v>0.16429476076840999</v>
      </c>
      <c r="AC635" s="59">
        <v>0.37754855904366919</v>
      </c>
      <c r="AD635" s="21">
        <f t="shared" si="9"/>
        <v>1.9280589656489899</v>
      </c>
      <c r="AE635" s="21">
        <v>4.4747801549908992</v>
      </c>
      <c r="AF635" s="21">
        <v>0.7322765828131369</v>
      </c>
      <c r="AG635" s="21">
        <v>3.320804471149494</v>
      </c>
      <c r="AH635" s="21">
        <v>6.9163786054370053</v>
      </c>
    </row>
    <row r="636" spans="1:34">
      <c r="A636" s="5" t="s">
        <v>70</v>
      </c>
      <c r="B636" s="21">
        <v>2006</v>
      </c>
      <c r="C636" s="21">
        <v>134234</v>
      </c>
      <c r="D636" s="21">
        <v>134234</v>
      </c>
      <c r="E636" s="21">
        <v>0</v>
      </c>
      <c r="F636" s="21">
        <v>0</v>
      </c>
      <c r="G636" s="21">
        <v>0</v>
      </c>
      <c r="H636" s="18">
        <v>27.9</v>
      </c>
      <c r="I636" s="21">
        <v>1037.700152340964</v>
      </c>
      <c r="J636" s="21">
        <v>1.2935721335029141E-2</v>
      </c>
      <c r="K636" s="21">
        <v>0</v>
      </c>
      <c r="L636" s="21">
        <v>0</v>
      </c>
      <c r="M636" s="21">
        <v>0</v>
      </c>
      <c r="N636" s="21">
        <v>-4.3763658244728283E-2</v>
      </c>
      <c r="O636" s="21">
        <v>33.462133000000001</v>
      </c>
      <c r="P636" s="21">
        <v>2.2289777941403002</v>
      </c>
      <c r="Q636" s="21">
        <v>0.18463110417805981</v>
      </c>
      <c r="R636" s="21">
        <v>0.44254414900101963</v>
      </c>
      <c r="S636" s="21">
        <v>0</v>
      </c>
      <c r="T636" s="21">
        <v>0.45870427535916408</v>
      </c>
      <c r="U636" s="21">
        <v>1.3025016348459411</v>
      </c>
      <c r="V636" s="21">
        <v>86.622952803310596</v>
      </c>
      <c r="W636" s="21">
        <v>1.0857298519574301</v>
      </c>
      <c r="X636" s="21">
        <v>87.005994165375142</v>
      </c>
      <c r="Y636" s="21">
        <v>1.193875638113556</v>
      </c>
      <c r="Z636" s="59">
        <v>0.36640832482502123</v>
      </c>
      <c r="AA636" s="59">
        <v>0</v>
      </c>
      <c r="AB636" s="59">
        <v>0.16943142163070399</v>
      </c>
      <c r="AC636" s="59">
        <v>0.37754855904366919</v>
      </c>
      <c r="AD636" s="21">
        <f t="shared" si="9"/>
        <v>1.9376329838769302</v>
      </c>
      <c r="AE636" s="21">
        <v>4.4774049276740771</v>
      </c>
      <c r="AF636" s="21">
        <v>0.73519060253224944</v>
      </c>
      <c r="AG636" s="21">
        <v>3.363841595118386</v>
      </c>
      <c r="AH636" s="21">
        <v>6.945725356898782</v>
      </c>
    </row>
    <row r="637" spans="1:34">
      <c r="A637" s="5" t="s">
        <v>70</v>
      </c>
      <c r="B637" s="21">
        <v>2007</v>
      </c>
      <c r="C637" s="21">
        <v>6269302</v>
      </c>
      <c r="D637" s="21">
        <v>0</v>
      </c>
      <c r="E637" s="21">
        <v>6269302</v>
      </c>
      <c r="F637" s="21">
        <v>0</v>
      </c>
      <c r="G637" s="21">
        <v>0</v>
      </c>
      <c r="H637" s="18">
        <v>30.146846771240199</v>
      </c>
      <c r="I637" s="21">
        <v>1025.0431007619461</v>
      </c>
      <c r="J637" s="21">
        <v>0</v>
      </c>
      <c r="K637" s="21">
        <v>0.61161350145567872</v>
      </c>
      <c r="L637" s="21">
        <v>0</v>
      </c>
      <c r="M637" s="21">
        <v>0</v>
      </c>
      <c r="N637" s="21">
        <v>-3.803819188990659</v>
      </c>
      <c r="O637" s="21">
        <v>34.362810000000003</v>
      </c>
      <c r="P637" s="21">
        <v>0.94567327170516302</v>
      </c>
      <c r="Q637" s="21">
        <v>0.18463110417805981</v>
      </c>
      <c r="R637" s="21">
        <v>0.72601326508949149</v>
      </c>
      <c r="S637" s="21">
        <v>0</v>
      </c>
      <c r="T637" s="21">
        <v>0.45870427535916408</v>
      </c>
      <c r="U637" s="21">
        <v>1.407394881899299</v>
      </c>
      <c r="V637" s="21">
        <v>87.442122915133197</v>
      </c>
      <c r="W637" s="21">
        <v>1.0959973089703141</v>
      </c>
      <c r="X637" s="21">
        <v>85.880748515398437</v>
      </c>
      <c r="Y637" s="21">
        <v>1.178435283902477</v>
      </c>
      <c r="Z637" s="59">
        <v>0.54581427808332061</v>
      </c>
      <c r="AA637" s="59">
        <v>0</v>
      </c>
      <c r="AB637" s="59">
        <v>0.16943142163070399</v>
      </c>
      <c r="AC637" s="59">
        <v>0.37754855904366919</v>
      </c>
      <c r="AD637" s="21">
        <f t="shared" si="9"/>
        <v>1.9417206928475936</v>
      </c>
      <c r="AE637" s="21">
        <v>4.464536471657242</v>
      </c>
      <c r="AF637" s="21">
        <v>0.86261508388255737</v>
      </c>
      <c r="AG637" s="21">
        <v>3.438713012862133</v>
      </c>
      <c r="AH637" s="21">
        <v>6.9334650333882886</v>
      </c>
    </row>
    <row r="638" spans="1:34">
      <c r="A638" s="5" t="s">
        <v>70</v>
      </c>
      <c r="B638" s="21">
        <v>2008</v>
      </c>
      <c r="C638" s="21">
        <v>5084838</v>
      </c>
      <c r="D638" s="21">
        <v>0</v>
      </c>
      <c r="E638" s="21">
        <v>5084838</v>
      </c>
      <c r="F638" s="21">
        <v>0</v>
      </c>
      <c r="G638" s="21">
        <v>0</v>
      </c>
      <c r="H638" s="18">
        <v>31.880622863769499</v>
      </c>
      <c r="I638" s="21">
        <v>1058.2843418432201</v>
      </c>
      <c r="J638" s="21">
        <v>0</v>
      </c>
      <c r="K638" s="21">
        <v>0.48047937581158079</v>
      </c>
      <c r="L638" s="21">
        <v>0</v>
      </c>
      <c r="M638" s="21">
        <v>0</v>
      </c>
      <c r="N638" s="21">
        <v>1.2730179680501981</v>
      </c>
      <c r="O638" s="21">
        <v>35.585394000000001</v>
      </c>
      <c r="P638" s="21">
        <v>8.6948281436390999</v>
      </c>
      <c r="Q638" s="21">
        <v>0.18463110417805981</v>
      </c>
      <c r="R638" s="21">
        <v>0.95592634525584386</v>
      </c>
      <c r="S638" s="21">
        <v>0</v>
      </c>
      <c r="T638" s="21">
        <v>0.45870427535916408</v>
      </c>
      <c r="U638" s="21">
        <v>1.4883356057335719</v>
      </c>
      <c r="V638" s="21">
        <v>95.045065227753696</v>
      </c>
      <c r="W638" s="21">
        <v>1.191292391444192</v>
      </c>
      <c r="X638" s="21">
        <v>84.648870719663236</v>
      </c>
      <c r="Y638" s="21">
        <v>1.1615317486510339</v>
      </c>
      <c r="Z638" s="59">
        <v>0.67086391510395726</v>
      </c>
      <c r="AA638" s="59">
        <v>0</v>
      </c>
      <c r="AB638" s="59">
        <v>0.16943142163070399</v>
      </c>
      <c r="AC638" s="59">
        <v>0.37754855904366919</v>
      </c>
      <c r="AD638" s="21">
        <f t="shared" si="9"/>
        <v>1.9779295730689901</v>
      </c>
      <c r="AE638" s="21">
        <v>4.4502560398573268</v>
      </c>
      <c r="AF638" s="21">
        <v>0.95522745270276699</v>
      </c>
      <c r="AG638" s="21">
        <v>3.4928835135538541</v>
      </c>
      <c r="AH638" s="21">
        <v>6.9653488098857439</v>
      </c>
    </row>
    <row r="639" spans="1:34">
      <c r="A639" s="5" t="s">
        <v>70</v>
      </c>
      <c r="B639" s="21">
        <v>2009</v>
      </c>
      <c r="C639" s="21">
        <v>183501</v>
      </c>
      <c r="D639" s="21">
        <v>163237</v>
      </c>
      <c r="E639" s="21">
        <v>0</v>
      </c>
      <c r="F639" s="21">
        <v>0</v>
      </c>
      <c r="G639" s="21">
        <v>20264</v>
      </c>
      <c r="H639" s="18">
        <v>33.623821258544901</v>
      </c>
      <c r="I639" s="21">
        <v>1095.262846969646</v>
      </c>
      <c r="J639" s="21">
        <v>1.490391100653521E-2</v>
      </c>
      <c r="K639" s="21">
        <v>0</v>
      </c>
      <c r="L639" s="21">
        <v>0</v>
      </c>
      <c r="M639" s="21">
        <v>1.850149492066318E-3</v>
      </c>
      <c r="N639" s="21">
        <v>2.7111750992922912</v>
      </c>
      <c r="O639" s="21">
        <v>35.508378999999998</v>
      </c>
      <c r="P639" s="21">
        <v>3.7136059203580398</v>
      </c>
      <c r="Q639" s="21">
        <v>0.19201193351168161</v>
      </c>
      <c r="R639" s="21">
        <v>0.95592634525584386</v>
      </c>
      <c r="S639" s="21">
        <v>0</v>
      </c>
      <c r="T639" s="21">
        <v>0.45962052060758518</v>
      </c>
      <c r="U639" s="21">
        <v>1.5697162064165751</v>
      </c>
      <c r="V639" s="21">
        <v>98.574664397059806</v>
      </c>
      <c r="W639" s="21">
        <v>1.23553229622164</v>
      </c>
      <c r="X639" s="21">
        <v>85.760767862435145</v>
      </c>
      <c r="Y639" s="21">
        <v>1.176788937808833</v>
      </c>
      <c r="Z639" s="59">
        <v>0.67086391510395726</v>
      </c>
      <c r="AA639" s="59">
        <v>0</v>
      </c>
      <c r="AB639" s="59">
        <v>0.17564257992834831</v>
      </c>
      <c r="AC639" s="59">
        <v>0.37817648454380048</v>
      </c>
      <c r="AD639" s="21">
        <f t="shared" si="9"/>
        <v>1.9937653071680035</v>
      </c>
      <c r="AE639" s="21">
        <v>4.463154536339462</v>
      </c>
      <c r="AF639" s="21">
        <v>0.95841445773446055</v>
      </c>
      <c r="AG639" s="21">
        <v>3.5445419208535078</v>
      </c>
      <c r="AH639" s="21">
        <v>6.999662262632226</v>
      </c>
    </row>
    <row r="640" spans="1:34">
      <c r="A640" s="5" t="s">
        <v>70</v>
      </c>
      <c r="B640" s="21">
        <v>2010</v>
      </c>
      <c r="C640" s="21">
        <v>25576972</v>
      </c>
      <c r="D640" s="21">
        <v>61777</v>
      </c>
      <c r="E640" s="21">
        <v>0</v>
      </c>
      <c r="F640" s="21">
        <v>25515195</v>
      </c>
      <c r="G640" s="21">
        <v>0</v>
      </c>
      <c r="H640" s="18">
        <v>30.791743684534801</v>
      </c>
      <c r="I640" s="21">
        <v>1144.3324062845049</v>
      </c>
      <c r="J640" s="21">
        <v>5.3985187923307788E-3</v>
      </c>
      <c r="K640" s="21">
        <v>0</v>
      </c>
      <c r="L640" s="21">
        <v>2.2297013402639219</v>
      </c>
      <c r="M640" s="21">
        <v>0</v>
      </c>
      <c r="N640" s="21">
        <v>3.2767302021890861</v>
      </c>
      <c r="O640" s="21">
        <v>35.502884000000002</v>
      </c>
      <c r="P640" s="21">
        <v>1.44594517430865</v>
      </c>
      <c r="Q640" s="21">
        <v>0.19480520644455321</v>
      </c>
      <c r="R640" s="21">
        <v>0.95592634525584386</v>
      </c>
      <c r="S640" s="21">
        <v>1.1536802300279989</v>
      </c>
      <c r="T640" s="21">
        <v>0.45962052060758518</v>
      </c>
      <c r="U640" s="21">
        <v>1.4375016662675191</v>
      </c>
      <c r="V640" s="21">
        <v>100</v>
      </c>
      <c r="W640" s="21">
        <v>1.2533974158358809</v>
      </c>
      <c r="X640" s="21">
        <v>91.203669326846125</v>
      </c>
      <c r="Y640" s="21">
        <v>1.25147514214852</v>
      </c>
      <c r="Z640" s="59">
        <v>0.67086391510395726</v>
      </c>
      <c r="AA640" s="59">
        <v>0.76717811368780853</v>
      </c>
      <c r="AB640" s="59">
        <v>0.17798316493699329</v>
      </c>
      <c r="AC640" s="59">
        <v>0.37817648454380048</v>
      </c>
      <c r="AD640" s="21">
        <f t="shared" si="9"/>
        <v>2</v>
      </c>
      <c r="AE640" s="21">
        <v>4.5239999272418663</v>
      </c>
      <c r="AF640" s="21">
        <v>1.325490803603413</v>
      </c>
      <c r="AG640" s="21">
        <v>3.459206623513964</v>
      </c>
      <c r="AH640" s="21">
        <v>7.0434501850217144</v>
      </c>
    </row>
    <row r="641" spans="1:34">
      <c r="A641" s="5" t="s">
        <v>70</v>
      </c>
      <c r="B641" s="21">
        <v>2011</v>
      </c>
      <c r="C641" s="21">
        <v>4953255</v>
      </c>
      <c r="D641" s="21">
        <v>0</v>
      </c>
      <c r="E641" s="21">
        <v>4953255</v>
      </c>
      <c r="F641" s="21">
        <v>0</v>
      </c>
      <c r="G641" s="21">
        <v>0</v>
      </c>
      <c r="H641" s="18">
        <v>39.700000000000003</v>
      </c>
      <c r="I641" s="21">
        <v>1210.142847410938</v>
      </c>
      <c r="J641" s="21">
        <v>0</v>
      </c>
      <c r="K641" s="21">
        <v>0.40931159578369869</v>
      </c>
      <c r="L641" s="21">
        <v>0</v>
      </c>
      <c r="M641" s="21">
        <v>0</v>
      </c>
      <c r="N641" s="21">
        <v>3.5871539300007811</v>
      </c>
      <c r="O641" s="21">
        <v>34.932050999999987</v>
      </c>
      <c r="P641" s="21">
        <v>3.5635147290395501</v>
      </c>
      <c r="Q641" s="21">
        <v>0.19480520644455321</v>
      </c>
      <c r="R641" s="21">
        <v>1.1798898449581721</v>
      </c>
      <c r="S641" s="21">
        <v>1.1536802300279989</v>
      </c>
      <c r="T641" s="21">
        <v>0.45962052060758518</v>
      </c>
      <c r="U641" s="21">
        <v>1.853380462486877</v>
      </c>
      <c r="V641" s="21">
        <v>103.56351472903999</v>
      </c>
      <c r="W641" s="21">
        <v>1.298062417362599</v>
      </c>
      <c r="X641" s="21">
        <v>108.1067307581658</v>
      </c>
      <c r="Y641" s="21">
        <v>1.4834149463651389</v>
      </c>
      <c r="Z641" s="59">
        <v>0.77927434568862164</v>
      </c>
      <c r="AA641" s="59">
        <v>0.76717811368780853</v>
      </c>
      <c r="AB641" s="59">
        <v>0.17798316493699329</v>
      </c>
      <c r="AC641" s="59">
        <v>0.37817648454380048</v>
      </c>
      <c r="AD641" s="21">
        <f t="shared" si="9"/>
        <v>2.0152067810591388</v>
      </c>
      <c r="AE641" s="21">
        <v>4.6923265844114566</v>
      </c>
      <c r="AF641" s="21">
        <v>1.38328879945067</v>
      </c>
      <c r="AG641" s="21">
        <v>3.70622809244855</v>
      </c>
      <c r="AH641" s="21">
        <v>7.0993196948219506</v>
      </c>
    </row>
    <row r="642" spans="1:34">
      <c r="A642" s="5" t="s">
        <v>70</v>
      </c>
      <c r="B642" s="21">
        <v>2012</v>
      </c>
      <c r="C642" s="21">
        <v>30073</v>
      </c>
      <c r="D642" s="21">
        <v>8500</v>
      </c>
      <c r="E642" s="21">
        <v>21573</v>
      </c>
      <c r="F642" s="21">
        <v>0</v>
      </c>
      <c r="G642" s="21">
        <v>0</v>
      </c>
      <c r="H642" s="18">
        <v>38.970596313476598</v>
      </c>
      <c r="I642" s="21">
        <v>1227.156159323054</v>
      </c>
      <c r="J642" s="21">
        <v>6.9265838218087285E-4</v>
      </c>
      <c r="K642" s="21">
        <v>1.757966973975055E-3</v>
      </c>
      <c r="L642" s="21">
        <v>0</v>
      </c>
      <c r="M642" s="21">
        <v>0</v>
      </c>
      <c r="N642" s="21">
        <v>3.7458659821736968</v>
      </c>
      <c r="O642" s="21">
        <v>34.528180999999996</v>
      </c>
      <c r="P642" s="21">
        <v>2.5771817405585198</v>
      </c>
      <c r="Q642" s="21">
        <v>0.19518953750513249</v>
      </c>
      <c r="R642" s="21">
        <v>1.180865277189922</v>
      </c>
      <c r="S642" s="21">
        <v>1.1536802300279989</v>
      </c>
      <c r="T642" s="21">
        <v>0.45962052060758518</v>
      </c>
      <c r="U642" s="21">
        <v>1.8193285092911999</v>
      </c>
      <c r="V642" s="21">
        <v>106.23253472051699</v>
      </c>
      <c r="W642" s="21">
        <v>1.3315158449639151</v>
      </c>
      <c r="X642" s="21">
        <v>104.41082920109911</v>
      </c>
      <c r="Y642" s="21">
        <v>1.432700660847511</v>
      </c>
      <c r="Z642" s="59">
        <v>0.77972171419278924</v>
      </c>
      <c r="AA642" s="59">
        <v>0.76717811368780853</v>
      </c>
      <c r="AB642" s="59">
        <v>0.1783047815973354</v>
      </c>
      <c r="AC642" s="59">
        <v>0.37817648454380048</v>
      </c>
      <c r="AD642" s="21">
        <f t="shared" ref="AD642:AD703" si="10">LOG(V642)</f>
        <v>2.0262575439177697</v>
      </c>
      <c r="AE642" s="21">
        <v>4.6578653746729204</v>
      </c>
      <c r="AF642" s="21">
        <v>1.3836297054087709</v>
      </c>
      <c r="AG642" s="21">
        <v>3.688144091638129</v>
      </c>
      <c r="AH642" s="21">
        <v>7.1132692661947514</v>
      </c>
    </row>
    <row r="643" spans="1:34">
      <c r="A643" s="5" t="s">
        <v>70</v>
      </c>
      <c r="B643" s="21">
        <v>2013</v>
      </c>
      <c r="C643" s="21">
        <v>198162</v>
      </c>
      <c r="D643" s="21">
        <v>11015</v>
      </c>
      <c r="E643" s="21">
        <v>13463</v>
      </c>
      <c r="F643" s="21">
        <v>133327</v>
      </c>
      <c r="G643" s="21">
        <v>40357</v>
      </c>
      <c r="H643" s="18">
        <v>40.8018798828125</v>
      </c>
      <c r="I643" s="21">
        <v>1275.3253182281351</v>
      </c>
      <c r="J643" s="21">
        <v>8.6370119392780646E-4</v>
      </c>
      <c r="K643" s="21">
        <v>1.0556522173263781E-3</v>
      </c>
      <c r="L643" s="21">
        <v>1.0454352163668881E-2</v>
      </c>
      <c r="M643" s="21">
        <v>3.1644474882745791E-3</v>
      </c>
      <c r="N643" s="21">
        <v>3.3520298397306898</v>
      </c>
      <c r="O643" s="21">
        <v>33.914144999999998</v>
      </c>
      <c r="P643" s="21">
        <v>1.82539475909161</v>
      </c>
      <c r="Q643" s="21">
        <v>0.1956875853442244</v>
      </c>
      <c r="R643" s="21">
        <v>1.1814740123744609</v>
      </c>
      <c r="S643" s="21">
        <v>1.1597086661825711</v>
      </c>
      <c r="T643" s="21">
        <v>0.46144527926779688</v>
      </c>
      <c r="U643" s="21">
        <v>1.9048213352025449</v>
      </c>
      <c r="V643" s="21">
        <v>108.17169784175501</v>
      </c>
      <c r="W643" s="21">
        <v>1.355821265414354</v>
      </c>
      <c r="X643" s="21">
        <v>112.7610022937843</v>
      </c>
      <c r="Y643" s="21">
        <v>1.5472797576674351</v>
      </c>
      <c r="Z643" s="59">
        <v>0.78000080077825795</v>
      </c>
      <c r="AA643" s="59">
        <v>0.76997333583205629</v>
      </c>
      <c r="AB643" s="59">
        <v>0.17872140513815751</v>
      </c>
      <c r="AC643" s="59">
        <v>0.37942586338193018</v>
      </c>
      <c r="AD643" s="21">
        <f t="shared" si="10"/>
        <v>2.0341136463621559</v>
      </c>
      <c r="AE643" s="21">
        <v>4.7340997766154871</v>
      </c>
      <c r="AF643" s="21">
        <v>1.385873158218665</v>
      </c>
      <c r="AG643" s="21">
        <v>3.732941311792469</v>
      </c>
      <c r="AH643" s="21">
        <v>7.1517403829995496</v>
      </c>
    </row>
    <row r="644" spans="1:34">
      <c r="A644" s="5" t="s">
        <v>70</v>
      </c>
      <c r="B644" s="21">
        <v>2014</v>
      </c>
      <c r="C644" s="21">
        <v>25677</v>
      </c>
      <c r="D644" s="21">
        <v>0</v>
      </c>
      <c r="E644" s="21">
        <v>0</v>
      </c>
      <c r="F644" s="21">
        <v>0</v>
      </c>
      <c r="G644" s="21">
        <v>25677</v>
      </c>
      <c r="H644" s="18">
        <v>45.7</v>
      </c>
      <c r="I644" s="21">
        <v>1328.3802911068731</v>
      </c>
      <c r="J644" s="21">
        <v>0</v>
      </c>
      <c r="K644" s="21">
        <v>0</v>
      </c>
      <c r="L644" s="21">
        <v>0</v>
      </c>
      <c r="M644" s="21">
        <v>1.9329555076885881E-3</v>
      </c>
      <c r="N644" s="21">
        <v>3.200959832654021</v>
      </c>
      <c r="O644" s="21">
        <v>36.545709000000002</v>
      </c>
      <c r="P644" s="21">
        <v>0.19087507624977801</v>
      </c>
      <c r="Q644" s="21">
        <v>0.1956875853442244</v>
      </c>
      <c r="R644" s="21">
        <v>1.1814740123744609</v>
      </c>
      <c r="S644" s="21">
        <v>1.1597086661825711</v>
      </c>
      <c r="T644" s="21">
        <v>0.46260627557867873</v>
      </c>
      <c r="U644" s="21">
        <v>2.1334883409483698</v>
      </c>
      <c r="V644" s="21">
        <v>108.378170652492</v>
      </c>
      <c r="W644" s="21">
        <v>1.358409190288536</v>
      </c>
      <c r="X644" s="21">
        <v>97.464422362239162</v>
      </c>
      <c r="Y644" s="21">
        <v>1.337383711976412</v>
      </c>
      <c r="Z644" s="59">
        <v>0.78000080077825795</v>
      </c>
      <c r="AA644" s="59">
        <v>0.76997333583205629</v>
      </c>
      <c r="AB644" s="59">
        <v>0.17872140513815751</v>
      </c>
      <c r="AC644" s="59">
        <v>0.3802199645460958</v>
      </c>
      <c r="AD644" s="21">
        <f t="shared" si="10"/>
        <v>2.0349418161519832</v>
      </c>
      <c r="AE644" s="21">
        <v>4.5896952886396853</v>
      </c>
      <c r="AF644" s="21">
        <v>1.386163487426286</v>
      </c>
      <c r="AG644" s="21">
        <v>3.843744164674852</v>
      </c>
      <c r="AH644" s="21">
        <v>7.1924681660927936</v>
      </c>
    </row>
    <row r="645" spans="1:34">
      <c r="A645" s="5" t="s">
        <v>70</v>
      </c>
      <c r="B645" s="21">
        <v>2015</v>
      </c>
      <c r="C645" s="21">
        <v>24259</v>
      </c>
      <c r="D645" s="21">
        <v>0</v>
      </c>
      <c r="E645" s="21">
        <v>0</v>
      </c>
      <c r="F645" s="21">
        <v>0</v>
      </c>
      <c r="G645" s="21">
        <v>24259</v>
      </c>
      <c r="H645" s="18">
        <v>44.741920471191399</v>
      </c>
      <c r="I645" s="21">
        <v>1397.332401700208</v>
      </c>
      <c r="J645" s="21">
        <v>0</v>
      </c>
      <c r="K645" s="21">
        <v>0</v>
      </c>
      <c r="L645" s="21">
        <v>0</v>
      </c>
      <c r="M645" s="21">
        <v>1.736093714744094E-3</v>
      </c>
      <c r="N645" s="21">
        <v>3.0691766463654768</v>
      </c>
      <c r="O645" s="21">
        <v>37.533952999999997</v>
      </c>
      <c r="P645" s="21">
        <v>2.5839052698703999</v>
      </c>
      <c r="Q645" s="21">
        <v>0.1956875853442244</v>
      </c>
      <c r="R645" s="21">
        <v>1.1814740123744609</v>
      </c>
      <c r="S645" s="21">
        <v>1.1597086661825711</v>
      </c>
      <c r="T645" s="21">
        <v>0.46370315642557208</v>
      </c>
      <c r="U645" s="21">
        <v>2.0887607369130419</v>
      </c>
      <c r="V645" s="21">
        <v>111.17855991537</v>
      </c>
      <c r="W645" s="21">
        <v>1.393509196942794</v>
      </c>
      <c r="X645" s="21">
        <v>93.659784033915685</v>
      </c>
      <c r="Y645" s="21">
        <v>1.2851773662459689</v>
      </c>
      <c r="Z645" s="59">
        <v>0.78000080077825795</v>
      </c>
      <c r="AA645" s="59">
        <v>0.76997333583205629</v>
      </c>
      <c r="AB645" s="59">
        <v>0.17872140513815751</v>
      </c>
      <c r="AC645" s="59">
        <v>0.38096963297573477</v>
      </c>
      <c r="AD645" s="21">
        <f t="shared" si="10"/>
        <v>2.0460210443665208</v>
      </c>
      <c r="AE645" s="21">
        <v>4.550289242982954</v>
      </c>
      <c r="AF645" s="21">
        <v>1.3864377059272399</v>
      </c>
      <c r="AG645" s="21">
        <v>3.8230151744030181</v>
      </c>
      <c r="AH645" s="21">
        <v>7.2430356639875937</v>
      </c>
    </row>
    <row r="646" spans="1:34">
      <c r="A646" s="5" t="s">
        <v>70</v>
      </c>
      <c r="B646" s="21">
        <v>2016</v>
      </c>
      <c r="C646" s="21">
        <v>0</v>
      </c>
      <c r="D646" s="21">
        <v>0</v>
      </c>
      <c r="E646" s="21">
        <v>0</v>
      </c>
      <c r="F646" s="21">
        <v>0</v>
      </c>
      <c r="G646" s="21">
        <v>0</v>
      </c>
      <c r="H646" s="18">
        <v>46.849998474121101</v>
      </c>
      <c r="I646" s="21">
        <v>1954.203573494292</v>
      </c>
      <c r="J646" s="21">
        <v>0</v>
      </c>
      <c r="K646" s="21">
        <v>0</v>
      </c>
      <c r="L646" s="21">
        <v>0</v>
      </c>
      <c r="M646" s="21">
        <v>0</v>
      </c>
      <c r="N646" s="21">
        <v>2.9335791126143391</v>
      </c>
      <c r="O646" s="21">
        <v>38.984668999999997</v>
      </c>
      <c r="P646" s="21">
        <v>1.2852466082451199</v>
      </c>
      <c r="Q646" s="21">
        <v>0.1956875853442244</v>
      </c>
      <c r="R646" s="21">
        <v>1.1814740123744609</v>
      </c>
      <c r="S646" s="21">
        <v>1.1597086661825711</v>
      </c>
      <c r="T646" s="21">
        <v>0.46370315642557208</v>
      </c>
      <c r="U646" s="21">
        <v>2.187175613085039</v>
      </c>
      <c r="V646" s="21">
        <v>112.60747858577901</v>
      </c>
      <c r="W646" s="21">
        <v>1.4114192266320971</v>
      </c>
      <c r="X646" s="21">
        <v>66.880568624647807</v>
      </c>
      <c r="Y646" s="21">
        <v>0.91771931704361553</v>
      </c>
      <c r="Z646" s="59">
        <v>0.78000080077825795</v>
      </c>
      <c r="AA646" s="59">
        <v>0.76997333583205629</v>
      </c>
      <c r="AB646" s="59">
        <v>0.17872140513815751</v>
      </c>
      <c r="AC646" s="59">
        <v>0.38096963297573477</v>
      </c>
      <c r="AD646" s="21">
        <f t="shared" si="10"/>
        <v>2.0515672342158817</v>
      </c>
      <c r="AE646" s="21">
        <v>4.2177498172408949</v>
      </c>
      <c r="AF646" s="21">
        <v>1.3864377059272399</v>
      </c>
      <c r="AG646" s="21">
        <v>3.868071086010167</v>
      </c>
      <c r="AH646" s="21">
        <v>7.5782495966629488</v>
      </c>
    </row>
    <row r="647" spans="1:34">
      <c r="A647" s="5" t="s">
        <v>70</v>
      </c>
      <c r="B647" s="21">
        <v>2017</v>
      </c>
      <c r="C647" s="21">
        <v>0</v>
      </c>
      <c r="D647" s="21">
        <v>0</v>
      </c>
      <c r="E647" s="21">
        <v>0</v>
      </c>
      <c r="F647" s="21">
        <v>0</v>
      </c>
      <c r="G647" s="21">
        <v>0</v>
      </c>
      <c r="H647" s="18">
        <v>48</v>
      </c>
      <c r="I647" s="21">
        <v>2012.2406926097281</v>
      </c>
      <c r="J647" s="21">
        <v>0</v>
      </c>
      <c r="K647" s="21">
        <v>0</v>
      </c>
      <c r="L647" s="21">
        <v>0</v>
      </c>
      <c r="M647" s="21">
        <v>0</v>
      </c>
      <c r="N647" s="21">
        <v>1.7924301611328839</v>
      </c>
      <c r="O647" s="21">
        <v>35.345168999999999</v>
      </c>
      <c r="P647" s="21">
        <v>-0.98028949551740296</v>
      </c>
      <c r="Q647" s="21">
        <v>0.1956875853442244</v>
      </c>
      <c r="R647" s="21">
        <v>1.1814740123744609</v>
      </c>
      <c r="S647" s="21">
        <v>1.1597086661825711</v>
      </c>
      <c r="T647" s="21">
        <v>0.46370315642557208</v>
      </c>
      <c r="U647" s="21">
        <v>2.2408630276919421</v>
      </c>
      <c r="V647" s="21">
        <v>111.503599302035</v>
      </c>
      <c r="W647" s="21">
        <v>1.397583232215702</v>
      </c>
      <c r="X647" s="21">
        <v>58.135612754720917</v>
      </c>
      <c r="Y647" s="21">
        <v>0.79772310448796724</v>
      </c>
      <c r="Z647" s="59">
        <v>0.78000080077825795</v>
      </c>
      <c r="AA647" s="59">
        <v>0.76997333583205629</v>
      </c>
      <c r="AB647" s="59">
        <v>0.17872140513815751</v>
      </c>
      <c r="AC647" s="59">
        <v>0.38096963297573477</v>
      </c>
      <c r="AD647" s="21">
        <f t="shared" si="10"/>
        <v>2.0472888865033108</v>
      </c>
      <c r="AE647" s="21">
        <v>4.0798333276130538</v>
      </c>
      <c r="AF647" s="21">
        <v>1.3864377059272399</v>
      </c>
      <c r="AG647" s="21">
        <v>3.891820298110626</v>
      </c>
      <c r="AH647" s="21">
        <v>7.6075009875976516</v>
      </c>
    </row>
    <row r="648" spans="1:34">
      <c r="A648" s="5" t="s">
        <v>70</v>
      </c>
      <c r="B648" s="21">
        <v>2018</v>
      </c>
      <c r="C648" s="21">
        <v>0</v>
      </c>
      <c r="D648" s="21">
        <v>0</v>
      </c>
      <c r="E648" s="21">
        <v>0</v>
      </c>
      <c r="F648" s="21">
        <v>0</v>
      </c>
      <c r="G648" s="21">
        <v>0</v>
      </c>
      <c r="H648" s="18">
        <v>50</v>
      </c>
      <c r="I648" s="21">
        <v>2110.8264199865848</v>
      </c>
      <c r="J648" s="21">
        <v>0</v>
      </c>
      <c r="K648" s="21">
        <v>0</v>
      </c>
      <c r="L648" s="21">
        <v>0</v>
      </c>
      <c r="M648" s="21">
        <v>0</v>
      </c>
      <c r="N648" s="21">
        <v>2.43974208945798</v>
      </c>
      <c r="O648" s="21">
        <v>36.519562000000001</v>
      </c>
      <c r="P648" s="21">
        <v>0.92817050353859298</v>
      </c>
      <c r="Q648" s="21">
        <v>0.1956875853442244</v>
      </c>
      <c r="R648" s="21">
        <v>1.1814740123744609</v>
      </c>
      <c r="S648" s="21">
        <v>1.1597086661825711</v>
      </c>
      <c r="T648" s="21">
        <v>0.46370315642557208</v>
      </c>
      <c r="U648" s="21">
        <v>2.3342323205124398</v>
      </c>
      <c r="V648" s="21">
        <v>112.53854282114099</v>
      </c>
      <c r="W648" s="21">
        <v>1.410555187539537</v>
      </c>
      <c r="X648" s="21">
        <v>56.688934188966464</v>
      </c>
      <c r="Y648" s="21">
        <v>0.77787212396181582</v>
      </c>
      <c r="Z648" s="59">
        <v>0.78000080077825795</v>
      </c>
      <c r="AA648" s="59">
        <v>0.76997333583205629</v>
      </c>
      <c r="AB648" s="59">
        <v>0.17872140513815751</v>
      </c>
      <c r="AC648" s="59">
        <v>0.38096963297573477</v>
      </c>
      <c r="AD648" s="21">
        <f t="shared" si="10"/>
        <v>2.0513012874944025</v>
      </c>
      <c r="AE648" s="21">
        <v>4.0550653733012307</v>
      </c>
      <c r="AF648" s="21">
        <v>1.3864377059272399</v>
      </c>
      <c r="AG648" s="21">
        <v>3.9318256327243262</v>
      </c>
      <c r="AH648" s="21">
        <v>7.6553084539422223</v>
      </c>
    </row>
    <row r="649" spans="1:34">
      <c r="A649" s="5" t="s">
        <v>70</v>
      </c>
      <c r="B649" s="21">
        <v>2019</v>
      </c>
      <c r="C649" s="21">
        <v>16220</v>
      </c>
      <c r="D649" s="21">
        <v>16220</v>
      </c>
      <c r="E649" s="21">
        <v>0</v>
      </c>
      <c r="F649" s="21">
        <v>0</v>
      </c>
      <c r="G649" s="21">
        <v>0</v>
      </c>
      <c r="H649" s="18">
        <v>52.441097259521499</v>
      </c>
      <c r="I649" s="21">
        <v>2211.6349345243402</v>
      </c>
      <c r="J649" s="21">
        <v>7.3339409442311338E-4</v>
      </c>
      <c r="K649" s="21">
        <v>0</v>
      </c>
      <c r="L649" s="21">
        <v>0</v>
      </c>
      <c r="M649" s="21">
        <v>0</v>
      </c>
      <c r="N649" s="21">
        <v>2.9381816618925849</v>
      </c>
      <c r="O649" s="21">
        <v>36.623809999999999</v>
      </c>
      <c r="P649" s="21">
        <v>0.68589759089553903</v>
      </c>
      <c r="Q649" s="21">
        <v>0.1964209794386475</v>
      </c>
      <c r="R649" s="21">
        <v>1.1814740123744609</v>
      </c>
      <c r="S649" s="21">
        <v>1.1597086661825711</v>
      </c>
      <c r="T649" s="21">
        <v>0.46370315642557208</v>
      </c>
      <c r="U649" s="21">
        <v>2.4481940829262281</v>
      </c>
      <c r="V649" s="21">
        <v>113.31044197518</v>
      </c>
      <c r="W649" s="21">
        <v>1.4202301515891209</v>
      </c>
      <c r="X649" s="21">
        <v>54.372069649302247</v>
      </c>
      <c r="Y649" s="21">
        <v>0.74608065766977205</v>
      </c>
      <c r="Z649" s="59">
        <v>0.78000080077825795</v>
      </c>
      <c r="AA649" s="59">
        <v>0.76997333583205629</v>
      </c>
      <c r="AB649" s="59">
        <v>0.17933458309186681</v>
      </c>
      <c r="AC649" s="59">
        <v>0.38096963297573477</v>
      </c>
      <c r="AD649" s="21">
        <f t="shared" si="10"/>
        <v>2.0542699335460179</v>
      </c>
      <c r="AE649" s="21">
        <v>4.0140753086680521</v>
      </c>
      <c r="AF649" s="21">
        <v>1.386621011369201</v>
      </c>
      <c r="AG649" s="21">
        <v>3.9785800615685272</v>
      </c>
      <c r="AH649" s="21">
        <v>7.7019393623780656</v>
      </c>
    </row>
    <row r="650" spans="1:34">
      <c r="A650" s="5" t="s">
        <v>71</v>
      </c>
      <c r="B650" s="21">
        <v>2002</v>
      </c>
      <c r="C650" s="21">
        <v>16993563</v>
      </c>
      <c r="D650" s="21">
        <v>1835277</v>
      </c>
      <c r="E650" s="21">
        <v>9391009</v>
      </c>
      <c r="F650" s="21">
        <v>5350581</v>
      </c>
      <c r="G650" s="21">
        <v>416696</v>
      </c>
      <c r="H650" s="18">
        <v>7.8</v>
      </c>
      <c r="I650" s="21">
        <v>1274.126551350106</v>
      </c>
      <c r="J650" s="21">
        <v>0.14404197118844131</v>
      </c>
      <c r="K650" s="21">
        <v>0.73705465050147345</v>
      </c>
      <c r="L650" s="21">
        <v>0.41994109567298082</v>
      </c>
      <c r="M650" s="21">
        <v>3.2704443648745522E-2</v>
      </c>
      <c r="N650" s="21">
        <v>5.3701730213343097</v>
      </c>
      <c r="O650" s="21">
        <v>36.094320000000003</v>
      </c>
      <c r="P650" s="21">
        <v>-0.287508511765176</v>
      </c>
      <c r="Q650" s="21">
        <v>8.0663912576250121E-2</v>
      </c>
      <c r="R650" s="21">
        <v>0.41275269563056582</v>
      </c>
      <c r="S650" s="21">
        <v>0.2351682051353256</v>
      </c>
      <c r="T650" s="21">
        <v>1.8314581240255891E-2</v>
      </c>
      <c r="U650" s="21">
        <v>1</v>
      </c>
      <c r="V650" s="21">
        <v>54.543730530827801</v>
      </c>
      <c r="W650" s="21">
        <v>1</v>
      </c>
      <c r="X650" s="21">
        <v>36.277794157521683</v>
      </c>
      <c r="Y650" s="21">
        <v>1</v>
      </c>
      <c r="Z650" s="59">
        <v>0.34554006759930322</v>
      </c>
      <c r="AA650" s="59">
        <v>0.2112071592959105</v>
      </c>
      <c r="AB650" s="59">
        <v>7.757558613156279E-2</v>
      </c>
      <c r="AC650" s="59">
        <v>1.814888929187965E-2</v>
      </c>
      <c r="AD650" s="21">
        <f t="shared" si="10"/>
        <v>1.7367448382911006</v>
      </c>
      <c r="AE650" s="21">
        <v>3.6183978184724248</v>
      </c>
      <c r="AF650" s="21">
        <v>0.55784244196215271</v>
      </c>
      <c r="AG650" s="21">
        <v>2.174751721484161</v>
      </c>
      <c r="AH650" s="21">
        <v>7.1508007086278473</v>
      </c>
    </row>
    <row r="651" spans="1:34">
      <c r="A651" s="5" t="s">
        <v>71</v>
      </c>
      <c r="B651" s="21">
        <v>2003</v>
      </c>
      <c r="C651" s="21">
        <v>93346189</v>
      </c>
      <c r="D651" s="21">
        <v>3632061</v>
      </c>
      <c r="E651" s="21">
        <v>62756861</v>
      </c>
      <c r="F651" s="21">
        <v>1757752</v>
      </c>
      <c r="G651" s="21">
        <v>25199515</v>
      </c>
      <c r="H651" s="18">
        <v>10.6282033920288</v>
      </c>
      <c r="I651" s="21">
        <v>1338.542180124181</v>
      </c>
      <c r="J651" s="21">
        <v>0.27134453093312622</v>
      </c>
      <c r="K651" s="21">
        <v>4.6884485174892161</v>
      </c>
      <c r="L651" s="21">
        <v>0.13131838698104589</v>
      </c>
      <c r="M651" s="21">
        <v>1.8826089587749979</v>
      </c>
      <c r="N651" s="21">
        <v>3.1402568432605729</v>
      </c>
      <c r="O651" s="21">
        <v>36.604565999999998</v>
      </c>
      <c r="P651" s="21">
        <v>8.6804765156688202</v>
      </c>
      <c r="Q651" s="21">
        <v>0.24029989721268791</v>
      </c>
      <c r="R651" s="21">
        <v>3.171036022487427</v>
      </c>
      <c r="S651" s="21">
        <v>0.31242474660493957</v>
      </c>
      <c r="T651" s="21">
        <v>1.1258811637909569</v>
      </c>
      <c r="U651" s="21">
        <v>1.362590178465231</v>
      </c>
      <c r="V651" s="21">
        <v>59.278386250326001</v>
      </c>
      <c r="W651" s="21">
        <v>1.0868047651566879</v>
      </c>
      <c r="X651" s="21">
        <v>36.585726465302891</v>
      </c>
      <c r="Y651" s="21">
        <v>1.0084881761676061</v>
      </c>
      <c r="Z651" s="59">
        <v>1.4281644515926251</v>
      </c>
      <c r="AA651" s="59">
        <v>0.2718763779198291</v>
      </c>
      <c r="AB651" s="59">
        <v>0.2153532029661997</v>
      </c>
      <c r="AC651" s="59">
        <v>0.75418638173987007</v>
      </c>
      <c r="AD651" s="21">
        <f t="shared" si="10"/>
        <v>1.7728963722297382</v>
      </c>
      <c r="AE651" s="21">
        <v>3.626624363039229</v>
      </c>
      <c r="AF651" s="21">
        <v>1.766380433744787</v>
      </c>
      <c r="AG651" s="21">
        <v>2.453433474118198</v>
      </c>
      <c r="AH651" s="21">
        <v>7.2000831779432897</v>
      </c>
    </row>
    <row r="652" spans="1:34">
      <c r="A652" s="5" t="s">
        <v>71</v>
      </c>
      <c r="B652" s="21">
        <v>2004</v>
      </c>
      <c r="C652" s="21">
        <v>81304870</v>
      </c>
      <c r="D652" s="21">
        <v>24634965</v>
      </c>
      <c r="E652" s="21">
        <v>18568889</v>
      </c>
      <c r="F652" s="21">
        <v>5000471</v>
      </c>
      <c r="G652" s="21">
        <v>33100545</v>
      </c>
      <c r="H652" s="18">
        <v>11.7116851806641</v>
      </c>
      <c r="I652" s="21">
        <v>1422.1280508313851</v>
      </c>
      <c r="J652" s="21">
        <v>1.7322606769199329</v>
      </c>
      <c r="K652" s="21">
        <v>1.30571146452983</v>
      </c>
      <c r="L652" s="21">
        <v>0.35161889937243651</v>
      </c>
      <c r="M652" s="21">
        <v>2.3275361863968018</v>
      </c>
      <c r="N652" s="21">
        <v>3.4592039103603578</v>
      </c>
      <c r="O652" s="21">
        <v>37.271706999999999</v>
      </c>
      <c r="P652" s="21">
        <v>3.7212874397822699</v>
      </c>
      <c r="Q652" s="21">
        <v>1.32305343418775</v>
      </c>
      <c r="R652" s="21">
        <v>3.9871739890908851</v>
      </c>
      <c r="S652" s="21">
        <v>0.53220495176420113</v>
      </c>
      <c r="T652" s="21">
        <v>2.5807130328255679</v>
      </c>
      <c r="U652" s="21">
        <v>1.5014981000851411</v>
      </c>
      <c r="V652" s="21">
        <v>61.484305392365002</v>
      </c>
      <c r="W652" s="21">
        <v>1.1272478943774189</v>
      </c>
      <c r="X652" s="21">
        <v>35.460086245874457</v>
      </c>
      <c r="Y652" s="21">
        <v>0.97745982271974263</v>
      </c>
      <c r="Z652" s="59">
        <v>1.6068694144837461</v>
      </c>
      <c r="AA652" s="59">
        <v>0.42670784289551861</v>
      </c>
      <c r="AB652" s="59">
        <v>0.8428824557569361</v>
      </c>
      <c r="AC652" s="59">
        <v>1.2755619517609891</v>
      </c>
      <c r="AD652" s="21">
        <f t="shared" si="10"/>
        <v>1.788764271037842</v>
      </c>
      <c r="AE652" s="21">
        <v>3.5962181347407109</v>
      </c>
      <c r="AF652" s="21">
        <v>2.2431689402706252</v>
      </c>
      <c r="AG652" s="21">
        <v>2.5425216634041519</v>
      </c>
      <c r="AH652" s="21">
        <v>7.2606125805707418</v>
      </c>
    </row>
    <row r="653" spans="1:34">
      <c r="A653" s="5" t="s">
        <v>71</v>
      </c>
      <c r="B653" s="21">
        <v>2005</v>
      </c>
      <c r="C653" s="21">
        <v>50640492</v>
      </c>
      <c r="D653" s="21">
        <v>3093453</v>
      </c>
      <c r="E653" s="21">
        <v>34202937</v>
      </c>
      <c r="F653" s="21">
        <v>153638</v>
      </c>
      <c r="G653" s="21">
        <v>13190464</v>
      </c>
      <c r="H653" s="18">
        <v>8.9</v>
      </c>
      <c r="I653" s="21">
        <v>1510.665546597786</v>
      </c>
      <c r="J653" s="21">
        <v>0.20477418095400771</v>
      </c>
      <c r="K653" s="21">
        <v>2.2640972435645619</v>
      </c>
      <c r="L653" s="21">
        <v>1.017021936761665E-2</v>
      </c>
      <c r="M653" s="21">
        <v>0.87315581067607106</v>
      </c>
      <c r="N653" s="21">
        <v>3.0167912456441139</v>
      </c>
      <c r="O653" s="21">
        <v>35.573577999999998</v>
      </c>
      <c r="P653" s="21">
        <v>8.4487264229953496</v>
      </c>
      <c r="Q653" s="21">
        <v>1.459016573458138</v>
      </c>
      <c r="R653" s="21">
        <v>5.4904580819111999</v>
      </c>
      <c r="S653" s="21">
        <v>0.5389576338935963</v>
      </c>
      <c r="T653" s="21">
        <v>3.1604589975688602</v>
      </c>
      <c r="U653" s="21">
        <v>1.141025641025641</v>
      </c>
      <c r="V653" s="21">
        <v>66.678946148044901</v>
      </c>
      <c r="W653" s="21">
        <v>1.2224859850823431</v>
      </c>
      <c r="X653" s="21">
        <v>38.994285484877892</v>
      </c>
      <c r="Y653" s="21">
        <v>1.074880278430407</v>
      </c>
      <c r="Z653" s="59">
        <v>1.870333110954153</v>
      </c>
      <c r="AA653" s="59">
        <v>0.43110532614358521</v>
      </c>
      <c r="AB653" s="59">
        <v>0.89976150312925129</v>
      </c>
      <c r="AC653" s="59">
        <v>1.4256254041406611</v>
      </c>
      <c r="AD653" s="21">
        <f t="shared" si="10"/>
        <v>1.8239887272431659</v>
      </c>
      <c r="AE653" s="21">
        <v>3.6887365810300108</v>
      </c>
      <c r="AF653" s="21">
        <v>2.455211006970607</v>
      </c>
      <c r="AG653" s="21">
        <v>2.2925347571405439</v>
      </c>
      <c r="AH653" s="21">
        <v>7.3209673329312066</v>
      </c>
    </row>
    <row r="654" spans="1:34">
      <c r="A654" s="5" t="s">
        <v>71</v>
      </c>
      <c r="B654" s="21">
        <v>2006</v>
      </c>
      <c r="C654" s="21">
        <v>79885333</v>
      </c>
      <c r="D654" s="21">
        <v>2959723</v>
      </c>
      <c r="E654" s="21">
        <v>65755488</v>
      </c>
      <c r="F654" s="21">
        <v>0</v>
      </c>
      <c r="G654" s="21">
        <v>11170122</v>
      </c>
      <c r="H654" s="18">
        <v>9</v>
      </c>
      <c r="I654" s="21">
        <v>1670.7113401878851</v>
      </c>
      <c r="J654" s="21">
        <v>0.17715346324680811</v>
      </c>
      <c r="K654" s="21">
        <v>3.9357779179618939</v>
      </c>
      <c r="L654" s="21">
        <v>0</v>
      </c>
      <c r="M654" s="21">
        <v>0.66858479566816309</v>
      </c>
      <c r="N654" s="21">
        <v>7.3458834934637167</v>
      </c>
      <c r="O654" s="21">
        <v>38.386826999999997</v>
      </c>
      <c r="P654" s="21">
        <v>7.3106761356185999</v>
      </c>
      <c r="Q654" s="21">
        <v>1.589102025039516</v>
      </c>
      <c r="R654" s="21">
        <v>8.3805367650967142</v>
      </c>
      <c r="S654" s="21">
        <v>0.5389576338935963</v>
      </c>
      <c r="T654" s="21">
        <v>3.651407091221234</v>
      </c>
      <c r="U654" s="21">
        <v>1.153846153846154</v>
      </c>
      <c r="V654" s="21">
        <v>71.553627951571997</v>
      </c>
      <c r="W654" s="21">
        <v>1.31185797625504</v>
      </c>
      <c r="X654" s="21">
        <v>43.633285789620437</v>
      </c>
      <c r="Y654" s="21">
        <v>1.2027546548216379</v>
      </c>
      <c r="Z654" s="59">
        <v>2.2386369858048352</v>
      </c>
      <c r="AA654" s="59">
        <v>0.43110532614358521</v>
      </c>
      <c r="AB654" s="59">
        <v>0.95131110711521438</v>
      </c>
      <c r="AC654" s="59">
        <v>1.53716977408767</v>
      </c>
      <c r="AD654" s="21">
        <f t="shared" si="10"/>
        <v>1.8546316584927791</v>
      </c>
      <c r="AE654" s="21">
        <v>3.7984798988220372</v>
      </c>
      <c r="AF654" s="21">
        <v>2.7186606120909178</v>
      </c>
      <c r="AG654" s="21">
        <v>2.3025850929940459</v>
      </c>
      <c r="AH654" s="21">
        <v>7.4216031353117566</v>
      </c>
    </row>
    <row r="655" spans="1:34">
      <c r="A655" s="5" t="s">
        <v>71</v>
      </c>
      <c r="B655" s="21">
        <v>2007</v>
      </c>
      <c r="C655" s="21">
        <v>49216659</v>
      </c>
      <c r="D655" s="21">
        <v>2266268</v>
      </c>
      <c r="E655" s="21">
        <v>28343847</v>
      </c>
      <c r="F655" s="21">
        <v>0</v>
      </c>
      <c r="G655" s="21">
        <v>18606544</v>
      </c>
      <c r="H655" s="18">
        <v>14.905824661254901</v>
      </c>
      <c r="I655" s="21">
        <v>1802.2073880706321</v>
      </c>
      <c r="J655" s="21">
        <v>0.12574956772462079</v>
      </c>
      <c r="K655" s="21">
        <v>1.5727294864962089</v>
      </c>
      <c r="L655" s="21">
        <v>0</v>
      </c>
      <c r="M655" s="21">
        <v>1.0324307914373489</v>
      </c>
      <c r="N655" s="21">
        <v>5.0487596428010448</v>
      </c>
      <c r="O655" s="21">
        <v>39.091206999999997</v>
      </c>
      <c r="P655" s="21">
        <v>6.1385108328505096</v>
      </c>
      <c r="Q655" s="21">
        <v>1.688708811277426</v>
      </c>
      <c r="R655" s="21">
        <v>9.6263027156767151</v>
      </c>
      <c r="S655" s="21">
        <v>0.5389576338935963</v>
      </c>
      <c r="T655" s="21">
        <v>4.4692000666479137</v>
      </c>
      <c r="U655" s="21">
        <v>1.9110031616993459</v>
      </c>
      <c r="V655" s="21">
        <v>75.945955154676795</v>
      </c>
      <c r="W655" s="21">
        <v>1.3923865202390691</v>
      </c>
      <c r="X655" s="21">
        <v>46.777416652061468</v>
      </c>
      <c r="Y655" s="21">
        <v>1.2894228477329519</v>
      </c>
      <c r="Z655" s="59">
        <v>2.3633323158289481</v>
      </c>
      <c r="AA655" s="59">
        <v>0.43110532614358521</v>
      </c>
      <c r="AB655" s="59">
        <v>0.98906108257123537</v>
      </c>
      <c r="AC655" s="59">
        <v>1.699132365638834</v>
      </c>
      <c r="AD655" s="21">
        <f t="shared" si="10"/>
        <v>1.8805046484979169</v>
      </c>
      <c r="AE655" s="21">
        <v>3.8665530728775979</v>
      </c>
      <c r="AF655" s="21">
        <v>2.8520448671976339</v>
      </c>
      <c r="AG655" s="21">
        <v>2.7666853730399401</v>
      </c>
      <c r="AH655" s="21">
        <v>7.4973222404768922</v>
      </c>
    </row>
    <row r="656" spans="1:34">
      <c r="A656" s="5" t="s">
        <v>71</v>
      </c>
      <c r="B656" s="21">
        <v>2008</v>
      </c>
      <c r="C656" s="21">
        <v>30535942</v>
      </c>
      <c r="D656" s="21">
        <v>3073638</v>
      </c>
      <c r="E656" s="21">
        <v>20631001</v>
      </c>
      <c r="F656" s="21">
        <v>0</v>
      </c>
      <c r="G656" s="21">
        <v>6831303</v>
      </c>
      <c r="H656" s="18">
        <v>15.968645095825201</v>
      </c>
      <c r="I656" s="21">
        <v>1935.2178569228211</v>
      </c>
      <c r="J656" s="21">
        <v>0.15882645920224059</v>
      </c>
      <c r="K656" s="21">
        <v>1.0660815745471279</v>
      </c>
      <c r="L656" s="21">
        <v>0</v>
      </c>
      <c r="M656" s="21">
        <v>0.35299917141434478</v>
      </c>
      <c r="N656" s="21">
        <v>5.3315816968062961</v>
      </c>
      <c r="O656" s="21">
        <v>39.177200999999997</v>
      </c>
      <c r="P656" s="21">
        <v>12.050855548288499</v>
      </c>
      <c r="Q656" s="21">
        <v>1.823801043634198</v>
      </c>
      <c r="R656" s="21">
        <v>10.53307442426595</v>
      </c>
      <c r="S656" s="21">
        <v>0.5389576338935963</v>
      </c>
      <c r="T656" s="21">
        <v>4.769448818184534</v>
      </c>
      <c r="U656" s="21">
        <v>2.0472621917724618</v>
      </c>
      <c r="V656" s="21">
        <v>85.0980925051349</v>
      </c>
      <c r="W656" s="21">
        <v>1.560181008466921</v>
      </c>
      <c r="X656" s="21">
        <v>56.258268205293071</v>
      </c>
      <c r="Y656" s="21">
        <v>1.5507632013405841</v>
      </c>
      <c r="Z656" s="59">
        <v>2.4452189443805241</v>
      </c>
      <c r="AA656" s="59">
        <v>0.43110532614358521</v>
      </c>
      <c r="AB656" s="59">
        <v>1.038083865178246</v>
      </c>
      <c r="AC656" s="59">
        <v>1.752576550512541</v>
      </c>
      <c r="AD656" s="21">
        <f t="shared" si="10"/>
        <v>1.9299198253750853</v>
      </c>
      <c r="AE656" s="21">
        <v>4.0475720548062597</v>
      </c>
      <c r="AF656" s="21">
        <v>2.926665216457049</v>
      </c>
      <c r="AG656" s="21">
        <v>2.8313672349169532</v>
      </c>
      <c r="AH656" s="21">
        <v>7.5684917909078484</v>
      </c>
    </row>
    <row r="657" spans="1:34">
      <c r="A657" s="5" t="s">
        <v>71</v>
      </c>
      <c r="B657" s="21">
        <v>2009</v>
      </c>
      <c r="C657" s="21">
        <v>61826805</v>
      </c>
      <c r="D657" s="21">
        <v>4739193</v>
      </c>
      <c r="E657" s="21">
        <v>20696786</v>
      </c>
      <c r="F657" s="21">
        <v>0</v>
      </c>
      <c r="G657" s="21">
        <v>36390826</v>
      </c>
      <c r="H657" s="18">
        <v>10</v>
      </c>
      <c r="I657" s="21">
        <v>2017.6655657662659</v>
      </c>
      <c r="J657" s="21">
        <v>0.23488496212701909</v>
      </c>
      <c r="K657" s="21">
        <v>1.02577881841086</v>
      </c>
      <c r="L657" s="21">
        <v>0</v>
      </c>
      <c r="M657" s="21">
        <v>1.8036104009228879</v>
      </c>
      <c r="N657" s="21">
        <v>3.47156835057045</v>
      </c>
      <c r="O657" s="21">
        <v>38.249226</v>
      </c>
      <c r="P657" s="21">
        <v>13.0172561889186</v>
      </c>
      <c r="Q657" s="21">
        <v>2.0320975840659572</v>
      </c>
      <c r="R657" s="21">
        <v>11.44273750864687</v>
      </c>
      <c r="S657" s="21">
        <v>0.5389576338935963</v>
      </c>
      <c r="T657" s="21">
        <v>6.3688947912128731</v>
      </c>
      <c r="U657" s="21">
        <v>1.2820512820512819</v>
      </c>
      <c r="V657" s="21">
        <v>96.175529218411199</v>
      </c>
      <c r="W657" s="21">
        <v>1.763273767349913</v>
      </c>
      <c r="X657" s="21">
        <v>47.063878075256923</v>
      </c>
      <c r="Y657" s="21">
        <v>1.297319177425756</v>
      </c>
      <c r="Z657" s="59">
        <v>2.521137120067233</v>
      </c>
      <c r="AA657" s="59">
        <v>0.43110532614358521</v>
      </c>
      <c r="AB657" s="59">
        <v>1.109254651980532</v>
      </c>
      <c r="AC657" s="59">
        <v>1.997267734469327</v>
      </c>
      <c r="AD657" s="21">
        <f t="shared" si="10"/>
        <v>1.9830645847475388</v>
      </c>
      <c r="AE657" s="21">
        <v>3.8725309194219268</v>
      </c>
      <c r="AF657" s="21">
        <v>3.0625816001207391</v>
      </c>
      <c r="AG657" s="21">
        <v>2.3978952727983711</v>
      </c>
      <c r="AH657" s="21">
        <v>7.6101919610888542</v>
      </c>
    </row>
    <row r="658" spans="1:34">
      <c r="A658" s="5" t="s">
        <v>71</v>
      </c>
      <c r="B658" s="21">
        <v>2010</v>
      </c>
      <c r="C658" s="21">
        <v>60211048</v>
      </c>
      <c r="D658" s="21">
        <v>1437606</v>
      </c>
      <c r="E658" s="21">
        <v>21674381</v>
      </c>
      <c r="F658" s="21">
        <v>79580</v>
      </c>
      <c r="G658" s="21">
        <v>37019481</v>
      </c>
      <c r="H658" s="18">
        <v>12.1</v>
      </c>
      <c r="I658" s="21">
        <v>2088.6219928100331</v>
      </c>
      <c r="J658" s="21">
        <v>6.8830358243324063E-2</v>
      </c>
      <c r="K658" s="21">
        <v>1.037735936642096</v>
      </c>
      <c r="L658" s="21">
        <v>3.8101676738993358E-3</v>
      </c>
      <c r="M658" s="21">
        <v>1.7724356598483371</v>
      </c>
      <c r="N658" s="21">
        <v>2.3244226953923</v>
      </c>
      <c r="O658" s="21">
        <v>38.219397000000001</v>
      </c>
      <c r="P658" s="21">
        <v>3.9765528847817002</v>
      </c>
      <c r="Q658" s="21">
        <v>2.0952831003139631</v>
      </c>
      <c r="R658" s="21">
        <v>12.395367751454</v>
      </c>
      <c r="S658" s="21">
        <v>0.54245532615629988</v>
      </c>
      <c r="T658" s="21">
        <v>7.9959713464152493</v>
      </c>
      <c r="U658" s="21">
        <v>1.5512820512820511</v>
      </c>
      <c r="V658" s="21">
        <v>100</v>
      </c>
      <c r="W658" s="21">
        <v>1.833391281212065</v>
      </c>
      <c r="X658" s="21">
        <v>38.269249037716122</v>
      </c>
      <c r="Y658" s="21">
        <v>1.0548945967207199</v>
      </c>
      <c r="Z658" s="59">
        <v>2.5949089570022381</v>
      </c>
      <c r="AA658" s="59">
        <v>0.4333755144047744</v>
      </c>
      <c r="AB658" s="59">
        <v>1.1298793721679421</v>
      </c>
      <c r="AC658" s="59">
        <v>2.196776848944737</v>
      </c>
      <c r="AD658" s="21">
        <f t="shared" si="10"/>
        <v>2</v>
      </c>
      <c r="AE658" s="21">
        <v>3.670441745354259</v>
      </c>
      <c r="AF658" s="21">
        <v>3.1792646605112922</v>
      </c>
      <c r="AG658" s="21">
        <v>2.5726122302071062</v>
      </c>
      <c r="AH658" s="21">
        <v>7.6447384639166724</v>
      </c>
    </row>
    <row r="659" spans="1:34">
      <c r="A659" s="5" t="s">
        <v>71</v>
      </c>
      <c r="B659" s="21">
        <v>2011</v>
      </c>
      <c r="C659" s="21">
        <v>70386174</v>
      </c>
      <c r="D659" s="21">
        <v>7841466</v>
      </c>
      <c r="E659" s="21">
        <v>32409704</v>
      </c>
      <c r="F659" s="21">
        <v>5931402</v>
      </c>
      <c r="G659" s="21">
        <v>24203602</v>
      </c>
      <c r="H659" s="18">
        <v>14.6</v>
      </c>
      <c r="I659" s="21">
        <v>2259.4428885975999</v>
      </c>
      <c r="J659" s="21">
        <v>0.34705307399325652</v>
      </c>
      <c r="K659" s="21">
        <v>1.4344112950832839</v>
      </c>
      <c r="L659" s="21">
        <v>0.26251612864096452</v>
      </c>
      <c r="M659" s="21">
        <v>1.071219906559479</v>
      </c>
      <c r="N659" s="21">
        <v>5.9651314217132656</v>
      </c>
      <c r="O659" s="21">
        <v>38.565553999999999</v>
      </c>
      <c r="P659" s="21">
        <v>15.125153944971601</v>
      </c>
      <c r="Q659" s="21">
        <v>2.4399304357808371</v>
      </c>
      <c r="R659" s="21">
        <v>13.81983584541373</v>
      </c>
      <c r="S659" s="21">
        <v>0.80315171824457599</v>
      </c>
      <c r="T659" s="21">
        <v>9.0597656596215668</v>
      </c>
      <c r="U659" s="21">
        <v>1.871794871794872</v>
      </c>
      <c r="V659" s="21">
        <v>115.125153944972</v>
      </c>
      <c r="W659" s="21">
        <v>2.1106945349090842</v>
      </c>
      <c r="X659" s="21">
        <v>39.755225560624531</v>
      </c>
      <c r="Y659" s="21">
        <v>1.0958556462392259</v>
      </c>
      <c r="Z659" s="59">
        <v>2.6959665432488169</v>
      </c>
      <c r="AA659" s="59">
        <v>0.58953608834850457</v>
      </c>
      <c r="AB659" s="59">
        <v>1.235451249024103</v>
      </c>
      <c r="AC659" s="59">
        <v>2.3085438701280672</v>
      </c>
      <c r="AD659" s="21">
        <f t="shared" si="10"/>
        <v>2.0611702239424265</v>
      </c>
      <c r="AE659" s="21">
        <v>3.7075840660820689</v>
      </c>
      <c r="AF659" s="21">
        <v>3.300370413156589</v>
      </c>
      <c r="AG659" s="21">
        <v>2.7472709142554912</v>
      </c>
      <c r="AH659" s="21">
        <v>7.7233160414730504</v>
      </c>
    </row>
    <row r="660" spans="1:34">
      <c r="A660" s="5" t="s">
        <v>71</v>
      </c>
      <c r="B660" s="21">
        <v>2012</v>
      </c>
      <c r="C660" s="21">
        <v>146024465</v>
      </c>
      <c r="D660" s="21">
        <v>8774789</v>
      </c>
      <c r="E660" s="21">
        <v>53165110</v>
      </c>
      <c r="F660" s="21">
        <v>2866813</v>
      </c>
      <c r="G660" s="21">
        <v>81217753</v>
      </c>
      <c r="H660" s="18">
        <v>20.374794006347699</v>
      </c>
      <c r="I660" s="21">
        <v>2013.880710772281</v>
      </c>
      <c r="J660" s="21">
        <v>0.43571543006810232</v>
      </c>
      <c r="K660" s="21">
        <v>2.639933423842781</v>
      </c>
      <c r="L660" s="21">
        <v>0.14235267186707579</v>
      </c>
      <c r="M660" s="21">
        <v>4.0328979053011889</v>
      </c>
      <c r="N660" s="21">
        <v>0.58662005169050246</v>
      </c>
      <c r="O660" s="21">
        <v>38.300356000000001</v>
      </c>
      <c r="P660" s="21">
        <v>12.6787362442314</v>
      </c>
      <c r="Q660" s="21">
        <v>2.8255990911233502</v>
      </c>
      <c r="R660" s="21">
        <v>16.156543484177099</v>
      </c>
      <c r="S660" s="21">
        <v>0.92915359872608227</v>
      </c>
      <c r="T660" s="21">
        <v>12.62944027965521</v>
      </c>
      <c r="U660" s="21">
        <v>2.6121530777368851</v>
      </c>
      <c r="V660" s="21">
        <v>129.72156856442001</v>
      </c>
      <c r="W660" s="21">
        <v>2.3783039279116069</v>
      </c>
      <c r="X660" s="21">
        <v>43.502137140037483</v>
      </c>
      <c r="Y660" s="21">
        <v>1.199139532881933</v>
      </c>
      <c r="Z660" s="59">
        <v>2.8423796451093311</v>
      </c>
      <c r="AA660" s="59">
        <v>0.65708135684281133</v>
      </c>
      <c r="AB660" s="59">
        <v>1.341715080144352</v>
      </c>
      <c r="AC660" s="59">
        <v>2.612232179542803</v>
      </c>
      <c r="AD660" s="21">
        <f t="shared" si="10"/>
        <v>2.1130121914251836</v>
      </c>
      <c r="AE660" s="21">
        <v>3.7955372136378212</v>
      </c>
      <c r="AF660" s="21">
        <v>3.512760713628114</v>
      </c>
      <c r="AG660" s="21">
        <v>3.0622123776464538</v>
      </c>
      <c r="AH660" s="21">
        <v>7.6083152720190679</v>
      </c>
    </row>
    <row r="661" spans="1:34">
      <c r="A661" s="5" t="s">
        <v>71</v>
      </c>
      <c r="B661" s="21">
        <v>2013</v>
      </c>
      <c r="C661" s="21">
        <v>102802450</v>
      </c>
      <c r="D661" s="21">
        <v>10551173</v>
      </c>
      <c r="E661" s="21">
        <v>23004923</v>
      </c>
      <c r="F661" s="21">
        <v>12831452</v>
      </c>
      <c r="G661" s="21">
        <v>56414902</v>
      </c>
      <c r="H661" s="18">
        <v>13.9</v>
      </c>
      <c r="I661" s="21">
        <v>2014.2749612649141</v>
      </c>
      <c r="J661" s="21">
        <v>0.523819895639974</v>
      </c>
      <c r="K661" s="21">
        <v>1.1420944728198119</v>
      </c>
      <c r="L661" s="21">
        <v>0.6370258404017578</v>
      </c>
      <c r="M661" s="21">
        <v>2.8007547670936082</v>
      </c>
      <c r="N661" s="21">
        <v>0.29071416763302688</v>
      </c>
      <c r="O661" s="21">
        <v>38.130037999999999</v>
      </c>
      <c r="P661" s="21">
        <v>4.9027144189328702</v>
      </c>
      <c r="Q661" s="21">
        <v>3.2893431997504892</v>
      </c>
      <c r="R661" s="21">
        <v>17.16765357692897</v>
      </c>
      <c r="S661" s="21">
        <v>1.493120303672719</v>
      </c>
      <c r="T661" s="21">
        <v>15.108982453902319</v>
      </c>
      <c r="U661" s="21">
        <v>1.7820512820512819</v>
      </c>
      <c r="V661" s="21">
        <v>136.08144661089401</v>
      </c>
      <c r="W661" s="21">
        <v>2.494905377511381</v>
      </c>
      <c r="X661" s="21">
        <v>43.109154872702689</v>
      </c>
      <c r="Y661" s="21">
        <v>1.188306948474281</v>
      </c>
      <c r="Z661" s="59">
        <v>2.8996427368610611</v>
      </c>
      <c r="AA661" s="59">
        <v>0.9135350599646419</v>
      </c>
      <c r="AB661" s="59">
        <v>1.4561336209276181</v>
      </c>
      <c r="AC661" s="59">
        <v>2.779377032804379</v>
      </c>
      <c r="AD661" s="21">
        <f t="shared" si="10"/>
        <v>2.1337989173872094</v>
      </c>
      <c r="AE661" s="21">
        <v>3.7866673543935758</v>
      </c>
      <c r="AF661" s="21">
        <v>3.639140202477626</v>
      </c>
      <c r="AG661" s="21">
        <v>2.7013612129514128</v>
      </c>
      <c r="AH661" s="21">
        <v>7.6085109222747773</v>
      </c>
    </row>
    <row r="662" spans="1:34">
      <c r="A662" s="5" t="s">
        <v>71</v>
      </c>
      <c r="B662" s="21">
        <v>2014</v>
      </c>
      <c r="C662" s="21">
        <v>25730469</v>
      </c>
      <c r="D662" s="21">
        <v>4654467</v>
      </c>
      <c r="E662" s="21">
        <v>9490711</v>
      </c>
      <c r="F662" s="21">
        <v>10397894</v>
      </c>
      <c r="G662" s="21">
        <v>1187397</v>
      </c>
      <c r="H662" s="18">
        <v>20.399999999999999</v>
      </c>
      <c r="I662" s="21">
        <v>2088.4073305890388</v>
      </c>
      <c r="J662" s="21">
        <v>0.22287160803477929</v>
      </c>
      <c r="K662" s="21">
        <v>0.45444731307867647</v>
      </c>
      <c r="L662" s="21">
        <v>0.49788630061297751</v>
      </c>
      <c r="M662" s="21">
        <v>5.6856580735382342E-2</v>
      </c>
      <c r="N662" s="21">
        <v>1.6408445763895121</v>
      </c>
      <c r="O662" s="21">
        <v>37.356976000000003</v>
      </c>
      <c r="P662" s="21">
        <v>3.0746776063283501</v>
      </c>
      <c r="Q662" s="21">
        <v>3.4939158714382188</v>
      </c>
      <c r="R662" s="21">
        <v>17.584788364969391</v>
      </c>
      <c r="S662" s="21">
        <v>1.950127508902838</v>
      </c>
      <c r="T662" s="21">
        <v>15.16117080901237</v>
      </c>
      <c r="U662" s="21">
        <v>2.615384615384615</v>
      </c>
      <c r="V662" s="21">
        <v>140.265512376207</v>
      </c>
      <c r="W662" s="21">
        <v>2.5716156744528091</v>
      </c>
      <c r="X662" s="21">
        <v>36.014401081935979</v>
      </c>
      <c r="Y662" s="21">
        <v>0.99273955096492295</v>
      </c>
      <c r="Z662" s="59">
        <v>2.92234341627353</v>
      </c>
      <c r="AA662" s="59">
        <v>1.0818483927745199</v>
      </c>
      <c r="AB662" s="59">
        <v>1.502724453391699</v>
      </c>
      <c r="AC662" s="59">
        <v>2.7826115015212438</v>
      </c>
      <c r="AD662" s="21">
        <f t="shared" si="10"/>
        <v>2.1469509024903752</v>
      </c>
      <c r="AE662" s="21">
        <v>3.6113070553490818</v>
      </c>
      <c r="AF662" s="21">
        <v>3.6684216773894609</v>
      </c>
      <c r="AG662" s="21">
        <v>3.0633909220278062</v>
      </c>
      <c r="AH662" s="21">
        <v>7.6446357308633379</v>
      </c>
    </row>
    <row r="663" spans="1:34">
      <c r="A663" s="5" t="s">
        <v>71</v>
      </c>
      <c r="B663" s="21">
        <v>2015</v>
      </c>
      <c r="C663" s="21">
        <v>13757094</v>
      </c>
      <c r="D663" s="21">
        <v>3697300</v>
      </c>
      <c r="E663" s="21">
        <v>5013814</v>
      </c>
      <c r="F663" s="21">
        <v>4705568</v>
      </c>
      <c r="G663" s="21">
        <v>340412</v>
      </c>
      <c r="H663" s="18">
        <v>18.5</v>
      </c>
      <c r="I663" s="21">
        <v>2128.7449554891582</v>
      </c>
      <c r="J663" s="21">
        <v>0.1736844984865934</v>
      </c>
      <c r="K663" s="21">
        <v>0.23552910775297131</v>
      </c>
      <c r="L663" s="21">
        <v>0.22104893251144411</v>
      </c>
      <c r="M663" s="21">
        <v>1.5991206420582112E-2</v>
      </c>
      <c r="N663" s="21">
        <v>1.572254863421477</v>
      </c>
      <c r="O663" s="21">
        <v>37.898186000000003</v>
      </c>
      <c r="P663" s="21">
        <v>5.4100041956086304</v>
      </c>
      <c r="Q663" s="21">
        <v>3.6564192341285211</v>
      </c>
      <c r="R663" s="21">
        <v>17.805155020340521</v>
      </c>
      <c r="S663" s="21">
        <v>2.1569461666714469</v>
      </c>
      <c r="T663" s="21">
        <v>15.17613256345483</v>
      </c>
      <c r="U663" s="21">
        <v>2.3717948717948718</v>
      </c>
      <c r="V663" s="21">
        <v>147.853882480751</v>
      </c>
      <c r="W663" s="21">
        <v>2.710740190335621</v>
      </c>
      <c r="X663" s="21">
        <v>37.689298332081577</v>
      </c>
      <c r="Y663" s="21">
        <v>1.038908213890597</v>
      </c>
      <c r="Z663" s="59">
        <v>2.9341310354586758</v>
      </c>
      <c r="AA663" s="59">
        <v>1.149605157378343</v>
      </c>
      <c r="AB663" s="59">
        <v>1.538246748069896</v>
      </c>
      <c r="AC663" s="59">
        <v>2.783536857314691</v>
      </c>
      <c r="AD663" s="21">
        <f t="shared" si="10"/>
        <v>2.169832733108521</v>
      </c>
      <c r="AE663" s="21">
        <v>3.6555630329077919</v>
      </c>
      <c r="AF663" s="21">
        <v>3.683732556144288</v>
      </c>
      <c r="AG663" s="21">
        <v>2.9704144655697009</v>
      </c>
      <c r="AH663" s="21">
        <v>7.6637575123271917</v>
      </c>
    </row>
    <row r="664" spans="1:34">
      <c r="A664" s="5" t="s">
        <v>71</v>
      </c>
      <c r="B664" s="21">
        <v>2016</v>
      </c>
      <c r="C664" s="21">
        <v>27013017</v>
      </c>
      <c r="D664" s="21">
        <v>2859753</v>
      </c>
      <c r="E664" s="21">
        <v>11042100</v>
      </c>
      <c r="F664" s="21">
        <v>11463685</v>
      </c>
      <c r="G664" s="21">
        <v>1647479</v>
      </c>
      <c r="H664" s="18">
        <v>26.7</v>
      </c>
      <c r="I664" s="21">
        <v>2092.4755658991971</v>
      </c>
      <c r="J664" s="21">
        <v>0.136668405911401</v>
      </c>
      <c r="K664" s="21">
        <v>0.52770508673800887</v>
      </c>
      <c r="L664" s="21">
        <v>0.54785275330437244</v>
      </c>
      <c r="M664" s="21">
        <v>7.8733488067853769E-2</v>
      </c>
      <c r="N664" s="21">
        <v>1.0185148943127731</v>
      </c>
      <c r="O664" s="21">
        <v>39.170510999999998</v>
      </c>
      <c r="P664" s="21">
        <v>5.4457587837399402</v>
      </c>
      <c r="Q664" s="21">
        <v>3.7821108141906419</v>
      </c>
      <c r="R664" s="21">
        <v>18.290476303753451</v>
      </c>
      <c r="S664" s="21">
        <v>2.6607969121674508</v>
      </c>
      <c r="T664" s="21">
        <v>15.248542396971629</v>
      </c>
      <c r="U664" s="21">
        <v>3.4230769230769229</v>
      </c>
      <c r="V664" s="21">
        <v>155.90564827304701</v>
      </c>
      <c r="W664" s="21">
        <v>2.858360562355192</v>
      </c>
      <c r="X664" s="21">
        <v>31.20936202353494</v>
      </c>
      <c r="Y664" s="21">
        <v>0.86028830441070581</v>
      </c>
      <c r="Z664" s="59">
        <v>2.9596115183574079</v>
      </c>
      <c r="AA664" s="59">
        <v>1.297680859277204</v>
      </c>
      <c r="AB664" s="59">
        <v>1.564882041956815</v>
      </c>
      <c r="AC664" s="59">
        <v>2.788003206104682</v>
      </c>
      <c r="AD664" s="21">
        <f t="shared" si="10"/>
        <v>2.1928618494375987</v>
      </c>
      <c r="AE664" s="21">
        <v>3.472257156364428</v>
      </c>
      <c r="AF664" s="21">
        <v>3.713131150663485</v>
      </c>
      <c r="AG664" s="21">
        <v>3.3214324131932931</v>
      </c>
      <c r="AH664" s="21">
        <v>7.6465809139791912</v>
      </c>
    </row>
    <row r="665" spans="1:34">
      <c r="A665" s="5" t="s">
        <v>71</v>
      </c>
      <c r="B665" s="21">
        <v>2017</v>
      </c>
      <c r="C665" s="21">
        <v>37900328</v>
      </c>
      <c r="D665" s="21">
        <v>2463735</v>
      </c>
      <c r="E665" s="21">
        <v>18457526</v>
      </c>
      <c r="F665" s="21">
        <v>15327097</v>
      </c>
      <c r="G665" s="21">
        <v>1651970</v>
      </c>
      <c r="H665" s="18">
        <v>32.724559783935497</v>
      </c>
      <c r="I665" s="21">
        <v>2074.6524357654171</v>
      </c>
      <c r="J665" s="21">
        <v>0.11875410827987851</v>
      </c>
      <c r="K665" s="21">
        <v>0.88966834549278739</v>
      </c>
      <c r="L665" s="21">
        <v>0.7387790232123993</v>
      </c>
      <c r="M665" s="21">
        <v>7.9626349528301901E-2</v>
      </c>
      <c r="N665" s="21">
        <v>-0.67005458138193319</v>
      </c>
      <c r="O665" s="21">
        <v>39.604257999999987</v>
      </c>
      <c r="P665" s="21">
        <v>5.6409319224517702</v>
      </c>
      <c r="Q665" s="21">
        <v>3.8903966504164802</v>
      </c>
      <c r="R665" s="21">
        <v>19.101719654832259</v>
      </c>
      <c r="S665" s="21">
        <v>3.3344519584932679</v>
      </c>
      <c r="T665" s="21">
        <v>15.321149618474751</v>
      </c>
      <c r="U665" s="21">
        <v>4.1954563825558333</v>
      </c>
      <c r="V665" s="21">
        <v>164.70017975538701</v>
      </c>
      <c r="W665" s="21">
        <v>3.019598735775864</v>
      </c>
      <c r="X665" s="21">
        <v>36.83705293317734</v>
      </c>
      <c r="Y665" s="21">
        <v>1.0154160082949719</v>
      </c>
      <c r="Z665" s="59">
        <v>3.0008053663721919</v>
      </c>
      <c r="AA665" s="59">
        <v>1.466595179747606</v>
      </c>
      <c r="AB665" s="59">
        <v>1.587273414801766</v>
      </c>
      <c r="AC665" s="59">
        <v>2.7924617893635202</v>
      </c>
      <c r="AD665" s="21">
        <f t="shared" si="10"/>
        <v>2.2166940731632581</v>
      </c>
      <c r="AE665" s="21">
        <v>3.6332888588350829</v>
      </c>
      <c r="AF665" s="21">
        <v>3.75297376446896</v>
      </c>
      <c r="AG665" s="21">
        <v>3.51822634890071</v>
      </c>
      <c r="AH665" s="21">
        <v>7.6380308101179279</v>
      </c>
    </row>
    <row r="666" spans="1:34">
      <c r="A666" s="5" t="s">
        <v>71</v>
      </c>
      <c r="B666" s="21">
        <v>2018</v>
      </c>
      <c r="C666" s="21">
        <v>16969152</v>
      </c>
      <c r="D666" s="21">
        <v>1405038</v>
      </c>
      <c r="E666" s="21">
        <v>12546599</v>
      </c>
      <c r="F666" s="21">
        <v>2655912</v>
      </c>
      <c r="G666" s="21">
        <v>361603</v>
      </c>
      <c r="H666" s="18">
        <v>42.7</v>
      </c>
      <c r="I666" s="21">
        <v>2175.808062501595</v>
      </c>
      <c r="J666" s="21">
        <v>6.4575457009042589E-2</v>
      </c>
      <c r="K666" s="21">
        <v>0.57664089108920658</v>
      </c>
      <c r="L666" s="21">
        <v>0.1220655463950443</v>
      </c>
      <c r="M666" s="21">
        <v>1.6619250853600279E-2</v>
      </c>
      <c r="N666" s="21">
        <v>2.4167791367715812</v>
      </c>
      <c r="O666" s="21">
        <v>38.973796999999998</v>
      </c>
      <c r="P666" s="21">
        <v>2.6239750520770899</v>
      </c>
      <c r="Q666" s="21">
        <v>3.9521507411604428</v>
      </c>
      <c r="R666" s="21">
        <v>19.653166528990901</v>
      </c>
      <c r="S666" s="21">
        <v>3.451184339151999</v>
      </c>
      <c r="T666" s="21">
        <v>15.33704275764628</v>
      </c>
      <c r="U666" s="21">
        <v>5.4743589743589736</v>
      </c>
      <c r="V666" s="21">
        <v>169.02187138289401</v>
      </c>
      <c r="W666" s="21">
        <v>3.0988322532754489</v>
      </c>
      <c r="X666" s="21">
        <v>36.638405600691527</v>
      </c>
      <c r="Y666" s="21">
        <v>1.009940280315943</v>
      </c>
      <c r="Z666" s="59">
        <v>3.0278686504595109</v>
      </c>
      <c r="AA666" s="59">
        <v>1.4931702043978781</v>
      </c>
      <c r="AB666" s="59">
        <v>1.5998219753795031</v>
      </c>
      <c r="AC666" s="59">
        <v>2.793435091268484</v>
      </c>
      <c r="AD666" s="21">
        <f t="shared" si="10"/>
        <v>2.2279429058344813</v>
      </c>
      <c r="AE666" s="21">
        <v>3.628024954646027</v>
      </c>
      <c r="AF666" s="21">
        <v>3.7703106827370729</v>
      </c>
      <c r="AG666" s="21">
        <v>3.777348102101544</v>
      </c>
      <c r="AH666" s="21">
        <v>7.6856148912942217</v>
      </c>
    </row>
    <row r="667" spans="1:34">
      <c r="A667" s="5" t="s">
        <v>71</v>
      </c>
      <c r="B667" s="21">
        <v>2019</v>
      </c>
      <c r="C667" s="21">
        <v>152462824</v>
      </c>
      <c r="D667" s="21">
        <v>10118913</v>
      </c>
      <c r="E667" s="21">
        <v>44024968</v>
      </c>
      <c r="F667" s="21">
        <v>0</v>
      </c>
      <c r="G667" s="21">
        <v>98318943</v>
      </c>
      <c r="H667" s="18">
        <v>41.3</v>
      </c>
      <c r="I667" s="21">
        <v>2275.2144563594611</v>
      </c>
      <c r="J667" s="21">
        <v>0.44474546000341131</v>
      </c>
      <c r="K667" s="21">
        <v>1.9349810246214649</v>
      </c>
      <c r="L667" s="21">
        <v>0</v>
      </c>
      <c r="M667" s="21">
        <v>4.3213044258394344</v>
      </c>
      <c r="N667" s="21">
        <v>2.7347407280517761</v>
      </c>
      <c r="O667" s="21">
        <v>37.753132000000001</v>
      </c>
      <c r="P667" s="21">
        <v>2.8690942502055399</v>
      </c>
      <c r="Q667" s="21">
        <v>4.3968962011638553</v>
      </c>
      <c r="R667" s="21">
        <v>21.588147553612369</v>
      </c>
      <c r="S667" s="21">
        <v>3.451184339151999</v>
      </c>
      <c r="T667" s="21">
        <v>19.65834718348572</v>
      </c>
      <c r="U667" s="21">
        <v>5.2948717948717947</v>
      </c>
      <c r="V667" s="21">
        <v>173.871268176331</v>
      </c>
      <c r="W667" s="21">
        <v>3.1877406712776999</v>
      </c>
      <c r="X667" s="21">
        <v>39.361053964906141</v>
      </c>
      <c r="Y667" s="21">
        <v>1.084990277909309</v>
      </c>
      <c r="Z667" s="59">
        <v>3.1174253241786811</v>
      </c>
      <c r="AA667" s="59">
        <v>1.4931702043978781</v>
      </c>
      <c r="AB667" s="59">
        <v>1.6858240107600331</v>
      </c>
      <c r="AC667" s="59">
        <v>3.0281194596919221</v>
      </c>
      <c r="AD667" s="21">
        <f t="shared" si="10"/>
        <v>2.2402278217761227</v>
      </c>
      <c r="AE667" s="21">
        <v>3.6978653092402332</v>
      </c>
      <c r="AF667" s="21">
        <v>3.9139127243324152</v>
      </c>
      <c r="AG667" s="21">
        <v>3.7447870860522321</v>
      </c>
      <c r="AH667" s="21">
        <v>7.730269015921313</v>
      </c>
    </row>
    <row r="668" spans="1:34">
      <c r="A668" s="5" t="s">
        <v>72</v>
      </c>
      <c r="B668" s="21">
        <v>2002</v>
      </c>
      <c r="C668" s="21">
        <v>30532685</v>
      </c>
      <c r="D668" s="21">
        <v>1213330</v>
      </c>
      <c r="E668" s="21">
        <v>13994217</v>
      </c>
      <c r="F668" s="21">
        <v>13994217</v>
      </c>
      <c r="G668" s="21">
        <v>1330921</v>
      </c>
      <c r="H668" s="18">
        <v>17.399999999999999</v>
      </c>
      <c r="I668" s="21">
        <v>1784.214684631032</v>
      </c>
      <c r="J668" s="21">
        <v>6.8003587822219463E-2</v>
      </c>
      <c r="K668" s="21">
        <v>0.78433481803194249</v>
      </c>
      <c r="L668" s="21">
        <v>0.78433481803194249</v>
      </c>
      <c r="M668" s="21">
        <v>7.4594218479668489E-2</v>
      </c>
      <c r="N668" s="21">
        <v>1.8436965096815641</v>
      </c>
      <c r="O668" s="21">
        <v>40.746940000000002</v>
      </c>
      <c r="P668" s="21">
        <v>22.2333446430947</v>
      </c>
      <c r="Q668" s="21">
        <v>3.3543348317630187E-2</v>
      </c>
      <c r="R668" s="21">
        <v>0.38687982268921223</v>
      </c>
      <c r="S668" s="21">
        <v>0.38687982268921223</v>
      </c>
      <c r="T668" s="21">
        <v>3.6794232967328512E-2</v>
      </c>
      <c r="U668" s="21">
        <v>1</v>
      </c>
      <c r="V668" s="21">
        <v>35.357290452119102</v>
      </c>
      <c r="W668" s="21">
        <v>1</v>
      </c>
      <c r="X668" s="21">
        <v>64.916496999064819</v>
      </c>
      <c r="Y668" s="21">
        <v>1</v>
      </c>
      <c r="Z668" s="59">
        <v>0.3270564920771068</v>
      </c>
      <c r="AA668" s="59">
        <v>0.3270564920771068</v>
      </c>
      <c r="AB668" s="59">
        <v>3.2993042479861602E-2</v>
      </c>
      <c r="AC668" s="59">
        <v>3.6133484261792727E-2</v>
      </c>
      <c r="AD668" s="21">
        <f t="shared" si="10"/>
        <v>1.5484789761718949</v>
      </c>
      <c r="AE668" s="21">
        <v>4.1883887440051373</v>
      </c>
      <c r="AF668" s="21">
        <v>0.61198984970071935</v>
      </c>
      <c r="AG668" s="21">
        <v>2.91235066461494</v>
      </c>
      <c r="AH668" s="21">
        <v>7.4872939584836811</v>
      </c>
    </row>
    <row r="669" spans="1:34">
      <c r="A669" s="5" t="s">
        <v>72</v>
      </c>
      <c r="B669" s="21">
        <v>2003</v>
      </c>
      <c r="C669" s="21">
        <v>77379639</v>
      </c>
      <c r="D669" s="21">
        <v>3192416</v>
      </c>
      <c r="E669" s="21">
        <v>42507078</v>
      </c>
      <c r="F669" s="21">
        <v>0</v>
      </c>
      <c r="G669" s="21">
        <v>31680145</v>
      </c>
      <c r="H669" s="18">
        <v>18.5</v>
      </c>
      <c r="I669" s="21">
        <v>1894.3500009362961</v>
      </c>
      <c r="J669" s="21">
        <v>0.16852302892401749</v>
      </c>
      <c r="K669" s="21">
        <v>2.2438872425365202</v>
      </c>
      <c r="L669" s="21">
        <v>0</v>
      </c>
      <c r="M669" s="21">
        <v>1.672349089890562</v>
      </c>
      <c r="N669" s="21">
        <v>4.2369814724808208</v>
      </c>
      <c r="O669" s="21">
        <v>43.485955999999987</v>
      </c>
      <c r="P669" s="21">
        <v>21.4015783901995</v>
      </c>
      <c r="Q669" s="21">
        <v>0.1217999000082467</v>
      </c>
      <c r="R669" s="21">
        <v>1.562017438439812</v>
      </c>
      <c r="S669" s="21">
        <v>0.38687982268921223</v>
      </c>
      <c r="T669" s="21">
        <v>0.9126137861705218</v>
      </c>
      <c r="U669" s="21">
        <v>1.063218390804598</v>
      </c>
      <c r="V669" s="21">
        <v>42.924308684879897</v>
      </c>
      <c r="W669" s="21">
        <v>1.2140157839019949</v>
      </c>
      <c r="X669" s="21">
        <v>62.312844675762882</v>
      </c>
      <c r="Y669" s="21">
        <v>0.9598922855720412</v>
      </c>
      <c r="Z669" s="59">
        <v>0.94079501002429433</v>
      </c>
      <c r="AA669" s="59">
        <v>0.3270564920771068</v>
      </c>
      <c r="AB669" s="59">
        <v>0.1149344489569973</v>
      </c>
      <c r="AC669" s="59">
        <v>0.64847078098560906</v>
      </c>
      <c r="AD669" s="21">
        <f t="shared" si="10"/>
        <v>1.6327033093831089</v>
      </c>
      <c r="AE669" s="21">
        <v>4.1480882260337726</v>
      </c>
      <c r="AF669" s="21">
        <v>1.3821133697708881</v>
      </c>
      <c r="AG669" s="21">
        <v>2.9704144655697009</v>
      </c>
      <c r="AH669" s="21">
        <v>7.5471587975261327</v>
      </c>
    </row>
    <row r="670" spans="1:34">
      <c r="A670" s="5" t="s">
        <v>72</v>
      </c>
      <c r="B670" s="21">
        <v>2004</v>
      </c>
      <c r="C670" s="21">
        <v>49159316</v>
      </c>
      <c r="D670" s="21">
        <v>1909398</v>
      </c>
      <c r="E670" s="21">
        <v>28425239</v>
      </c>
      <c r="F670" s="21">
        <v>0</v>
      </c>
      <c r="G670" s="21">
        <v>18824679</v>
      </c>
      <c r="H670" s="18">
        <v>20.3</v>
      </c>
      <c r="I670" s="21">
        <v>2029.175102236889</v>
      </c>
      <c r="J670" s="21">
        <v>9.4097251533154971E-2</v>
      </c>
      <c r="K670" s="21">
        <v>1.400827310007158</v>
      </c>
      <c r="L670" s="21">
        <v>0</v>
      </c>
      <c r="M670" s="21">
        <v>0.92770106331623903</v>
      </c>
      <c r="N670" s="21">
        <v>4.309002711497854</v>
      </c>
      <c r="O670" s="21">
        <v>42.950930999999997</v>
      </c>
      <c r="P670" s="21">
        <v>17.967789108728599</v>
      </c>
      <c r="Q670" s="21">
        <v>0.1745865303487035</v>
      </c>
      <c r="R670" s="21">
        <v>2.3478528606158782</v>
      </c>
      <c r="S670" s="21">
        <v>0.38687982268921223</v>
      </c>
      <c r="T670" s="21">
        <v>1.433035076886632</v>
      </c>
      <c r="U670" s="21">
        <v>1.166666666666667</v>
      </c>
      <c r="V670" s="21">
        <v>50.636857945758798</v>
      </c>
      <c r="W670" s="21">
        <v>1.4321475797001839</v>
      </c>
      <c r="X670" s="21">
        <v>70.813074931772164</v>
      </c>
      <c r="Y670" s="21">
        <v>1.0908332735944191</v>
      </c>
      <c r="Z670" s="59">
        <v>1.2083192032193759</v>
      </c>
      <c r="AA670" s="59">
        <v>0.3270564920771068</v>
      </c>
      <c r="AB670" s="59">
        <v>0.1609161966037039</v>
      </c>
      <c r="AC670" s="59">
        <v>0.88913948083129934</v>
      </c>
      <c r="AD670" s="21">
        <f t="shared" si="10"/>
        <v>1.7044667495536427</v>
      </c>
      <c r="AE670" s="21">
        <v>4.2740665615894198</v>
      </c>
      <c r="AF670" s="21">
        <v>1.6756664341921439</v>
      </c>
      <c r="AG670" s="21">
        <v>3.05870707271538</v>
      </c>
      <c r="AH670" s="21">
        <v>7.6158773255754406</v>
      </c>
    </row>
    <row r="671" spans="1:34">
      <c r="A671" s="5" t="s">
        <v>72</v>
      </c>
      <c r="B671" s="21">
        <v>2005</v>
      </c>
      <c r="C671" s="21">
        <v>10539200</v>
      </c>
      <c r="D671" s="21">
        <v>443401</v>
      </c>
      <c r="E671" s="21">
        <v>7764081</v>
      </c>
      <c r="F671" s="21">
        <v>0</v>
      </c>
      <c r="G671" s="21">
        <v>2331718</v>
      </c>
      <c r="H671" s="18">
        <v>22.6434135437012</v>
      </c>
      <c r="I671" s="21">
        <v>2185.9441806150762</v>
      </c>
      <c r="J671" s="21">
        <v>2.0284186757012101E-2</v>
      </c>
      <c r="K671" s="21">
        <v>0.35518203387130232</v>
      </c>
      <c r="L671" s="21">
        <v>0</v>
      </c>
      <c r="M671" s="21">
        <v>0.1066686890121735</v>
      </c>
      <c r="N671" s="21">
        <v>4.4715262729645673</v>
      </c>
      <c r="O671" s="21">
        <v>41.50638</v>
      </c>
      <c r="P671" s="21">
        <v>18.324439701174001</v>
      </c>
      <c r="Q671" s="21">
        <v>0.1868446581353613</v>
      </c>
      <c r="R671" s="21">
        <v>2.562496258001004</v>
      </c>
      <c r="S671" s="21">
        <v>0.38687982268921223</v>
      </c>
      <c r="T671" s="21">
        <v>1.497497036166044</v>
      </c>
      <c r="U671" s="21">
        <v>1.3013456059598389</v>
      </c>
      <c r="V671" s="21">
        <v>59.915778446598502</v>
      </c>
      <c r="W671" s="21">
        <v>1.6945805993741669</v>
      </c>
      <c r="X671" s="21">
        <v>62.200282191364032</v>
      </c>
      <c r="Y671" s="21">
        <v>0.95815832749355045</v>
      </c>
      <c r="Z671" s="59">
        <v>1.270461495208534</v>
      </c>
      <c r="AA671" s="59">
        <v>0.3270564920771068</v>
      </c>
      <c r="AB671" s="59">
        <v>0.17129823775873021</v>
      </c>
      <c r="AC671" s="59">
        <v>0.91528904481956463</v>
      </c>
      <c r="AD671" s="21">
        <f t="shared" si="10"/>
        <v>1.7775412061945028</v>
      </c>
      <c r="AE671" s="21">
        <v>4.1463087661960714</v>
      </c>
      <c r="AF671" s="21">
        <v>1.7287695750137499</v>
      </c>
      <c r="AG671" s="21">
        <v>3.163084579055337</v>
      </c>
      <c r="AH671" s="21">
        <v>7.6902604970840462</v>
      </c>
    </row>
    <row r="672" spans="1:34">
      <c r="A672" s="5" t="s">
        <v>72</v>
      </c>
      <c r="B672" s="21">
        <v>2006</v>
      </c>
      <c r="C672" s="21">
        <v>101450357</v>
      </c>
      <c r="D672" s="21">
        <v>1403145</v>
      </c>
      <c r="E672" s="21">
        <v>38540384</v>
      </c>
      <c r="F672" s="21">
        <v>0</v>
      </c>
      <c r="G672" s="21">
        <v>61506828</v>
      </c>
      <c r="H672" s="18">
        <v>23.292650222778299</v>
      </c>
      <c r="I672" s="21">
        <v>2366.7593947773839</v>
      </c>
      <c r="J672" s="21">
        <v>5.9285494042877938E-2</v>
      </c>
      <c r="K672" s="21">
        <v>1.628403127290643</v>
      </c>
      <c r="L672" s="21">
        <v>0</v>
      </c>
      <c r="M672" s="21">
        <v>2.5987782338890981</v>
      </c>
      <c r="N672" s="21">
        <v>5.0914394539855152</v>
      </c>
      <c r="O672" s="21">
        <v>43.284820000000003</v>
      </c>
      <c r="P672" s="21">
        <v>9.0195724722648603</v>
      </c>
      <c r="Q672" s="21">
        <v>0.2256355736118939</v>
      </c>
      <c r="R672" s="21">
        <v>3.6279718704124848</v>
      </c>
      <c r="S672" s="21">
        <v>0.38687982268921223</v>
      </c>
      <c r="T672" s="21">
        <v>3.1978959016985611</v>
      </c>
      <c r="U672" s="21">
        <v>1.338658058780362</v>
      </c>
      <c r="V672" s="21">
        <v>65.319925505911101</v>
      </c>
      <c r="W672" s="21">
        <v>1.84742452463566</v>
      </c>
      <c r="X672" s="21">
        <v>57.856818873902668</v>
      </c>
      <c r="Y672" s="21">
        <v>0.89124986018170615</v>
      </c>
      <c r="Z672" s="59">
        <v>1.532118731182553</v>
      </c>
      <c r="AA672" s="59">
        <v>0.3270564920771068</v>
      </c>
      <c r="AB672" s="59">
        <v>0.2034595450495828</v>
      </c>
      <c r="AC672" s="59">
        <v>1.43458342397297</v>
      </c>
      <c r="AD672" s="21">
        <f t="shared" si="10"/>
        <v>1.815045680773905</v>
      </c>
      <c r="AE672" s="21">
        <v>4.0751076957094483</v>
      </c>
      <c r="AF672" s="21">
        <v>2.1327907225327469</v>
      </c>
      <c r="AG672" s="21">
        <v>3.1901738446282901</v>
      </c>
      <c r="AH672" s="21">
        <v>7.7696993839063353</v>
      </c>
    </row>
    <row r="673" spans="1:34">
      <c r="A673" s="5" t="s">
        <v>72</v>
      </c>
      <c r="B673" s="21">
        <v>2007</v>
      </c>
      <c r="C673" s="21">
        <v>28645240</v>
      </c>
      <c r="D673" s="21">
        <v>78373</v>
      </c>
      <c r="E673" s="21">
        <v>26730258</v>
      </c>
      <c r="F673" s="21">
        <v>0</v>
      </c>
      <c r="G673" s="21">
        <v>1836609</v>
      </c>
      <c r="H673" s="18">
        <v>18.5</v>
      </c>
      <c r="I673" s="21">
        <v>2563.9440078421881</v>
      </c>
      <c r="J673" s="21">
        <v>3.056736019206543E-3</v>
      </c>
      <c r="K673" s="21">
        <v>1.042544529765147</v>
      </c>
      <c r="L673" s="21">
        <v>0</v>
      </c>
      <c r="M673" s="21">
        <v>7.1632180514959357E-2</v>
      </c>
      <c r="N673" s="21">
        <v>5.4974617179356642</v>
      </c>
      <c r="O673" s="21">
        <v>44.836871000000002</v>
      </c>
      <c r="P673" s="21">
        <v>10.6573496000153</v>
      </c>
      <c r="Q673" s="21">
        <v>0.2278022494854795</v>
      </c>
      <c r="R673" s="21">
        <v>4.3669483687386794</v>
      </c>
      <c r="S673" s="21">
        <v>0.38687982268921223</v>
      </c>
      <c r="T673" s="21">
        <v>3.2486702297134422</v>
      </c>
      <c r="U673" s="21">
        <v>1.063218390804598</v>
      </c>
      <c r="V673" s="21">
        <v>72.281298325545606</v>
      </c>
      <c r="W673" s="21">
        <v>2.0443110148225032</v>
      </c>
      <c r="X673" s="21">
        <v>65.771458690906783</v>
      </c>
      <c r="Y673" s="21">
        <v>1.013170176016341</v>
      </c>
      <c r="Z673" s="59">
        <v>1.680259473014019</v>
      </c>
      <c r="AA673" s="59">
        <v>0.3270564920771068</v>
      </c>
      <c r="AB673" s="59">
        <v>0.20522578213653889</v>
      </c>
      <c r="AC673" s="59">
        <v>1.4466060468506869</v>
      </c>
      <c r="AD673" s="21">
        <f t="shared" si="10"/>
        <v>1.859025944809704</v>
      </c>
      <c r="AE673" s="21">
        <v>4.2012757241326701</v>
      </c>
      <c r="AF673" s="21">
        <v>2.2224916233500469</v>
      </c>
      <c r="AG673" s="21">
        <v>2.9704144655697009</v>
      </c>
      <c r="AH673" s="21">
        <v>7.8496919280653161</v>
      </c>
    </row>
    <row r="674" spans="1:34">
      <c r="A674" s="5" t="s">
        <v>72</v>
      </c>
      <c r="B674" s="21">
        <v>2008</v>
      </c>
      <c r="C674" s="21">
        <v>24814305</v>
      </c>
      <c r="D674" s="21">
        <v>396203</v>
      </c>
      <c r="E674" s="21">
        <v>21446116</v>
      </c>
      <c r="F674" s="21">
        <v>0</v>
      </c>
      <c r="G674" s="21">
        <v>2971986</v>
      </c>
      <c r="H674" s="18">
        <v>24.5882053375244</v>
      </c>
      <c r="I674" s="21">
        <v>2741.2453350301439</v>
      </c>
      <c r="J674" s="21">
        <v>1.445339440935677E-2</v>
      </c>
      <c r="K674" s="21">
        <v>0.7823493842722461</v>
      </c>
      <c r="L674" s="21">
        <v>0</v>
      </c>
      <c r="M674" s="21">
        <v>0.10841736644368311</v>
      </c>
      <c r="N674" s="21">
        <v>4.8752182546485017</v>
      </c>
      <c r="O674" s="21">
        <v>46.084691999999997</v>
      </c>
      <c r="P674" s="21">
        <v>12.445579346319199</v>
      </c>
      <c r="Q674" s="21">
        <v>0.23875555586831851</v>
      </c>
      <c r="R674" s="21">
        <v>4.9598411011761048</v>
      </c>
      <c r="S674" s="21">
        <v>0.38687982268921223</v>
      </c>
      <c r="T674" s="21">
        <v>3.3308328413632982</v>
      </c>
      <c r="U674" s="21">
        <v>1.4131152492830119</v>
      </c>
      <c r="V674" s="21">
        <v>81.2771246612011</v>
      </c>
      <c r="W674" s="21">
        <v>2.2987373642577822</v>
      </c>
      <c r="X674" s="21">
        <v>59.454889120587438</v>
      </c>
      <c r="Y674" s="21">
        <v>0.91586718121040855</v>
      </c>
      <c r="Z674" s="59">
        <v>1.785043819845358</v>
      </c>
      <c r="AA674" s="59">
        <v>0.3270564920771068</v>
      </c>
      <c r="AB674" s="59">
        <v>0.21410729171219939</v>
      </c>
      <c r="AC674" s="59">
        <v>1.46575986563526</v>
      </c>
      <c r="AD674" s="21">
        <f t="shared" si="10"/>
        <v>1.9099683311866196</v>
      </c>
      <c r="AE674" s="21">
        <v>4.1018974525427723</v>
      </c>
      <c r="AF674" s="21">
        <v>2.2941808078268902</v>
      </c>
      <c r="AG674" s="21">
        <v>3.242131516314346</v>
      </c>
      <c r="AH674" s="21">
        <v>7.9165323291431804</v>
      </c>
    </row>
    <row r="675" spans="1:34">
      <c r="A675" s="5" t="s">
        <v>72</v>
      </c>
      <c r="B675" s="21">
        <v>2009</v>
      </c>
      <c r="C675" s="21">
        <v>9171513</v>
      </c>
      <c r="D675" s="21">
        <v>326291</v>
      </c>
      <c r="E675" s="21">
        <v>5546572</v>
      </c>
      <c r="F675" s="21">
        <v>0</v>
      </c>
      <c r="G675" s="21">
        <v>3298650</v>
      </c>
      <c r="H675" s="18">
        <v>25.246997833251999</v>
      </c>
      <c r="I675" s="21">
        <v>2933.1305504286152</v>
      </c>
      <c r="J675" s="21">
        <v>1.112432584878704E-2</v>
      </c>
      <c r="K675" s="21">
        <v>0.18910075445463839</v>
      </c>
      <c r="L675" s="21">
        <v>0</v>
      </c>
      <c r="M675" s="21">
        <v>0.1124617518138759</v>
      </c>
      <c r="N675" s="21">
        <v>6.1903861739490651</v>
      </c>
      <c r="O675" s="21">
        <v>45.472346999999999</v>
      </c>
      <c r="P675" s="21">
        <v>13.3952546325895</v>
      </c>
      <c r="Q675" s="21">
        <v>0.24777609658346431</v>
      </c>
      <c r="R675" s="21">
        <v>5.1131799261988231</v>
      </c>
      <c r="S675" s="21">
        <v>0.38687982268921223</v>
      </c>
      <c r="T675" s="21">
        <v>3.4220263055716762</v>
      </c>
      <c r="U675" s="21">
        <v>1.450976886968506</v>
      </c>
      <c r="V675" s="21">
        <v>92.164402467616199</v>
      </c>
      <c r="W675" s="21">
        <v>2.606659087534589</v>
      </c>
      <c r="X675" s="21">
        <v>56.121380955516493</v>
      </c>
      <c r="Y675" s="21">
        <v>0.86451647192738967</v>
      </c>
      <c r="Z675" s="59">
        <v>1.810447083984746</v>
      </c>
      <c r="AA675" s="59">
        <v>0.3270564920771068</v>
      </c>
      <c r="AB675" s="59">
        <v>0.2213628440624838</v>
      </c>
      <c r="AC675" s="59">
        <v>1.486598031212603</v>
      </c>
      <c r="AD675" s="21">
        <f t="shared" si="10"/>
        <v>1.9645632117575955</v>
      </c>
      <c r="AE675" s="21">
        <v>4.0451784941311804</v>
      </c>
      <c r="AF675" s="21">
        <v>2.3194286554989079</v>
      </c>
      <c r="AG675" s="21">
        <v>3.2675516142400181</v>
      </c>
      <c r="AH675" s="21">
        <v>7.9841664534282968</v>
      </c>
    </row>
    <row r="676" spans="1:34">
      <c r="A676" s="5" t="s">
        <v>72</v>
      </c>
      <c r="B676" s="21">
        <v>2010</v>
      </c>
      <c r="C676" s="21">
        <v>17623630</v>
      </c>
      <c r="D676" s="21">
        <v>127558</v>
      </c>
      <c r="E676" s="21">
        <v>16842617</v>
      </c>
      <c r="F676" s="21">
        <v>0</v>
      </c>
      <c r="G676" s="21">
        <v>653455</v>
      </c>
      <c r="H676" s="18">
        <v>22</v>
      </c>
      <c r="I676" s="21">
        <v>3178.8723296581279</v>
      </c>
      <c r="J676" s="21">
        <v>4.0126808116801036E-3</v>
      </c>
      <c r="K676" s="21">
        <v>0.52982992877261426</v>
      </c>
      <c r="L676" s="21">
        <v>0</v>
      </c>
      <c r="M676" s="21">
        <v>2.0556188869349019E-2</v>
      </c>
      <c r="N676" s="21">
        <v>7.1298091572323159</v>
      </c>
      <c r="O676" s="21">
        <v>45.066462999999999</v>
      </c>
      <c r="P676" s="21">
        <v>8.5017613336526505</v>
      </c>
      <c r="Q676" s="21">
        <v>0.25130252585225371</v>
      </c>
      <c r="R676" s="21">
        <v>5.5788057399604867</v>
      </c>
      <c r="S676" s="21">
        <v>0.38687982268921223</v>
      </c>
      <c r="T676" s="21">
        <v>3.4400915216916901</v>
      </c>
      <c r="U676" s="21">
        <v>1.264367816091954</v>
      </c>
      <c r="V676" s="21">
        <v>100</v>
      </c>
      <c r="W676" s="21">
        <v>2.8282710219387468</v>
      </c>
      <c r="X676" s="21">
        <v>67.900919029971917</v>
      </c>
      <c r="Y676" s="21">
        <v>1.0459732451513839</v>
      </c>
      <c r="Z676" s="59">
        <v>1.8838532303781339</v>
      </c>
      <c r="AA676" s="59">
        <v>0.3270564920771068</v>
      </c>
      <c r="AB676" s="59">
        <v>0.22418502946931201</v>
      </c>
      <c r="AC676" s="59">
        <v>1.4906749892253119</v>
      </c>
      <c r="AD676" s="21">
        <f t="shared" si="10"/>
        <v>2</v>
      </c>
      <c r="AE676" s="21">
        <v>4.232669516536923</v>
      </c>
      <c r="AF676" s="21">
        <v>2.3662244234364631</v>
      </c>
      <c r="AG676" s="21">
        <v>3.1354942159291501</v>
      </c>
      <c r="AH676" s="21">
        <v>8.0645963270620253</v>
      </c>
    </row>
    <row r="677" spans="1:34">
      <c r="A677" s="5" t="s">
        <v>72</v>
      </c>
      <c r="B677" s="21">
        <v>2011</v>
      </c>
      <c r="C677" s="21">
        <v>47963826</v>
      </c>
      <c r="D677" s="21">
        <v>528547</v>
      </c>
      <c r="E677" s="21">
        <v>40404764</v>
      </c>
      <c r="F677" s="21">
        <v>0</v>
      </c>
      <c r="G677" s="21">
        <v>7030515</v>
      </c>
      <c r="H677" s="18">
        <v>26.617790222168001</v>
      </c>
      <c r="I677" s="21">
        <v>3323.9376231318579</v>
      </c>
      <c r="J677" s="21">
        <v>1.5901231007518009E-2</v>
      </c>
      <c r="K677" s="21">
        <v>1.215569260951717</v>
      </c>
      <c r="L677" s="21">
        <v>0</v>
      </c>
      <c r="M677" s="21">
        <v>0.21151164062386221</v>
      </c>
      <c r="N677" s="21">
        <v>2.4238835581531499</v>
      </c>
      <c r="O677" s="21">
        <v>46.115136</v>
      </c>
      <c r="P677" s="21">
        <v>6.4293968107233601</v>
      </c>
      <c r="Q677" s="21">
        <v>0.26591457378912042</v>
      </c>
      <c r="R677" s="21">
        <v>6.69582342891868</v>
      </c>
      <c r="S677" s="21">
        <v>0.38687982268921223</v>
      </c>
      <c r="T677" s="21">
        <v>3.6344549788693121</v>
      </c>
      <c r="U677" s="21">
        <v>1.529758058745287</v>
      </c>
      <c r="V677" s="21">
        <v>106.42939681072301</v>
      </c>
      <c r="W677" s="21">
        <v>3.01011178882188</v>
      </c>
      <c r="X677" s="21">
        <v>76.214728258710082</v>
      </c>
      <c r="Y677" s="21">
        <v>1.174042528200621</v>
      </c>
      <c r="Z677" s="59">
        <v>2.0406777698723828</v>
      </c>
      <c r="AA677" s="59">
        <v>0.3270564920771068</v>
      </c>
      <c r="AB677" s="59">
        <v>0.23579484418551319</v>
      </c>
      <c r="AC677" s="59">
        <v>1.533518603941828</v>
      </c>
      <c r="AD677" s="21">
        <f t="shared" si="10"/>
        <v>2.0270616007913076</v>
      </c>
      <c r="AE677" s="21">
        <v>4.3465902193876742</v>
      </c>
      <c r="AF677" s="21">
        <v>2.4834950543112582</v>
      </c>
      <c r="AG677" s="21">
        <v>3.318460138341937</v>
      </c>
      <c r="AH677" s="21">
        <v>8.109206192953641</v>
      </c>
    </row>
    <row r="678" spans="1:34">
      <c r="A678" s="5" t="s">
        <v>72</v>
      </c>
      <c r="B678" s="21">
        <v>2012</v>
      </c>
      <c r="C678" s="21">
        <v>7429166</v>
      </c>
      <c r="D678" s="21">
        <v>1735908</v>
      </c>
      <c r="E678" s="21">
        <v>3711594</v>
      </c>
      <c r="F678" s="21">
        <v>0</v>
      </c>
      <c r="G678" s="21">
        <v>1981664</v>
      </c>
      <c r="H678" s="18">
        <v>27.340553283691399</v>
      </c>
      <c r="I678" s="21">
        <v>3422.6199372637211</v>
      </c>
      <c r="J678" s="21">
        <v>5.0718690120989743E-2</v>
      </c>
      <c r="K678" s="21">
        <v>0.10844306607315871</v>
      </c>
      <c r="L678" s="21">
        <v>0</v>
      </c>
      <c r="M678" s="21">
        <v>5.7899037471986423E-2</v>
      </c>
      <c r="N678" s="21">
        <v>4.3101986590346399</v>
      </c>
      <c r="O678" s="21">
        <v>47.912005000000001</v>
      </c>
      <c r="P678" s="21">
        <v>6.5758997075769496</v>
      </c>
      <c r="Q678" s="21">
        <v>0.31390495290392079</v>
      </c>
      <c r="R678" s="21">
        <v>6.7984330160513036</v>
      </c>
      <c r="S678" s="21">
        <v>0.38687982268921223</v>
      </c>
      <c r="T678" s="21">
        <v>3.6892394528380659</v>
      </c>
      <c r="U678" s="21">
        <v>1.5712961657293909</v>
      </c>
      <c r="V678" s="21">
        <v>113.428087204376</v>
      </c>
      <c r="W678" s="21">
        <v>3.2080537211407778</v>
      </c>
      <c r="X678" s="21">
        <v>79.100704496605573</v>
      </c>
      <c r="Y678" s="21">
        <v>1.2184992745025209</v>
      </c>
      <c r="Z678" s="59">
        <v>2.053922818135328</v>
      </c>
      <c r="AA678" s="59">
        <v>0.3270564920771068</v>
      </c>
      <c r="AB678" s="59">
        <v>0.27300358327868879</v>
      </c>
      <c r="AC678" s="59">
        <v>1.545270405734281</v>
      </c>
      <c r="AD678" s="21">
        <f t="shared" si="10"/>
        <v>2.0547206084148359</v>
      </c>
      <c r="AE678" s="21">
        <v>4.3832846492491884</v>
      </c>
      <c r="AF678" s="21">
        <v>2.5004893763766409</v>
      </c>
      <c r="AG678" s="21">
        <v>3.3442937571379958</v>
      </c>
      <c r="AH678" s="21">
        <v>8.1384537314697951</v>
      </c>
    </row>
    <row r="679" spans="1:34">
      <c r="A679" s="5" t="s">
        <v>72</v>
      </c>
      <c r="B679" s="21">
        <v>2013</v>
      </c>
      <c r="C679" s="21">
        <v>1156770</v>
      </c>
      <c r="D679" s="21">
        <v>424672</v>
      </c>
      <c r="E679" s="21">
        <v>33269</v>
      </c>
      <c r="F679" s="21">
        <v>-45874</v>
      </c>
      <c r="G679" s="21">
        <v>744703</v>
      </c>
      <c r="H679" s="18">
        <v>28.087427139282202</v>
      </c>
      <c r="I679" s="21">
        <v>3578.8470551002488</v>
      </c>
      <c r="J679" s="21">
        <v>1.1866167887638449E-2</v>
      </c>
      <c r="K679" s="21">
        <v>9.2960105552954641E-4</v>
      </c>
      <c r="L679" s="21">
        <v>-1.281809456892675E-3</v>
      </c>
      <c r="M679" s="21">
        <v>2.080846117574979E-2</v>
      </c>
      <c r="N679" s="21">
        <v>1.8097486543586849</v>
      </c>
      <c r="O679" s="21">
        <v>47.063930999999997</v>
      </c>
      <c r="P679" s="21">
        <v>6.9776760549031698</v>
      </c>
      <c r="Q679" s="21">
        <v>0.32564530451209389</v>
      </c>
      <c r="R679" s="21">
        <v>6.7993527606015736</v>
      </c>
      <c r="S679" s="21">
        <v>0.38561160418252161</v>
      </c>
      <c r="T679" s="21">
        <v>3.7098272831251138</v>
      </c>
      <c r="U679" s="21">
        <v>1.61421995053346</v>
      </c>
      <c r="V679" s="21">
        <v>121.34273168477</v>
      </c>
      <c r="W679" s="21">
        <v>3.431901317469237</v>
      </c>
      <c r="X679" s="21">
        <v>80.456020247008212</v>
      </c>
      <c r="Y679" s="21">
        <v>1.2393771069958881</v>
      </c>
      <c r="Z679" s="59">
        <v>2.05404075084251</v>
      </c>
      <c r="AA679" s="59">
        <v>0.32614163363400878</v>
      </c>
      <c r="AB679" s="59">
        <v>0.28189936315460828</v>
      </c>
      <c r="AC679" s="59">
        <v>1.549651237106511</v>
      </c>
      <c r="AD679" s="21">
        <f t="shared" si="10"/>
        <v>2.0840137676169967</v>
      </c>
      <c r="AE679" s="21">
        <v>4.4000632457236906</v>
      </c>
      <c r="AF679" s="21">
        <v>2.5031097102581299</v>
      </c>
      <c r="AG679" s="21">
        <v>3.3703060237445581</v>
      </c>
      <c r="AH679" s="21">
        <v>8.1830753564430978</v>
      </c>
    </row>
    <row r="680" spans="1:34">
      <c r="A680" s="5" t="s">
        <v>72</v>
      </c>
      <c r="B680" s="21">
        <v>2014</v>
      </c>
      <c r="C680" s="21">
        <v>1449223</v>
      </c>
      <c r="D680" s="21">
        <v>582301</v>
      </c>
      <c r="E680" s="21">
        <v>0</v>
      </c>
      <c r="F680" s="21">
        <v>0</v>
      </c>
      <c r="G680" s="21">
        <v>866922</v>
      </c>
      <c r="H680" s="18">
        <v>27.9</v>
      </c>
      <c r="I680" s="21">
        <v>3539.4363901207889</v>
      </c>
      <c r="J680" s="21">
        <v>1.6451800112167798E-2</v>
      </c>
      <c r="K680" s="21">
        <v>0</v>
      </c>
      <c r="L680" s="21">
        <v>0</v>
      </c>
      <c r="M680" s="21">
        <v>2.4493221644545919E-2</v>
      </c>
      <c r="N680" s="21">
        <v>1.480579810190449</v>
      </c>
      <c r="O680" s="21">
        <v>45.667335999999999</v>
      </c>
      <c r="P680" s="21">
        <v>7.8068755356632797</v>
      </c>
      <c r="Q680" s="21">
        <v>0.34174341901408789</v>
      </c>
      <c r="R680" s="21">
        <v>6.7993527606015736</v>
      </c>
      <c r="S680" s="21">
        <v>0.38561160418252161</v>
      </c>
      <c r="T680" s="21">
        <v>3.7337939423276532</v>
      </c>
      <c r="U680" s="21">
        <v>1.603448275862069</v>
      </c>
      <c r="V680" s="21">
        <v>130.81580771897401</v>
      </c>
      <c r="W680" s="21">
        <v>3.699825581830853</v>
      </c>
      <c r="X680" s="21">
        <v>76.193663088959795</v>
      </c>
      <c r="Y680" s="21">
        <v>1.173718031797949</v>
      </c>
      <c r="Z680" s="59">
        <v>2.05404075084251</v>
      </c>
      <c r="AA680" s="59">
        <v>0.32614163363400878</v>
      </c>
      <c r="AB680" s="59">
        <v>0.29396982728475002</v>
      </c>
      <c r="AC680" s="59">
        <v>1.554726982963986</v>
      </c>
      <c r="AD680" s="21">
        <f t="shared" si="10"/>
        <v>2.1166602270946027</v>
      </c>
      <c r="AE680" s="21">
        <v>4.3463173693217279</v>
      </c>
      <c r="AF680" s="21">
        <v>2.506382853498264</v>
      </c>
      <c r="AG680" s="21">
        <v>3.363841595118386</v>
      </c>
      <c r="AH680" s="21">
        <v>8.1720052725756194</v>
      </c>
    </row>
    <row r="681" spans="1:34">
      <c r="A681" s="5" t="s">
        <v>72</v>
      </c>
      <c r="B681" s="21">
        <v>2015</v>
      </c>
      <c r="C681" s="21">
        <v>8680617</v>
      </c>
      <c r="D681" s="21">
        <v>1716547</v>
      </c>
      <c r="E681" s="21">
        <v>4323658</v>
      </c>
      <c r="F681" s="21">
        <v>1412494</v>
      </c>
      <c r="G681" s="21">
        <v>1227918</v>
      </c>
      <c r="H681" s="18">
        <v>31.1</v>
      </c>
      <c r="I681" s="21">
        <v>3430.4002870689792</v>
      </c>
      <c r="J681" s="21">
        <v>5.0039262370359147E-2</v>
      </c>
      <c r="K681" s="21">
        <v>0.12603946006820799</v>
      </c>
      <c r="L681" s="21">
        <v>4.1175777804253577E-2</v>
      </c>
      <c r="M681" s="21">
        <v>3.5795181239597088E-2</v>
      </c>
      <c r="N681" s="21">
        <v>-0.1879500125056808</v>
      </c>
      <c r="O681" s="21">
        <v>46.012117000000003</v>
      </c>
      <c r="P681" s="21">
        <v>10.110592890961801</v>
      </c>
      <c r="Q681" s="21">
        <v>0.38919854987262043</v>
      </c>
      <c r="R681" s="21">
        <v>6.9188832809878731</v>
      </c>
      <c r="S681" s="21">
        <v>0.42466097924005969</v>
      </c>
      <c r="T681" s="21">
        <v>3.7677405860103179</v>
      </c>
      <c r="U681" s="21">
        <v>1.7873563218390811</v>
      </c>
      <c r="V681" s="21">
        <v>144.042061474463</v>
      </c>
      <c r="W681" s="21">
        <v>4.0738998840854332</v>
      </c>
      <c r="X681" s="21">
        <v>79.865416809811265</v>
      </c>
      <c r="Y681" s="21">
        <v>1.2302792125545809</v>
      </c>
      <c r="Z681" s="59">
        <v>2.0692501960096492</v>
      </c>
      <c r="AA681" s="59">
        <v>0.35393387611048438</v>
      </c>
      <c r="AB681" s="59">
        <v>0.32872699802934802</v>
      </c>
      <c r="AC681" s="59">
        <v>1.5618725209864239</v>
      </c>
      <c r="AD681" s="21">
        <f t="shared" si="10"/>
        <v>2.1584893281989515</v>
      </c>
      <c r="AE681" s="21">
        <v>4.3927862519492482</v>
      </c>
      <c r="AF681" s="21">
        <v>2.5257673152493951</v>
      </c>
      <c r="AG681" s="21">
        <v>3.4688560301359699</v>
      </c>
      <c r="AH681" s="21">
        <v>8.1407237038087548</v>
      </c>
    </row>
    <row r="682" spans="1:34">
      <c r="A682" s="5" t="s">
        <v>72</v>
      </c>
      <c r="B682" s="21">
        <v>2016</v>
      </c>
      <c r="C682" s="21">
        <v>13757198</v>
      </c>
      <c r="D682" s="21">
        <v>206444</v>
      </c>
      <c r="E682" s="21">
        <v>6571342</v>
      </c>
      <c r="F682" s="21">
        <v>4294969</v>
      </c>
      <c r="G682" s="21">
        <v>2684443</v>
      </c>
      <c r="H682" s="18">
        <v>35.173164367675803</v>
      </c>
      <c r="I682" s="21">
        <v>3404.6739901305232</v>
      </c>
      <c r="J682" s="21">
        <v>6.0635467771199339E-3</v>
      </c>
      <c r="K682" s="21">
        <v>0.1930094340617933</v>
      </c>
      <c r="L682" s="21">
        <v>0.12614919996599569</v>
      </c>
      <c r="M682" s="21">
        <v>7.8845816303753882E-2</v>
      </c>
      <c r="N682" s="21">
        <v>0.70665942949210603</v>
      </c>
      <c r="O682" s="21">
        <v>45.052094999999987</v>
      </c>
      <c r="P682" s="21">
        <v>17.8697300795268</v>
      </c>
      <c r="Q682" s="21">
        <v>0.39490583725534789</v>
      </c>
      <c r="R682" s="21">
        <v>7.100552582513652</v>
      </c>
      <c r="S682" s="21">
        <v>0.54339837234863175</v>
      </c>
      <c r="T682" s="21">
        <v>3.8419538722455751</v>
      </c>
      <c r="U682" s="21">
        <v>2.0214462280273451</v>
      </c>
      <c r="V682" s="21">
        <v>169.78198906093499</v>
      </c>
      <c r="W682" s="21">
        <v>4.8018947970816379</v>
      </c>
      <c r="X682" s="21">
        <v>73.958561254615958</v>
      </c>
      <c r="Y682" s="21">
        <v>1.1392876183026539</v>
      </c>
      <c r="Z682" s="59">
        <v>2.091932279414924</v>
      </c>
      <c r="AA682" s="59">
        <v>0.43398672045264819</v>
      </c>
      <c r="AB682" s="59">
        <v>0.33282691281971172</v>
      </c>
      <c r="AC682" s="59">
        <v>1.5773183318793229</v>
      </c>
      <c r="AD682" s="21">
        <f t="shared" si="10"/>
        <v>2.229891617201647</v>
      </c>
      <c r="AE682" s="21">
        <v>4.316935444237644</v>
      </c>
      <c r="AF682" s="21">
        <v>2.555738658475335</v>
      </c>
      <c r="AG682" s="21">
        <v>3.5883175281112281</v>
      </c>
      <c r="AH682" s="21">
        <v>8.1331981402969991</v>
      </c>
    </row>
    <row r="683" spans="1:34">
      <c r="A683" s="5" t="s">
        <v>72</v>
      </c>
      <c r="B683" s="21">
        <v>2017</v>
      </c>
      <c r="C683" s="21">
        <v>22591774</v>
      </c>
      <c r="D683" s="21">
        <v>70975</v>
      </c>
      <c r="E683" s="21">
        <v>11776769</v>
      </c>
      <c r="F683" s="21">
        <v>10008288</v>
      </c>
      <c r="G683" s="21">
        <v>735742</v>
      </c>
      <c r="H683" s="18">
        <v>40.299999999999997</v>
      </c>
      <c r="I683" s="21">
        <v>3485.021780245746</v>
      </c>
      <c r="J683" s="21">
        <v>2.03657263786154E-3</v>
      </c>
      <c r="K683" s="21">
        <v>0.33792526252646732</v>
      </c>
      <c r="L683" s="21">
        <v>0.28718007034361392</v>
      </c>
      <c r="M683" s="21">
        <v>2.1111546681585418E-2</v>
      </c>
      <c r="N683" s="21">
        <v>0.49408559751680059</v>
      </c>
      <c r="O683" s="21">
        <v>44.226801999999999</v>
      </c>
      <c r="P683" s="21">
        <v>6.5773115420565196</v>
      </c>
      <c r="Q683" s="21">
        <v>0.39686799029437592</v>
      </c>
      <c r="R683" s="21">
        <v>7.4261295192277101</v>
      </c>
      <c r="S683" s="21">
        <v>0.82008442679973614</v>
      </c>
      <c r="T683" s="21">
        <v>3.8622939694803828</v>
      </c>
      <c r="U683" s="21">
        <v>2.3160919540229892</v>
      </c>
      <c r="V683" s="21">
        <v>180.94907942377299</v>
      </c>
      <c r="W683" s="21">
        <v>5.1177303778074998</v>
      </c>
      <c r="X683" s="21">
        <v>71.585694654256613</v>
      </c>
      <c r="Y683" s="21">
        <v>1.1027350205801749</v>
      </c>
      <c r="Z683" s="59">
        <v>2.1313375348162928</v>
      </c>
      <c r="AA683" s="59">
        <v>0.59888288836430104</v>
      </c>
      <c r="AB683" s="59">
        <v>0.33423258067342559</v>
      </c>
      <c r="AC683" s="59">
        <v>1.5815103367317871</v>
      </c>
      <c r="AD683" s="21">
        <f t="shared" si="10"/>
        <v>2.2575563779819769</v>
      </c>
      <c r="AE683" s="21">
        <v>4.2847678590853642</v>
      </c>
      <c r="AF683" s="21">
        <v>2.6030878214223439</v>
      </c>
      <c r="AG683" s="21">
        <v>3.7208624999669868</v>
      </c>
      <c r="AH683" s="21">
        <v>8.1565164739794795</v>
      </c>
    </row>
    <row r="684" spans="1:34">
      <c r="A684" s="5" t="s">
        <v>72</v>
      </c>
      <c r="B684" s="21">
        <v>2018</v>
      </c>
      <c r="C684" s="21">
        <v>17441830</v>
      </c>
      <c r="D684" s="21">
        <v>795677</v>
      </c>
      <c r="E684" s="21">
        <v>9519537</v>
      </c>
      <c r="F684" s="21">
        <v>6368978</v>
      </c>
      <c r="G684" s="21">
        <v>757638</v>
      </c>
      <c r="H684" s="18">
        <v>39.822303771972699</v>
      </c>
      <c r="I684" s="21">
        <v>3606.09763197027</v>
      </c>
      <c r="J684" s="21">
        <v>2.2064765882815671E-2</v>
      </c>
      <c r="K684" s="21">
        <v>0.26398444999390641</v>
      </c>
      <c r="L684" s="21">
        <v>0.1766169041995729</v>
      </c>
      <c r="M684" s="21">
        <v>2.1009913688500109E-2</v>
      </c>
      <c r="N684" s="21">
        <v>1.0480335610013189</v>
      </c>
      <c r="O684" s="21">
        <v>43.164113999999998</v>
      </c>
      <c r="P684" s="21">
        <v>7.4945719272851097</v>
      </c>
      <c r="Q684" s="21">
        <v>0.41886503212085929</v>
      </c>
      <c r="R684" s="21">
        <v>7.6893037137284379</v>
      </c>
      <c r="S684" s="21">
        <v>0.99615923536898265</v>
      </c>
      <c r="T684" s="21">
        <v>3.8832393968024408</v>
      </c>
      <c r="U684" s="21">
        <v>2.288638147814523</v>
      </c>
      <c r="V684" s="21">
        <v>194.51043833294801</v>
      </c>
      <c r="W684" s="21">
        <v>5.5012823620168056</v>
      </c>
      <c r="X684" s="21">
        <v>74.88836952746648</v>
      </c>
      <c r="Y684" s="21">
        <v>1.1536107613530859</v>
      </c>
      <c r="Z684" s="59">
        <v>2.1620928110646398</v>
      </c>
      <c r="AA684" s="59">
        <v>0.6912249519462067</v>
      </c>
      <c r="AB684" s="59">
        <v>0.34985727886975337</v>
      </c>
      <c r="AC684" s="59">
        <v>1.585808810460279</v>
      </c>
      <c r="AD684" s="21">
        <f t="shared" si="10"/>
        <v>2.288942912544802</v>
      </c>
      <c r="AE684" s="21">
        <v>4.3292634385028048</v>
      </c>
      <c r="AF684" s="21">
        <v>2.638168890643116</v>
      </c>
      <c r="AG684" s="21">
        <v>3.709228593123143</v>
      </c>
      <c r="AH684" s="21">
        <v>8.1906587478979862</v>
      </c>
    </row>
    <row r="685" spans="1:34">
      <c r="A685" s="5" t="s">
        <v>72</v>
      </c>
      <c r="B685" s="21">
        <v>2019</v>
      </c>
      <c r="C685" s="21">
        <v>9641943</v>
      </c>
      <c r="D685" s="21">
        <v>313947</v>
      </c>
      <c r="E685" s="21">
        <v>9035984</v>
      </c>
      <c r="F685" s="21">
        <v>0</v>
      </c>
      <c r="G685" s="21">
        <v>292012</v>
      </c>
      <c r="H685" s="18">
        <v>43</v>
      </c>
      <c r="I685" s="21">
        <v>3617.200013876613</v>
      </c>
      <c r="J685" s="21">
        <v>8.6792822845186777E-3</v>
      </c>
      <c r="K685" s="21">
        <v>0.24980603686098041</v>
      </c>
      <c r="L685" s="21">
        <v>0</v>
      </c>
      <c r="M685" s="21">
        <v>8.0728740152537469E-3</v>
      </c>
      <c r="N685" s="21">
        <v>-1.4513644646617221</v>
      </c>
      <c r="O685" s="21">
        <v>41.499251999999998</v>
      </c>
      <c r="P685" s="21">
        <v>9.1503164431629909</v>
      </c>
      <c r="Q685" s="21">
        <v>0.42754431440537788</v>
      </c>
      <c r="R685" s="21">
        <v>7.9391097505894184</v>
      </c>
      <c r="S685" s="21">
        <v>0.99615923536898265</v>
      </c>
      <c r="T685" s="21">
        <v>3.891312270817695</v>
      </c>
      <c r="U685" s="21">
        <v>2.4712643678160919</v>
      </c>
      <c r="V685" s="21">
        <v>212.308758955396</v>
      </c>
      <c r="W685" s="21">
        <v>6.0046671065732502</v>
      </c>
      <c r="X685" s="21">
        <v>68.791204936095994</v>
      </c>
      <c r="Y685" s="21">
        <v>1.0596875696648731</v>
      </c>
      <c r="Z685" s="59">
        <v>2.190436003755976</v>
      </c>
      <c r="AA685" s="59">
        <v>0.6912249519462067</v>
      </c>
      <c r="AB685" s="59">
        <v>0.35595570543248212</v>
      </c>
      <c r="AC685" s="59">
        <v>1.5874606255256309</v>
      </c>
      <c r="AD685" s="21">
        <f t="shared" si="10"/>
        <v>2.3269679116767237</v>
      </c>
      <c r="AE685" s="21">
        <v>4.2455079980483239</v>
      </c>
      <c r="AF685" s="21">
        <v>2.6570463785807572</v>
      </c>
      <c r="AG685" s="21">
        <v>3.784189633918261</v>
      </c>
      <c r="AH685" s="21">
        <v>8.1937319474223855</v>
      </c>
    </row>
    <row r="686" spans="1:34">
      <c r="A686" s="5" t="s">
        <v>73</v>
      </c>
      <c r="B686" s="21">
        <v>2002</v>
      </c>
      <c r="C686" s="21">
        <v>1102216</v>
      </c>
      <c r="D686" s="21">
        <v>87075</v>
      </c>
      <c r="E686" s="21">
        <v>862330</v>
      </c>
      <c r="F686" s="21">
        <v>40365</v>
      </c>
      <c r="G686" s="21">
        <v>112446</v>
      </c>
      <c r="H686" s="18">
        <v>34.200000000000003</v>
      </c>
      <c r="I686" s="21">
        <v>2167.0192145676192</v>
      </c>
      <c r="J686" s="21">
        <v>4.0181923360275281E-3</v>
      </c>
      <c r="K686" s="21">
        <v>3.9793371198697879E-2</v>
      </c>
      <c r="L686" s="21">
        <v>1.862696912360048E-3</v>
      </c>
      <c r="M686" s="21">
        <v>5.1889710642199407E-3</v>
      </c>
      <c r="N686" s="21">
        <v>-9.1256088304160983</v>
      </c>
      <c r="O686" s="21">
        <v>19.793800999999998</v>
      </c>
      <c r="P686" s="21">
        <v>0</v>
      </c>
      <c r="Q686" s="21">
        <v>2.301411330238437E-3</v>
      </c>
      <c r="R686" s="21">
        <v>2.279157085735873E-2</v>
      </c>
      <c r="S686" s="21">
        <v>1.0668557949477409E-3</v>
      </c>
      <c r="T686" s="21">
        <v>2.9719724196381431E-3</v>
      </c>
      <c r="U686" s="21">
        <v>1</v>
      </c>
      <c r="V686" s="21">
        <v>125.0346427560208</v>
      </c>
      <c r="W686" s="21">
        <v>1</v>
      </c>
      <c r="X686" s="21">
        <v>66.807351564849867</v>
      </c>
      <c r="Y686" s="21">
        <v>1</v>
      </c>
      <c r="Z686" s="59">
        <v>2.253572315861882E-2</v>
      </c>
      <c r="AA686" s="59">
        <v>1.066287108739047E-3</v>
      </c>
      <c r="AB686" s="59">
        <v>2.2987671393198089E-3</v>
      </c>
      <c r="AC686" s="59">
        <v>2.9675648402501939E-3</v>
      </c>
      <c r="AD686" s="21">
        <f t="shared" si="10"/>
        <v>2.0970303575947762</v>
      </c>
      <c r="AE686" s="21">
        <v>4.2166706192282524</v>
      </c>
      <c r="AF686" s="21">
        <v>2.8715544277311811E-2</v>
      </c>
      <c r="AG686" s="21">
        <v>3.5610460826040509</v>
      </c>
      <c r="AH686" s="21">
        <v>7.6815692253282046</v>
      </c>
    </row>
    <row r="687" spans="1:34">
      <c r="A687" s="5" t="s">
        <v>73</v>
      </c>
      <c r="B687" s="21">
        <v>2003</v>
      </c>
      <c r="C687" s="21">
        <v>1277539</v>
      </c>
      <c r="D687" s="21">
        <v>346881</v>
      </c>
      <c r="E687" s="21">
        <v>77434</v>
      </c>
      <c r="F687" s="21">
        <v>0</v>
      </c>
      <c r="G687" s="21">
        <v>853224</v>
      </c>
      <c r="H687" s="18">
        <v>34.914707183837898</v>
      </c>
      <c r="I687" s="21">
        <v>1827.866843795701</v>
      </c>
      <c r="J687" s="21">
        <v>1.897736704275875E-2</v>
      </c>
      <c r="K687" s="21">
        <v>4.2363042068864582E-3</v>
      </c>
      <c r="L687" s="21">
        <v>0</v>
      </c>
      <c r="M687" s="21">
        <v>4.6678673717184843E-2</v>
      </c>
      <c r="N687" s="21">
        <v>-17.188527638267541</v>
      </c>
      <c r="O687" s="21">
        <v>20.828524000000002</v>
      </c>
      <c r="P687" s="21">
        <v>0</v>
      </c>
      <c r="Q687" s="21">
        <v>1.1469552170254971E-2</v>
      </c>
      <c r="R687" s="21">
        <v>2.4838168445020899E-2</v>
      </c>
      <c r="S687" s="21">
        <v>1.0668557949477409E-3</v>
      </c>
      <c r="T687" s="21">
        <v>2.5522869701652049E-2</v>
      </c>
      <c r="U687" s="21">
        <v>1.020897870872453</v>
      </c>
      <c r="V687" s="21">
        <v>121.6587074016082</v>
      </c>
      <c r="W687" s="21">
        <v>0.97299999999999998</v>
      </c>
      <c r="X687" s="21">
        <v>70.451988216059675</v>
      </c>
      <c r="Y687" s="21">
        <v>1.054554425012223</v>
      </c>
      <c r="Z687" s="59">
        <v>2.4534715681428659E-2</v>
      </c>
      <c r="AA687" s="59">
        <v>1.066287108739047E-3</v>
      </c>
      <c r="AB687" s="59">
        <v>1.14042755119515E-2</v>
      </c>
      <c r="AC687" s="59">
        <v>2.5202599307135851E-2</v>
      </c>
      <c r="AD687" s="21">
        <f t="shared" si="10"/>
        <v>2.0851431978631276</v>
      </c>
      <c r="AE687" s="21">
        <v>4.2690257306655539</v>
      </c>
      <c r="AF687" s="21">
        <v>6.0998618799667698E-2</v>
      </c>
      <c r="AG687" s="21">
        <v>3.5811468824610331</v>
      </c>
      <c r="AH687" s="21">
        <v>7.5114518430045329</v>
      </c>
    </row>
    <row r="688" spans="1:34">
      <c r="A688" s="5" t="s">
        <v>73</v>
      </c>
      <c r="B688" s="21">
        <v>2004</v>
      </c>
      <c r="C688" s="21">
        <v>757957</v>
      </c>
      <c r="D688" s="21">
        <v>0</v>
      </c>
      <c r="E688" s="21">
        <v>0</v>
      </c>
      <c r="F688" s="21">
        <v>0</v>
      </c>
      <c r="G688" s="21">
        <v>757957</v>
      </c>
      <c r="H688" s="18">
        <v>35.249660491943402</v>
      </c>
      <c r="I688" s="21">
        <v>1762.5206489045711</v>
      </c>
      <c r="J688" s="21">
        <v>0</v>
      </c>
      <c r="K688" s="21">
        <v>0</v>
      </c>
      <c r="L688" s="21">
        <v>0</v>
      </c>
      <c r="M688" s="21">
        <v>4.3004148658972022E-2</v>
      </c>
      <c r="N688" s="21">
        <v>-6.1029064882429509</v>
      </c>
      <c r="O688" s="21">
        <v>18.885421000000001</v>
      </c>
      <c r="P688" s="21">
        <v>0</v>
      </c>
      <c r="Q688" s="21">
        <v>1.1469552170254971E-2</v>
      </c>
      <c r="R688" s="21">
        <v>2.4838168445020899E-2</v>
      </c>
      <c r="S688" s="21">
        <v>1.0668557949477409E-3</v>
      </c>
      <c r="T688" s="21">
        <v>4.5555839298362183E-2</v>
      </c>
      <c r="U688" s="21">
        <v>1.0306918272498069</v>
      </c>
      <c r="V688" s="21">
        <v>110.9527411502667</v>
      </c>
      <c r="W688" s="21">
        <v>0.88737600000000005</v>
      </c>
      <c r="X688" s="21">
        <v>76.039608595730641</v>
      </c>
      <c r="Y688" s="21">
        <v>1.1381922320617519</v>
      </c>
      <c r="Z688" s="59">
        <v>2.4534715681428659E-2</v>
      </c>
      <c r="AA688" s="59">
        <v>1.066287108739047E-3</v>
      </c>
      <c r="AB688" s="59">
        <v>1.14042755119515E-2</v>
      </c>
      <c r="AC688" s="59">
        <v>4.454864764097461E-2</v>
      </c>
      <c r="AD688" s="21">
        <f t="shared" si="10"/>
        <v>2.0451380361915441</v>
      </c>
      <c r="AE688" s="21">
        <v>4.3443196869438729</v>
      </c>
      <c r="AF688" s="21">
        <v>7.967071453136057E-2</v>
      </c>
      <c r="AG688" s="21">
        <v>3.5904300155173332</v>
      </c>
      <c r="AH688" s="21">
        <v>7.4750674586546619</v>
      </c>
    </row>
    <row r="689" spans="1:34">
      <c r="A689" s="5" t="s">
        <v>73</v>
      </c>
      <c r="B689" s="21">
        <v>2005</v>
      </c>
      <c r="C689" s="21">
        <v>0</v>
      </c>
      <c r="D689" s="21">
        <v>0</v>
      </c>
      <c r="E689" s="21">
        <v>0</v>
      </c>
      <c r="F689" s="21">
        <v>0</v>
      </c>
      <c r="G689" s="21">
        <v>0</v>
      </c>
      <c r="H689" s="18">
        <v>35.572952270507798</v>
      </c>
      <c r="I689" s="21">
        <v>1705.569979417078</v>
      </c>
      <c r="J689" s="21">
        <v>0</v>
      </c>
      <c r="K689" s="21">
        <v>0</v>
      </c>
      <c r="L689" s="21">
        <v>0</v>
      </c>
      <c r="M689" s="21">
        <v>0</v>
      </c>
      <c r="N689" s="21">
        <v>-6.1544408660628847</v>
      </c>
      <c r="O689" s="21">
        <v>17.825631000000001</v>
      </c>
      <c r="P689" s="21">
        <v>0</v>
      </c>
      <c r="Q689" s="21">
        <v>1.1469552170254971E-2</v>
      </c>
      <c r="R689" s="21">
        <v>2.4838168445020899E-2</v>
      </c>
      <c r="S689" s="21">
        <v>1.0668557949477409E-3</v>
      </c>
      <c r="T689" s="21">
        <v>4.5555839298362183E-2</v>
      </c>
      <c r="U689" s="21">
        <v>1.0401448032312219</v>
      </c>
      <c r="V689" s="21">
        <v>102.5203328228465</v>
      </c>
      <c r="W689" s="21">
        <v>0.81993542400000008</v>
      </c>
      <c r="X689" s="21">
        <v>76.043707279616584</v>
      </c>
      <c r="Y689" s="21">
        <v>1.138253582853094</v>
      </c>
      <c r="Z689" s="59">
        <v>2.4534715681428659E-2</v>
      </c>
      <c r="AA689" s="59">
        <v>1.066287108739047E-3</v>
      </c>
      <c r="AB689" s="59">
        <v>1.14042755119515E-2</v>
      </c>
      <c r="AC689" s="59">
        <v>4.454864764097461E-2</v>
      </c>
      <c r="AD689" s="21">
        <f t="shared" si="10"/>
        <v>2.0108100074116511</v>
      </c>
      <c r="AE689" s="21">
        <v>4.344372887822419</v>
      </c>
      <c r="AF689" s="21">
        <v>7.967071453136057E-2</v>
      </c>
      <c r="AG689" s="21">
        <v>3.5993089582030411</v>
      </c>
      <c r="AH689" s="21">
        <v>7.4422407750753141</v>
      </c>
    </row>
    <row r="690" spans="1:34">
      <c r="A690" s="5" t="s">
        <v>73</v>
      </c>
      <c r="B690" s="21">
        <v>2006</v>
      </c>
      <c r="C690" s="21">
        <v>5284264</v>
      </c>
      <c r="D690" s="21">
        <v>5109352</v>
      </c>
      <c r="E690" s="21">
        <v>0</v>
      </c>
      <c r="F690" s="21">
        <v>0</v>
      </c>
      <c r="G690" s="21">
        <v>174912</v>
      </c>
      <c r="H690" s="18">
        <v>37.200000000000003</v>
      </c>
      <c r="I690" s="21">
        <v>1685.3623894901771</v>
      </c>
      <c r="J690" s="21">
        <v>0.30316043788930058</v>
      </c>
      <c r="K690" s="21">
        <v>0</v>
      </c>
      <c r="L690" s="21">
        <v>0</v>
      </c>
      <c r="M690" s="21">
        <v>1.037830208450961E-2</v>
      </c>
      <c r="N690" s="21">
        <v>-4.0873139692989611</v>
      </c>
      <c r="O690" s="21">
        <v>20.733169</v>
      </c>
      <c r="P690" s="21">
        <v>0</v>
      </c>
      <c r="Q690" s="21">
        <v>0.14651084511284951</v>
      </c>
      <c r="R690" s="21">
        <v>2.4838168445020899E-2</v>
      </c>
      <c r="S690" s="21">
        <v>1.0668557949477409E-3</v>
      </c>
      <c r="T690" s="21">
        <v>5.0178801785811689E-2</v>
      </c>
      <c r="U690" s="21">
        <v>1.0877192982456141</v>
      </c>
      <c r="V690" s="21">
        <v>97.291795848881279</v>
      </c>
      <c r="W690" s="21">
        <v>0.77811871737600002</v>
      </c>
      <c r="X690" s="21">
        <v>82.820648776111</v>
      </c>
      <c r="Y690" s="21">
        <v>1.239693639040863</v>
      </c>
      <c r="Z690" s="59">
        <v>2.4534715681428659E-2</v>
      </c>
      <c r="AA690" s="59">
        <v>1.066287108739047E-3</v>
      </c>
      <c r="AB690" s="59">
        <v>0.13672328259323699</v>
      </c>
      <c r="AC690" s="59">
        <v>4.8960437087234771E-2</v>
      </c>
      <c r="AD690" s="21">
        <f t="shared" si="10"/>
        <v>1.9880762198389434</v>
      </c>
      <c r="AE690" s="21">
        <v>4.4286793825780544</v>
      </c>
      <c r="AF690" s="21">
        <v>0.2009753799727175</v>
      </c>
      <c r="AG690" s="21">
        <v>3.6428355156125289</v>
      </c>
      <c r="AH690" s="21">
        <v>7.4303290558510584</v>
      </c>
    </row>
    <row r="691" spans="1:34">
      <c r="A691" s="5" t="s">
        <v>73</v>
      </c>
      <c r="B691" s="21">
        <v>2007</v>
      </c>
      <c r="C691" s="21">
        <v>451617</v>
      </c>
      <c r="D691" s="21">
        <v>0</v>
      </c>
      <c r="E691" s="21">
        <v>164491</v>
      </c>
      <c r="F691" s="21">
        <v>0</v>
      </c>
      <c r="G691" s="21">
        <v>287126</v>
      </c>
      <c r="H691" s="18">
        <v>36.198219299316399</v>
      </c>
      <c r="I691" s="21">
        <v>1653.747515405003</v>
      </c>
      <c r="J691" s="21">
        <v>0</v>
      </c>
      <c r="K691" s="21">
        <v>9.9465606731216245E-3</v>
      </c>
      <c r="L691" s="21">
        <v>0</v>
      </c>
      <c r="M691" s="21">
        <v>1.7362142487009739E-2</v>
      </c>
      <c r="N691" s="21">
        <v>-4.4427835706492118</v>
      </c>
      <c r="O691" s="21">
        <v>18.489263999999999</v>
      </c>
      <c r="P691" s="21">
        <v>0</v>
      </c>
      <c r="Q691" s="21">
        <v>0.14651084511284951</v>
      </c>
      <c r="R691" s="21">
        <v>2.918570161897727E-2</v>
      </c>
      <c r="S691" s="21">
        <v>1.0668557949477409E-3</v>
      </c>
      <c r="T691" s="21">
        <v>5.7767604882062527E-2</v>
      </c>
      <c r="U691" s="21">
        <v>1.058427464892292</v>
      </c>
      <c r="V691" s="21">
        <v>99.237631765858907</v>
      </c>
      <c r="W691" s="21">
        <v>0.79368109172352008</v>
      </c>
      <c r="X691" s="21">
        <v>84.17290442704666</v>
      </c>
      <c r="Y691" s="21">
        <v>1.259934759505323</v>
      </c>
      <c r="Z691" s="59">
        <v>2.8767908615167169E-2</v>
      </c>
      <c r="AA691" s="59">
        <v>1.066287108739047E-3</v>
      </c>
      <c r="AB691" s="59">
        <v>0.13672328259323699</v>
      </c>
      <c r="AC691" s="59">
        <v>5.6160654187464458E-2</v>
      </c>
      <c r="AD691" s="21">
        <f t="shared" si="10"/>
        <v>1.996676391600861</v>
      </c>
      <c r="AE691" s="21">
        <v>4.4446833600984528</v>
      </c>
      <c r="AF691" s="21">
        <v>0.2106911468702751</v>
      </c>
      <c r="AG691" s="21">
        <v>3.6162608918354309</v>
      </c>
      <c r="AH691" s="21">
        <v>7.4114037175052339</v>
      </c>
    </row>
    <row r="692" spans="1:34">
      <c r="A692" s="5" t="s">
        <v>73</v>
      </c>
      <c r="B692" s="21">
        <v>2008</v>
      </c>
      <c r="C692" s="21">
        <v>799655</v>
      </c>
      <c r="D692" s="21">
        <v>0</v>
      </c>
      <c r="E692" s="21">
        <v>51077</v>
      </c>
      <c r="F692" s="21">
        <v>0</v>
      </c>
      <c r="G692" s="21">
        <v>748578</v>
      </c>
      <c r="H692" s="18">
        <v>36.5125122070313</v>
      </c>
      <c r="I692" s="21">
        <v>1374.169559073948</v>
      </c>
      <c r="J692" s="21">
        <v>0</v>
      </c>
      <c r="K692" s="21">
        <v>3.7169357786109559E-3</v>
      </c>
      <c r="L692" s="21">
        <v>0</v>
      </c>
      <c r="M692" s="21">
        <v>5.4474936885115281E-2</v>
      </c>
      <c r="N692" s="21">
        <v>-18.491175905606109</v>
      </c>
      <c r="O692" s="21">
        <v>18.456665999999998</v>
      </c>
      <c r="P692" s="21">
        <v>0</v>
      </c>
      <c r="Q692" s="21">
        <v>0.14651084511284951</v>
      </c>
      <c r="R692" s="21">
        <v>3.053567792118328E-2</v>
      </c>
      <c r="S692" s="21">
        <v>1.0668557949477409E-3</v>
      </c>
      <c r="T692" s="21">
        <v>7.7552685453606926E-2</v>
      </c>
      <c r="U692" s="21">
        <v>1.067617315995067</v>
      </c>
      <c r="V692" s="21">
        <v>98.344493079966171</v>
      </c>
      <c r="W692" s="21">
        <v>0.78653796189800829</v>
      </c>
      <c r="X692" s="21">
        <v>109.52163718989419</v>
      </c>
      <c r="Y692" s="21">
        <v>1.639365049272782</v>
      </c>
      <c r="Z692" s="59">
        <v>3.0078742700708351E-2</v>
      </c>
      <c r="AA692" s="59">
        <v>1.066287108739047E-3</v>
      </c>
      <c r="AB692" s="59">
        <v>0.13672328259323699</v>
      </c>
      <c r="AC692" s="59">
        <v>7.4692437813022886E-2</v>
      </c>
      <c r="AD692" s="21">
        <f t="shared" si="10"/>
        <v>1.9927500460861363</v>
      </c>
      <c r="AE692" s="21">
        <v>4.7052113134624536</v>
      </c>
      <c r="AF692" s="21">
        <v>0.22766616030920311</v>
      </c>
      <c r="AG692" s="21">
        <v>3.6246745361787971</v>
      </c>
      <c r="AH692" s="21">
        <v>7.226332318188061</v>
      </c>
    </row>
    <row r="693" spans="1:34">
      <c r="A693" s="5" t="s">
        <v>73</v>
      </c>
      <c r="B693" s="21">
        <v>2009</v>
      </c>
      <c r="C693" s="21">
        <v>4535838</v>
      </c>
      <c r="D693" s="21">
        <v>2953821</v>
      </c>
      <c r="E693" s="21">
        <v>305721</v>
      </c>
      <c r="F693" s="21">
        <v>0</v>
      </c>
      <c r="G693" s="21">
        <v>1276296</v>
      </c>
      <c r="H693" s="18">
        <v>43.369081872874702</v>
      </c>
      <c r="I693" s="21">
        <v>1532.821585696061</v>
      </c>
      <c r="J693" s="21">
        <v>0.19270481493504391</v>
      </c>
      <c r="K693" s="21">
        <v>1.99449826941973E-2</v>
      </c>
      <c r="L693" s="21">
        <v>0</v>
      </c>
      <c r="M693" s="21">
        <v>8.3264485045754913E-2</v>
      </c>
      <c r="N693" s="21">
        <v>10.701370192467749</v>
      </c>
      <c r="O693" s="21">
        <v>18.425951000000001</v>
      </c>
      <c r="P693" s="21">
        <v>0</v>
      </c>
      <c r="Q693" s="21">
        <v>0.22458098139646979</v>
      </c>
      <c r="R693" s="21">
        <v>3.8615950942048352E-2</v>
      </c>
      <c r="S693" s="21">
        <v>1.0668557949477409E-3</v>
      </c>
      <c r="T693" s="21">
        <v>0.11128546840092821</v>
      </c>
      <c r="U693" s="21">
        <v>1.2681018091483831</v>
      </c>
      <c r="V693" s="21">
        <v>97.066014669926602</v>
      </c>
      <c r="W693" s="21">
        <v>0.77631296839333419</v>
      </c>
      <c r="X693" s="21">
        <v>61.778437782235628</v>
      </c>
      <c r="Y693" s="21">
        <v>0.92472514379300497</v>
      </c>
      <c r="Z693" s="59">
        <v>3.7889010428814533E-2</v>
      </c>
      <c r="AA693" s="59">
        <v>1.066287108739047E-3</v>
      </c>
      <c r="AB693" s="59">
        <v>0.20259872947931021</v>
      </c>
      <c r="AC693" s="59">
        <v>0.10551742490776141</v>
      </c>
      <c r="AD693" s="21">
        <f t="shared" si="10"/>
        <v>1.9870671987557731</v>
      </c>
      <c r="AE693" s="21">
        <v>4.1396116671003034</v>
      </c>
      <c r="AF693" s="21">
        <v>0.31885311065365107</v>
      </c>
      <c r="AG693" s="21">
        <v>3.7925428726564339</v>
      </c>
      <c r="AH693" s="21">
        <v>7.3355176685764043</v>
      </c>
    </row>
    <row r="694" spans="1:34">
      <c r="A694" s="5" t="s">
        <v>73</v>
      </c>
      <c r="B694" s="21">
        <v>2010</v>
      </c>
      <c r="C694" s="21">
        <v>1057918</v>
      </c>
      <c r="D694" s="21">
        <v>707229</v>
      </c>
      <c r="E694" s="21">
        <v>0</v>
      </c>
      <c r="F694" s="21">
        <v>0</v>
      </c>
      <c r="G694" s="21">
        <v>350689</v>
      </c>
      <c r="H694" s="18">
        <v>40.458183288574197</v>
      </c>
      <c r="I694" s="21">
        <v>1830.8273329215081</v>
      </c>
      <c r="J694" s="21">
        <v>3.8628929516332518E-2</v>
      </c>
      <c r="K694" s="21">
        <v>0</v>
      </c>
      <c r="L694" s="21">
        <v>0</v>
      </c>
      <c r="M694" s="21">
        <v>1.915467361088578E-2</v>
      </c>
      <c r="N694" s="21">
        <v>18.065882707049621</v>
      </c>
      <c r="O694" s="21">
        <v>18.991273</v>
      </c>
      <c r="P694" s="21">
        <v>3.02267002518892</v>
      </c>
      <c r="Q694" s="21">
        <v>0.24327319883744819</v>
      </c>
      <c r="R694" s="21">
        <v>3.8615950942048352E-2</v>
      </c>
      <c r="S694" s="21">
        <v>1.0668557949477409E-3</v>
      </c>
      <c r="T694" s="21">
        <v>0.12055425551536959</v>
      </c>
      <c r="U694" s="21">
        <v>1.1829878154553859</v>
      </c>
      <c r="V694" s="21">
        <v>100</v>
      </c>
      <c r="W694" s="21">
        <v>0.79977834779061419</v>
      </c>
      <c r="X694" s="21">
        <v>83.124190435215255</v>
      </c>
      <c r="Y694" s="21">
        <v>1.2442371758222841</v>
      </c>
      <c r="Z694" s="59">
        <v>3.7889010428814533E-2</v>
      </c>
      <c r="AA694" s="59">
        <v>1.066287108739047E-3</v>
      </c>
      <c r="AB694" s="59">
        <v>0.2177475782716754</v>
      </c>
      <c r="AC694" s="59">
        <v>0.1138234338946001</v>
      </c>
      <c r="AD694" s="21">
        <f t="shared" si="10"/>
        <v>2</v>
      </c>
      <c r="AE694" s="21">
        <v>4.4322941645630474</v>
      </c>
      <c r="AF694" s="21">
        <v>0.33897642786526089</v>
      </c>
      <c r="AG694" s="21">
        <v>3.7246852876340282</v>
      </c>
      <c r="AH694" s="21">
        <v>7.5130692902035134</v>
      </c>
    </row>
    <row r="695" spans="1:34">
      <c r="A695" s="5" t="s">
        <v>73</v>
      </c>
      <c r="B695" s="21">
        <v>2011</v>
      </c>
      <c r="C695" s="21">
        <v>4291</v>
      </c>
      <c r="D695" s="21">
        <v>0</v>
      </c>
      <c r="E695" s="21">
        <v>0</v>
      </c>
      <c r="F695" s="21">
        <v>0</v>
      </c>
      <c r="G695" s="21">
        <v>4291</v>
      </c>
      <c r="H695" s="18">
        <v>36.9</v>
      </c>
      <c r="I695" s="21">
        <v>2101.8240512751408</v>
      </c>
      <c r="J695" s="21">
        <v>0</v>
      </c>
      <c r="K695" s="21">
        <v>0</v>
      </c>
      <c r="L695" s="21">
        <v>0</v>
      </c>
      <c r="M695" s="21">
        <v>2.041560042762249E-4</v>
      </c>
      <c r="N695" s="21">
        <v>12.452840369083869</v>
      </c>
      <c r="O695" s="21">
        <v>20.358111999999998</v>
      </c>
      <c r="P695" s="21">
        <v>3.46612972817488</v>
      </c>
      <c r="Q695" s="21">
        <v>0.24327319883744819</v>
      </c>
      <c r="R695" s="21">
        <v>3.8615950942048352E-2</v>
      </c>
      <c r="S695" s="21">
        <v>1.0668557949477409E-3</v>
      </c>
      <c r="T695" s="21">
        <v>0.12066766758563149</v>
      </c>
      <c r="U695" s="21">
        <v>1.078947368421052</v>
      </c>
      <c r="V695" s="21">
        <v>103.46612972817501</v>
      </c>
      <c r="W695" s="21">
        <v>0.82749970286289154</v>
      </c>
      <c r="X695" s="21">
        <v>89.46652676798918</v>
      </c>
      <c r="Y695" s="21">
        <v>1.3391718826204939</v>
      </c>
      <c r="Z695" s="59">
        <v>3.7889010428814533E-2</v>
      </c>
      <c r="AA695" s="59">
        <v>1.066287108739047E-3</v>
      </c>
      <c r="AB695" s="59">
        <v>0.2177475782716754</v>
      </c>
      <c r="AC695" s="59">
        <v>0.113924639463928</v>
      </c>
      <c r="AD695" s="21">
        <f t="shared" si="10"/>
        <v>2.014798204096877</v>
      </c>
      <c r="AE695" s="21">
        <v>4.5049799123201426</v>
      </c>
      <c r="AF695" s="21">
        <v>0.33905723061495507</v>
      </c>
      <c r="AG695" s="21">
        <v>3.6349511120883808</v>
      </c>
      <c r="AH695" s="21">
        <v>7.6510365066177277</v>
      </c>
    </row>
    <row r="696" spans="1:34">
      <c r="A696" s="5" t="s">
        <v>73</v>
      </c>
      <c r="B696" s="21">
        <v>2012</v>
      </c>
      <c r="C696" s="21">
        <v>585536</v>
      </c>
      <c r="D696" s="21">
        <v>522306</v>
      </c>
      <c r="E696" s="21">
        <v>0</v>
      </c>
      <c r="F696" s="21">
        <v>0</v>
      </c>
      <c r="G696" s="21">
        <v>63230</v>
      </c>
      <c r="H696" s="18">
        <v>44</v>
      </c>
      <c r="I696" s="21">
        <v>2375.9270058005068</v>
      </c>
      <c r="J696" s="21">
        <v>2.1983251115243019E-2</v>
      </c>
      <c r="K696" s="21">
        <v>0</v>
      </c>
      <c r="L696" s="21">
        <v>0</v>
      </c>
      <c r="M696" s="21">
        <v>2.661277044523356E-3</v>
      </c>
      <c r="N696" s="21">
        <v>14.70107746958244</v>
      </c>
      <c r="O696" s="21">
        <v>22.225124999999998</v>
      </c>
      <c r="P696" s="21">
        <v>3.7253266611064699</v>
      </c>
      <c r="Q696" s="21">
        <v>0.25707786086732493</v>
      </c>
      <c r="R696" s="21">
        <v>3.8615950942048352E-2</v>
      </c>
      <c r="S696" s="21">
        <v>1.0668557949477409E-3</v>
      </c>
      <c r="T696" s="21">
        <v>0.12233885034085371</v>
      </c>
      <c r="U696" s="21">
        <v>1.2865497076023391</v>
      </c>
      <c r="V696" s="21">
        <v>107.320581044154</v>
      </c>
      <c r="W696" s="21">
        <v>0.85832676991422185</v>
      </c>
      <c r="X696" s="21">
        <v>74.162534723719659</v>
      </c>
      <c r="Y696" s="21">
        <v>1.110095415947302</v>
      </c>
      <c r="Z696" s="59">
        <v>3.7889010428814533E-2</v>
      </c>
      <c r="AA696" s="59">
        <v>1.066287108739047E-3</v>
      </c>
      <c r="AB696" s="59">
        <v>0.22878986950946489</v>
      </c>
      <c r="AC696" s="59">
        <v>0.11541476715736231</v>
      </c>
      <c r="AD696" s="21">
        <f t="shared" si="10"/>
        <v>2.0306830153191964</v>
      </c>
      <c r="AE696" s="21">
        <v>4.319652898347548</v>
      </c>
      <c r="AF696" s="21">
        <v>0.3500225281677713</v>
      </c>
      <c r="AG696" s="21">
        <v>3.8066624897703201</v>
      </c>
      <c r="AH696" s="21">
        <v>7.7735637583487138</v>
      </c>
    </row>
    <row r="697" spans="1:34">
      <c r="A697" s="5" t="s">
        <v>73</v>
      </c>
      <c r="B697" s="21">
        <v>2013</v>
      </c>
      <c r="C697" s="21">
        <v>161259</v>
      </c>
      <c r="D697" s="21">
        <v>94681</v>
      </c>
      <c r="E697" s="21">
        <v>0</v>
      </c>
      <c r="F697" s="21">
        <v>0</v>
      </c>
      <c r="G697" s="21">
        <v>66578</v>
      </c>
      <c r="H697" s="18">
        <v>38.336353302002003</v>
      </c>
      <c r="I697" s="21">
        <v>2560.7732667481318</v>
      </c>
      <c r="J697" s="21">
        <v>3.6973597479105702E-3</v>
      </c>
      <c r="K697" s="21">
        <v>0</v>
      </c>
      <c r="L697" s="21">
        <v>0</v>
      </c>
      <c r="M697" s="21">
        <v>2.599917800787803E-3</v>
      </c>
      <c r="N697" s="21">
        <v>0.19247350217324311</v>
      </c>
      <c r="O697" s="21">
        <v>22.965931999999999</v>
      </c>
      <c r="P697" s="21">
        <v>1.6349504154382299</v>
      </c>
      <c r="Q697" s="21">
        <v>0.25958030044422192</v>
      </c>
      <c r="R697" s="21">
        <v>3.8615950942048352E-2</v>
      </c>
      <c r="S697" s="21">
        <v>1.0668557949477409E-3</v>
      </c>
      <c r="T697" s="21">
        <v>0.1240985214697037</v>
      </c>
      <c r="U697" s="21">
        <v>1.1209460029825149</v>
      </c>
      <c r="V697" s="21">
        <v>109.07521932978599</v>
      </c>
      <c r="W697" s="21">
        <v>0.87235998700475104</v>
      </c>
      <c r="X697" s="21">
        <v>58.656493995606297</v>
      </c>
      <c r="Y697" s="21">
        <v>0.87799460121792827</v>
      </c>
      <c r="Z697" s="59">
        <v>3.7889010428814533E-2</v>
      </c>
      <c r="AA697" s="59">
        <v>1.066287108739047E-3</v>
      </c>
      <c r="AB697" s="59">
        <v>0.23077857058942469</v>
      </c>
      <c r="AC697" s="59">
        <v>0.1169814001833559</v>
      </c>
      <c r="AD697" s="21">
        <f t="shared" si="10"/>
        <v>2.0377260949443952</v>
      </c>
      <c r="AE697" s="21">
        <v>4.088603010943535</v>
      </c>
      <c r="AF697" s="21">
        <v>0.35302141798905717</v>
      </c>
      <c r="AG697" s="21">
        <v>3.672149111714667</v>
      </c>
      <c r="AH697" s="21">
        <v>7.8484549800034236</v>
      </c>
    </row>
    <row r="698" spans="1:34">
      <c r="A698" s="5" t="s">
        <v>73</v>
      </c>
      <c r="B698" s="21">
        <v>2014</v>
      </c>
      <c r="C698" s="21">
        <v>349261</v>
      </c>
      <c r="D698" s="21">
        <v>140538</v>
      </c>
      <c r="E698" s="21">
        <v>0</v>
      </c>
      <c r="F698" s="21">
        <v>0</v>
      </c>
      <c r="G698" s="21">
        <v>208723</v>
      </c>
      <c r="H698" s="18">
        <v>32.299999999999997</v>
      </c>
      <c r="I698" s="21">
        <v>2612.4559539886309</v>
      </c>
      <c r="J698" s="21">
        <v>5.3795356735270566E-3</v>
      </c>
      <c r="K698" s="21">
        <v>0</v>
      </c>
      <c r="L698" s="21">
        <v>0</v>
      </c>
      <c r="M698" s="21">
        <v>7.9895318304343873E-3</v>
      </c>
      <c r="N698" s="21">
        <v>0.59614910412226152</v>
      </c>
      <c r="O698" s="21">
        <v>23.274514</v>
      </c>
      <c r="P698" s="21">
        <v>-0.197784810126586</v>
      </c>
      <c r="Q698" s="21">
        <v>0.26329475057949669</v>
      </c>
      <c r="R698" s="21">
        <v>3.8615950942048352E-2</v>
      </c>
      <c r="S698" s="21">
        <v>1.0668557949477409E-3</v>
      </c>
      <c r="T698" s="21">
        <v>0.12961511609596099</v>
      </c>
      <c r="U698" s="21">
        <v>0.94444444444444431</v>
      </c>
      <c r="V698" s="21">
        <v>108.85948511433899</v>
      </c>
      <c r="W698" s="21">
        <v>0.87063459146083</v>
      </c>
      <c r="X698" s="21">
        <v>54.671615420806738</v>
      </c>
      <c r="Y698" s="21">
        <v>0.81834729472454881</v>
      </c>
      <c r="Z698" s="59">
        <v>3.7889010428814533E-2</v>
      </c>
      <c r="AA698" s="59">
        <v>1.066287108739047E-3</v>
      </c>
      <c r="AB698" s="59">
        <v>0.23372318952146351</v>
      </c>
      <c r="AC698" s="59">
        <v>0.12187696948030161</v>
      </c>
      <c r="AD698" s="21">
        <f t="shared" si="10"/>
        <v>2.0368662758516209</v>
      </c>
      <c r="AE698" s="21">
        <v>4.0194704195722659</v>
      </c>
      <c r="AF698" s="21">
        <v>0.35948586099586782</v>
      </c>
      <c r="AG698" s="21">
        <v>3.505557396986398</v>
      </c>
      <c r="AH698" s="21">
        <v>7.8684287447446994</v>
      </c>
    </row>
    <row r="699" spans="1:34">
      <c r="A699" s="5" t="s">
        <v>73</v>
      </c>
      <c r="B699" s="21">
        <v>2015</v>
      </c>
      <c r="C699" s="21">
        <v>220376</v>
      </c>
      <c r="D699" s="21">
        <v>54994</v>
      </c>
      <c r="E699" s="21">
        <v>0</v>
      </c>
      <c r="F699" s="21">
        <v>7089</v>
      </c>
      <c r="G699" s="21">
        <v>158293</v>
      </c>
      <c r="H699" s="18">
        <v>33.700000000000003</v>
      </c>
      <c r="I699" s="21">
        <v>2679.5076148374169</v>
      </c>
      <c r="J699" s="21">
        <v>2.0523920027499839E-3</v>
      </c>
      <c r="K699" s="21">
        <v>0</v>
      </c>
      <c r="L699" s="21">
        <v>2.645635325216322E-4</v>
      </c>
      <c r="M699" s="21">
        <v>5.9075405915427733E-3</v>
      </c>
      <c r="N699" s="21">
        <v>0.10057548056998659</v>
      </c>
      <c r="O699" s="21">
        <v>25.916712</v>
      </c>
      <c r="P699" s="21">
        <v>-2.4309684238340599</v>
      </c>
      <c r="Q699" s="21">
        <v>0.26474825405001218</v>
      </c>
      <c r="R699" s="21">
        <v>3.8615950942048352E-2</v>
      </c>
      <c r="S699" s="21">
        <v>1.254219618319091E-3</v>
      </c>
      <c r="T699" s="21">
        <v>0.1337988347717857</v>
      </c>
      <c r="U699" s="21">
        <v>0.98538011695906436</v>
      </c>
      <c r="V699" s="21">
        <v>106.213145404861</v>
      </c>
      <c r="W699" s="21">
        <v>0.84946973945543991</v>
      </c>
      <c r="X699" s="21">
        <v>56.748811105213683</v>
      </c>
      <c r="Y699" s="21">
        <v>0.84943961668840651</v>
      </c>
      <c r="Z699" s="59">
        <v>3.7889010428814533E-2</v>
      </c>
      <c r="AA699" s="59">
        <v>1.253433741932773E-3</v>
      </c>
      <c r="AB699" s="59">
        <v>0.23487309371851639</v>
      </c>
      <c r="AC699" s="59">
        <v>0.1255737951881748</v>
      </c>
      <c r="AD699" s="21">
        <f t="shared" si="10"/>
        <v>2.0261782702623519</v>
      </c>
      <c r="AE699" s="21">
        <v>4.0561027622672823</v>
      </c>
      <c r="AF699" s="21">
        <v>0.36354338367752859</v>
      </c>
      <c r="AG699" s="21">
        <v>3.5467396869528129</v>
      </c>
      <c r="AH699" s="21">
        <v>7.8937614640907974</v>
      </c>
    </row>
    <row r="700" spans="1:34">
      <c r="A700" s="5" t="s">
        <v>73</v>
      </c>
      <c r="B700" s="21">
        <v>2016</v>
      </c>
      <c r="C700" s="21">
        <v>83367</v>
      </c>
      <c r="D700" s="21">
        <v>10522</v>
      </c>
      <c r="E700" s="21">
        <v>0</v>
      </c>
      <c r="F700" s="21">
        <v>46362</v>
      </c>
      <c r="G700" s="21">
        <v>26483</v>
      </c>
      <c r="H700" s="18">
        <v>39.676227569580099</v>
      </c>
      <c r="I700" s="21">
        <v>2806.469032036201</v>
      </c>
      <c r="J700" s="21">
        <v>3.7491951202347259E-4</v>
      </c>
      <c r="K700" s="21">
        <v>0</v>
      </c>
      <c r="L700" s="21">
        <v>1.6519690568743809E-3</v>
      </c>
      <c r="M700" s="21">
        <v>9.4364126942763976E-4</v>
      </c>
      <c r="N700" s="21">
        <v>-0.7931054048438142</v>
      </c>
      <c r="O700" s="21">
        <v>25.629714</v>
      </c>
      <c r="P700" s="21">
        <v>-1.5436696005416399</v>
      </c>
      <c r="Q700" s="21">
        <v>0.26502635281563691</v>
      </c>
      <c r="R700" s="21">
        <v>3.8615950942048352E-2</v>
      </c>
      <c r="S700" s="21">
        <v>2.4795774373545711E-3</v>
      </c>
      <c r="T700" s="21">
        <v>0.13449878626485151</v>
      </c>
      <c r="U700" s="21">
        <v>1.160123613145617</v>
      </c>
      <c r="V700" s="21">
        <v>104.573565367467</v>
      </c>
      <c r="W700" s="21">
        <v>0.83635673332166549</v>
      </c>
      <c r="X700" s="21">
        <v>51.219024643731217</v>
      </c>
      <c r="Y700" s="21">
        <v>0.76666749158605596</v>
      </c>
      <c r="Z700" s="59">
        <v>3.7889010428814533E-2</v>
      </c>
      <c r="AA700" s="59">
        <v>2.476508357521055E-3</v>
      </c>
      <c r="AB700" s="59">
        <v>0.23509295422782059</v>
      </c>
      <c r="AC700" s="59">
        <v>0.12619095539571629</v>
      </c>
      <c r="AD700" s="21">
        <f t="shared" si="10"/>
        <v>2.0194219152582482</v>
      </c>
      <c r="AE700" s="21">
        <v>3.9554468852668152</v>
      </c>
      <c r="AF700" s="21">
        <v>0.36507403979524178</v>
      </c>
      <c r="AG700" s="21">
        <v>3.7056438326024952</v>
      </c>
      <c r="AH700" s="21">
        <v>7.9400386561105174</v>
      </c>
    </row>
    <row r="701" spans="1:34">
      <c r="A701" s="5" t="s">
        <v>73</v>
      </c>
      <c r="B701" s="21">
        <v>2017</v>
      </c>
      <c r="C701" s="21">
        <v>46988</v>
      </c>
      <c r="D701" s="21">
        <v>23703</v>
      </c>
      <c r="E701" s="21">
        <v>0</v>
      </c>
      <c r="F701" s="21">
        <v>0</v>
      </c>
      <c r="G701" s="21">
        <v>23285</v>
      </c>
      <c r="H701" s="18">
        <v>40.144283294677699</v>
      </c>
      <c r="I701" s="21">
        <v>3795.6424310945058</v>
      </c>
      <c r="J701" s="21">
        <v>6.2447926616641383E-4</v>
      </c>
      <c r="K701" s="21">
        <v>0</v>
      </c>
      <c r="L701" s="21">
        <v>0</v>
      </c>
      <c r="M701" s="21">
        <v>6.1346663766970199E-4</v>
      </c>
      <c r="N701" s="21">
        <v>3.192452570981501</v>
      </c>
      <c r="O701" s="21">
        <v>25.886498</v>
      </c>
      <c r="P701" s="21">
        <v>0.89396231605007404</v>
      </c>
      <c r="Q701" s="21">
        <v>0.2656528282995374</v>
      </c>
      <c r="R701" s="21">
        <v>3.8615950942048352E-2</v>
      </c>
      <c r="S701" s="21">
        <v>2.4795774373545711E-3</v>
      </c>
      <c r="T701" s="21">
        <v>0.13511421391715819</v>
      </c>
      <c r="U701" s="21">
        <v>1.173809453060751</v>
      </c>
      <c r="V701" s="21">
        <v>105.508413634402</v>
      </c>
      <c r="W701" s="21">
        <v>0.84383344734530741</v>
      </c>
      <c r="X701" s="21">
        <v>50.029712259102929</v>
      </c>
      <c r="Y701" s="21">
        <v>0.74886537315491564</v>
      </c>
      <c r="Z701" s="59">
        <v>3.7889010428814533E-2</v>
      </c>
      <c r="AA701" s="59">
        <v>2.476508357521055E-3</v>
      </c>
      <c r="AB701" s="59">
        <v>0.235588058863266</v>
      </c>
      <c r="AC701" s="59">
        <v>0.1267332748725091</v>
      </c>
      <c r="AD701" s="21">
        <f t="shared" si="10"/>
        <v>2.0232870932763474</v>
      </c>
      <c r="AE701" s="21">
        <v>3.9324080563984691</v>
      </c>
      <c r="AF701" s="21">
        <v>0.36593572960259579</v>
      </c>
      <c r="AG701" s="21">
        <v>3.7170849938921759</v>
      </c>
      <c r="AH701" s="21">
        <v>8.2418723843711383</v>
      </c>
    </row>
    <row r="702" spans="1:34">
      <c r="A702" s="5" t="s">
        <v>73</v>
      </c>
      <c r="B702" s="21">
        <v>2018</v>
      </c>
      <c r="C702" s="21">
        <v>103013</v>
      </c>
      <c r="D702" s="21">
        <v>2351</v>
      </c>
      <c r="E702" s="21">
        <v>0</v>
      </c>
      <c r="F702" s="21">
        <v>0</v>
      </c>
      <c r="G702" s="21">
        <v>100662</v>
      </c>
      <c r="H702" s="18">
        <v>40.616359710693402</v>
      </c>
      <c r="I702" s="21">
        <v>4017.2217158274998</v>
      </c>
      <c r="J702" s="21">
        <v>5.8523033238052727E-5</v>
      </c>
      <c r="K702" s="21">
        <v>0</v>
      </c>
      <c r="L702" s="21">
        <v>0</v>
      </c>
      <c r="M702" s="21">
        <v>2.5057616213563861E-3</v>
      </c>
      <c r="N702" s="21">
        <v>3.356166071235009</v>
      </c>
      <c r="O702" s="21">
        <v>26.885857000000001</v>
      </c>
      <c r="P702" s="21">
        <v>10.618865866957499</v>
      </c>
      <c r="Q702" s="21">
        <v>0.26571496574469827</v>
      </c>
      <c r="R702" s="21">
        <v>3.8615950942048352E-2</v>
      </c>
      <c r="S702" s="21">
        <v>2.4795774373545711E-3</v>
      </c>
      <c r="T702" s="21">
        <v>0.13777473263463691</v>
      </c>
      <c r="U702" s="21">
        <v>1.187612857037819</v>
      </c>
      <c r="V702" s="21">
        <v>116.712210556594</v>
      </c>
      <c r="W702" s="21">
        <v>0.93343898925943025</v>
      </c>
      <c r="X702" s="21">
        <v>69.447021322640794</v>
      </c>
      <c r="Y702" s="21">
        <v>1.039511665946353</v>
      </c>
      <c r="Z702" s="59">
        <v>3.7889010428814533E-2</v>
      </c>
      <c r="AA702" s="59">
        <v>2.476508357521055E-3</v>
      </c>
      <c r="AB702" s="59">
        <v>0.23563715283160949</v>
      </c>
      <c r="AC702" s="59">
        <v>0.12907436587622201</v>
      </c>
      <c r="AD702" s="21">
        <f t="shared" si="10"/>
        <v>2.0671162947766337</v>
      </c>
      <c r="AE702" s="21">
        <v>4.2548609567218172</v>
      </c>
      <c r="AF702" s="21">
        <v>0.36782224005507042</v>
      </c>
      <c r="AG702" s="21">
        <v>3.7284933522361601</v>
      </c>
      <c r="AH702" s="21">
        <v>8.2985947244964606</v>
      </c>
    </row>
    <row r="703" spans="1:34">
      <c r="A703" s="5" t="s">
        <v>73</v>
      </c>
      <c r="B703" s="21">
        <v>2019</v>
      </c>
      <c r="C703" s="21">
        <v>485782</v>
      </c>
      <c r="D703" s="21">
        <v>485782</v>
      </c>
      <c r="E703" s="21">
        <v>0</v>
      </c>
      <c r="F703" s="21">
        <v>0</v>
      </c>
      <c r="G703" s="21">
        <v>0</v>
      </c>
      <c r="H703" s="18">
        <v>41.089107513427699</v>
      </c>
      <c r="I703" s="21">
        <v>41.089107513427699</v>
      </c>
      <c r="J703" s="21">
        <v>1.2839324706585E-2</v>
      </c>
      <c r="K703" s="21">
        <v>0</v>
      </c>
      <c r="L703" s="21">
        <v>0</v>
      </c>
      <c r="M703" s="21">
        <v>0</v>
      </c>
      <c r="N703" s="21">
        <v>-7.4686268601271451</v>
      </c>
      <c r="O703" s="21">
        <v>26.249590999999999</v>
      </c>
      <c r="P703" s="21">
        <v>255.30499075785599</v>
      </c>
      <c r="Q703" s="21">
        <v>0.27855429045128333</v>
      </c>
      <c r="R703" s="21">
        <v>3.8615950942048352E-2</v>
      </c>
      <c r="S703" s="21">
        <v>2.4795774373545711E-3</v>
      </c>
      <c r="T703" s="21">
        <v>0.13777473263463691</v>
      </c>
      <c r="U703" s="21">
        <v>1.201435892205488</v>
      </c>
      <c r="V703" s="21">
        <v>414.684308931396</v>
      </c>
      <c r="W703" s="21">
        <v>3.3165553145184452</v>
      </c>
      <c r="X703" s="21">
        <v>63.281915178124351</v>
      </c>
      <c r="Y703" s="21">
        <v>0.94722981372336879</v>
      </c>
      <c r="Z703" s="59">
        <v>3.7889010428814533E-2</v>
      </c>
      <c r="AA703" s="59">
        <v>2.476508357521055E-3</v>
      </c>
      <c r="AB703" s="59">
        <v>0.24572997902529989</v>
      </c>
      <c r="AC703" s="59">
        <v>0.12907436587622201</v>
      </c>
      <c r="AD703" s="21">
        <f t="shared" si="10"/>
        <v>2.6177176025850581</v>
      </c>
      <c r="AE703" s="21">
        <v>4.1632783347335653</v>
      </c>
      <c r="AF703" s="21">
        <v>0.37667087218414469</v>
      </c>
      <c r="AG703" s="21">
        <v>3.739788978315036</v>
      </c>
      <c r="AH703" s="21">
        <v>3.739788978315036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53"/>
  <sheetViews>
    <sheetView workbookViewId="0">
      <selection activeCell="B253" sqref="B2:B253"/>
    </sheetView>
  </sheetViews>
  <sheetFormatPr baseColWidth="10" defaultColWidth="8.83203125" defaultRowHeight="16"/>
  <sheetData>
    <row r="1" spans="1:35"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95</v>
      </c>
      <c r="AB1" s="48" t="s">
        <v>96</v>
      </c>
      <c r="AC1" s="48" t="s">
        <v>97</v>
      </c>
      <c r="AD1" s="48" t="s">
        <v>98</v>
      </c>
      <c r="AE1" s="48" t="s">
        <v>29</v>
      </c>
      <c r="AF1" s="48" t="s">
        <v>30</v>
      </c>
      <c r="AG1" s="48" t="s">
        <v>31</v>
      </c>
      <c r="AH1" s="48" t="s">
        <v>77</v>
      </c>
      <c r="AI1" s="48" t="s">
        <v>33</v>
      </c>
    </row>
    <row r="2" spans="1:35">
      <c r="A2" s="48">
        <v>54</v>
      </c>
      <c r="B2" s="21" t="s">
        <v>37</v>
      </c>
      <c r="C2" s="21">
        <v>2002</v>
      </c>
      <c r="D2" s="21">
        <v>2881273</v>
      </c>
      <c r="E2" s="21">
        <v>95639</v>
      </c>
      <c r="F2" s="21">
        <v>2623222</v>
      </c>
      <c r="G2" s="21">
        <v>0</v>
      </c>
      <c r="H2" s="21">
        <v>162412</v>
      </c>
      <c r="I2" s="21">
        <v>10.008074760436999</v>
      </c>
      <c r="J2" s="21">
        <v>1005.429990580378</v>
      </c>
      <c r="K2" s="21">
        <v>9.5122485798133996E-3</v>
      </c>
      <c r="L2" s="21">
        <v>0.26090548567044058</v>
      </c>
      <c r="M2" s="21">
        <v>0</v>
      </c>
      <c r="N2" s="21">
        <v>1.6153486719274079E-2</v>
      </c>
      <c r="O2" s="21">
        <v>1.394568340247716</v>
      </c>
      <c r="P2" s="21">
        <v>45.524743999999998</v>
      </c>
      <c r="Q2" s="21">
        <v>2.1756948066460802</v>
      </c>
      <c r="R2" s="21">
        <v>4.2178046323038121E-3</v>
      </c>
      <c r="S2" s="21">
        <v>0.1156875114039385</v>
      </c>
      <c r="T2" s="21">
        <v>0</v>
      </c>
      <c r="U2" s="21">
        <v>7.1625810175945676E-3</v>
      </c>
      <c r="V2" s="21">
        <v>1</v>
      </c>
      <c r="W2" s="21">
        <v>80.378117929379002</v>
      </c>
      <c r="X2" s="21">
        <v>1</v>
      </c>
      <c r="Y2" s="21">
        <v>31.31252285279664</v>
      </c>
      <c r="Z2" s="21">
        <v>1</v>
      </c>
      <c r="AA2" s="21">
        <v>0.1094708170470788</v>
      </c>
      <c r="AB2" s="21">
        <v>0</v>
      </c>
      <c r="AC2" s="21">
        <v>4.2089346268988003E-3</v>
      </c>
      <c r="AD2" s="21">
        <v>7.1370515662011833E-3</v>
      </c>
      <c r="AE2" s="21">
        <v>1.905137832877978</v>
      </c>
      <c r="AF2" s="21">
        <v>3.475454859511621</v>
      </c>
      <c r="AG2" s="21">
        <v>0.1196194790759726</v>
      </c>
      <c r="AH2" s="21">
        <v>2.3986290726320432</v>
      </c>
      <c r="AI2" s="21">
        <v>6.9141646853634349</v>
      </c>
    </row>
    <row r="3" spans="1:35">
      <c r="A3" s="48">
        <v>55</v>
      </c>
      <c r="B3" s="21" t="s">
        <v>37</v>
      </c>
      <c r="C3" s="21">
        <v>2003</v>
      </c>
      <c r="D3" s="21">
        <v>30751290</v>
      </c>
      <c r="E3" s="21">
        <v>1622465</v>
      </c>
      <c r="F3" s="21">
        <v>19649634</v>
      </c>
      <c r="G3" s="21">
        <v>0</v>
      </c>
      <c r="H3" s="21">
        <v>9479191</v>
      </c>
      <c r="I3" s="21">
        <v>11.4</v>
      </c>
      <c r="J3" s="21">
        <v>1072.467135869369</v>
      </c>
      <c r="K3" s="21">
        <v>0.15128342358806071</v>
      </c>
      <c r="L3" s="21">
        <v>1.8321898492555211</v>
      </c>
      <c r="M3" s="21">
        <v>0</v>
      </c>
      <c r="N3" s="21">
        <v>0.88386773663846829</v>
      </c>
      <c r="O3" s="21">
        <v>4.7227095973567259</v>
      </c>
      <c r="P3" s="21">
        <v>46.661875000000002</v>
      </c>
      <c r="Q3" s="21">
        <v>2.0345657405381501</v>
      </c>
      <c r="R3" s="21">
        <v>7.577062714979986E-2</v>
      </c>
      <c r="S3" s="21">
        <v>0.98226199784016732</v>
      </c>
      <c r="T3" s="21">
        <v>0</v>
      </c>
      <c r="U3" s="21">
        <v>0.42520726687056892</v>
      </c>
      <c r="V3" s="21">
        <v>1.139080220010489</v>
      </c>
      <c r="W3" s="21">
        <v>82.013463579659501</v>
      </c>
      <c r="X3" s="21">
        <v>1.020345657405382</v>
      </c>
      <c r="Y3" s="21">
        <v>30.368236407732301</v>
      </c>
      <c r="Z3" s="21">
        <v>0.9698431694723697</v>
      </c>
      <c r="AA3" s="21">
        <v>0.68423861578929324</v>
      </c>
      <c r="AB3" s="21">
        <v>0</v>
      </c>
      <c r="AC3" s="21">
        <v>7.3037267221389909E-2</v>
      </c>
      <c r="AD3" s="21">
        <v>0.35431725357921179</v>
      </c>
      <c r="AE3" s="21">
        <v>1.9138851533396051</v>
      </c>
      <c r="AF3" s="21">
        <v>3.4457958015509029</v>
      </c>
      <c r="AG3" s="21">
        <v>0.90956411557671824</v>
      </c>
      <c r="AH3" s="21">
        <v>2.5176964726109912</v>
      </c>
      <c r="AI3" s="21">
        <v>6.978649002848698</v>
      </c>
    </row>
    <row r="4" spans="1:35">
      <c r="A4" s="48">
        <v>56</v>
      </c>
      <c r="B4" s="21" t="s">
        <v>37</v>
      </c>
      <c r="C4" s="21">
        <v>2004</v>
      </c>
      <c r="D4" s="21">
        <v>94673807</v>
      </c>
      <c r="E4" s="21">
        <v>38970755</v>
      </c>
      <c r="F4" s="21">
        <v>31320304</v>
      </c>
      <c r="G4" s="21">
        <v>0</v>
      </c>
      <c r="H4" s="21">
        <v>24382748</v>
      </c>
      <c r="I4" s="21">
        <v>10.9063987731934</v>
      </c>
      <c r="J4" s="21">
        <v>1117.464831402971</v>
      </c>
      <c r="K4" s="21">
        <v>3.4874256356750331</v>
      </c>
      <c r="L4" s="21">
        <v>2.8027999736401128</v>
      </c>
      <c r="M4" s="21">
        <v>0</v>
      </c>
      <c r="N4" s="21">
        <v>2.1819700553249262</v>
      </c>
      <c r="O4" s="21">
        <v>1.464089376554355</v>
      </c>
      <c r="P4" s="21">
        <v>45.045887999999998</v>
      </c>
      <c r="Q4" s="21">
        <v>-0.40022870211547501</v>
      </c>
      <c r="R4" s="21">
        <v>1.794431748275878</v>
      </c>
      <c r="S4" s="21">
        <v>2.3635282521544489</v>
      </c>
      <c r="T4" s="21">
        <v>0</v>
      </c>
      <c r="U4" s="21">
        <v>1.500518253630118</v>
      </c>
      <c r="V4" s="21">
        <v>1.089759922288708</v>
      </c>
      <c r="W4" s="21">
        <v>81.685222158814696</v>
      </c>
      <c r="X4" s="21">
        <v>1.016261941223656</v>
      </c>
      <c r="Y4" s="21">
        <v>35.480943601746169</v>
      </c>
      <c r="Z4" s="21">
        <v>1.1331231203740979</v>
      </c>
      <c r="AA4" s="21">
        <v>1.2129904980779329</v>
      </c>
      <c r="AB4" s="21">
        <v>0</v>
      </c>
      <c r="AC4" s="21">
        <v>1.0276287758386871</v>
      </c>
      <c r="AD4" s="21">
        <v>0.91649801184222546</v>
      </c>
      <c r="AE4" s="21">
        <v>1.912143494532573</v>
      </c>
      <c r="AF4" s="21">
        <v>3.5967900311475409</v>
      </c>
      <c r="AG4" s="21">
        <v>1.8958909680630791</v>
      </c>
      <c r="AH4" s="21">
        <v>2.4770759676352299</v>
      </c>
      <c r="AI4" s="21">
        <v>7.0197123377921091</v>
      </c>
    </row>
    <row r="5" spans="1:35">
      <c r="A5" s="48">
        <v>57</v>
      </c>
      <c r="B5" s="21" t="s">
        <v>37</v>
      </c>
      <c r="C5" s="21">
        <v>2005</v>
      </c>
      <c r="D5" s="21">
        <v>45214330</v>
      </c>
      <c r="E5" s="21">
        <v>1421165</v>
      </c>
      <c r="F5" s="21">
        <v>24012871</v>
      </c>
      <c r="G5" s="21">
        <v>0</v>
      </c>
      <c r="H5" s="21">
        <v>19780294</v>
      </c>
      <c r="I5" s="21">
        <v>11.3385782241821</v>
      </c>
      <c r="J5" s="21">
        <v>1215.573257804265</v>
      </c>
      <c r="K5" s="21">
        <v>0.11691315113061169</v>
      </c>
      <c r="L5" s="21">
        <v>1.975435939037959</v>
      </c>
      <c r="M5" s="21">
        <v>0</v>
      </c>
      <c r="N5" s="21">
        <v>1.6272399769414041</v>
      </c>
      <c r="O5" s="21">
        <v>5.4934923619575784</v>
      </c>
      <c r="P5" s="21">
        <v>45.065544000000003</v>
      </c>
      <c r="Q5" s="21">
        <v>6.4150401836968696</v>
      </c>
      <c r="R5" s="21">
        <v>1.857106978258082</v>
      </c>
      <c r="S5" s="21">
        <v>3.4225271808207252</v>
      </c>
      <c r="T5" s="21">
        <v>0</v>
      </c>
      <c r="U5" s="21">
        <v>2.37285501647301</v>
      </c>
      <c r="V5" s="21">
        <v>1.1329429980883761</v>
      </c>
      <c r="W5" s="21">
        <v>86.925361984444706</v>
      </c>
      <c r="X5" s="21">
        <v>1.081455553124772</v>
      </c>
      <c r="Y5" s="21">
        <v>34.172169768104851</v>
      </c>
      <c r="Z5" s="21">
        <v>1.0913259825390531</v>
      </c>
      <c r="AA5" s="21">
        <v>1.4867112930636059</v>
      </c>
      <c r="AB5" s="21">
        <v>0</v>
      </c>
      <c r="AC5" s="21">
        <v>1.049809566810159</v>
      </c>
      <c r="AD5" s="21">
        <v>1.215759571601887</v>
      </c>
      <c r="AE5" s="21">
        <v>1.9391465078973671</v>
      </c>
      <c r="AF5" s="21">
        <v>3.560255138302129</v>
      </c>
      <c r="AG5" s="21">
        <v>2.1578470455068528</v>
      </c>
      <c r="AH5" s="21">
        <v>2.5127307949982751</v>
      </c>
      <c r="AI5" s="21">
        <v>7.1037933805536682</v>
      </c>
    </row>
    <row r="6" spans="1:35">
      <c r="A6" s="48">
        <v>58</v>
      </c>
      <c r="B6" s="21" t="s">
        <v>37</v>
      </c>
      <c r="C6" s="21">
        <v>2006</v>
      </c>
      <c r="D6" s="21">
        <v>35585639</v>
      </c>
      <c r="E6" s="21">
        <v>573686</v>
      </c>
      <c r="F6" s="21">
        <v>26634224</v>
      </c>
      <c r="G6" s="21">
        <v>0</v>
      </c>
      <c r="H6" s="21">
        <v>8377729</v>
      </c>
      <c r="I6" s="21">
        <v>11.761624336242701</v>
      </c>
      <c r="J6" s="21">
        <v>1291.485796449522</v>
      </c>
      <c r="K6" s="21">
        <v>4.4420620155261818E-2</v>
      </c>
      <c r="L6" s="21">
        <v>2.062293218649502</v>
      </c>
      <c r="M6" s="21">
        <v>0</v>
      </c>
      <c r="N6" s="21">
        <v>0.64868920920629303</v>
      </c>
      <c r="O6" s="21">
        <v>3.1242482821624411</v>
      </c>
      <c r="P6" s="21">
        <v>45.676586</v>
      </c>
      <c r="Q6" s="21">
        <v>2.33310856372217</v>
      </c>
      <c r="R6" s="21">
        <v>1.8824072790588831</v>
      </c>
      <c r="S6" s="21">
        <v>4.5971311955533896</v>
      </c>
      <c r="T6" s="21">
        <v>0</v>
      </c>
      <c r="U6" s="21">
        <v>2.7423237916001648</v>
      </c>
      <c r="V6" s="21">
        <v>1.1752134768954441</v>
      </c>
      <c r="W6" s="21">
        <v>88.953425048950294</v>
      </c>
      <c r="X6" s="21">
        <v>1.106687085247575</v>
      </c>
      <c r="Y6" s="21">
        <v>35.106542355454948</v>
      </c>
      <c r="Z6" s="21">
        <v>1.1211662030713521</v>
      </c>
      <c r="AA6" s="21">
        <v>1.722254179969215</v>
      </c>
      <c r="AB6" s="21">
        <v>0</v>
      </c>
      <c r="AC6" s="21">
        <v>1.058625805795103</v>
      </c>
      <c r="AD6" s="21">
        <v>1.319706753130435</v>
      </c>
      <c r="AE6" s="21">
        <v>1.9491626747495909</v>
      </c>
      <c r="AF6" s="21">
        <v>3.586474077601864</v>
      </c>
      <c r="AG6" s="21">
        <v>2.3245287860049122</v>
      </c>
      <c r="AH6" s="21">
        <v>2.5464425688933852</v>
      </c>
      <c r="AI6" s="21">
        <v>7.1643226171148697</v>
      </c>
    </row>
    <row r="7" spans="1:35">
      <c r="A7" s="48">
        <v>59</v>
      </c>
      <c r="B7" s="21" t="s">
        <v>37</v>
      </c>
      <c r="C7" s="21">
        <v>2007</v>
      </c>
      <c r="D7" s="21">
        <v>22043097</v>
      </c>
      <c r="E7" s="21">
        <v>268757</v>
      </c>
      <c r="F7" s="21">
        <v>13358256</v>
      </c>
      <c r="G7" s="21">
        <v>2936849</v>
      </c>
      <c r="H7" s="21">
        <v>5479235</v>
      </c>
      <c r="I7" s="21">
        <v>12.181619644165</v>
      </c>
      <c r="J7" s="21">
        <v>1339.7376486094779</v>
      </c>
      <c r="K7" s="21">
        <v>2.006042005902757E-2</v>
      </c>
      <c r="L7" s="21">
        <v>0.99707998904596118</v>
      </c>
      <c r="M7" s="21">
        <v>0.21921075391500519</v>
      </c>
      <c r="N7" s="21">
        <v>0.40897820597091772</v>
      </c>
      <c r="O7" s="21">
        <v>1.022406823840299</v>
      </c>
      <c r="P7" s="21">
        <v>46.741025</v>
      </c>
      <c r="Q7" s="21">
        <v>-0.23062730627300701</v>
      </c>
      <c r="R7" s="21">
        <v>1.894259813271538</v>
      </c>
      <c r="S7" s="21">
        <v>5.1862477069796933</v>
      </c>
      <c r="T7" s="21">
        <v>0.1295188711360096</v>
      </c>
      <c r="U7" s="21">
        <v>2.9839652011138691</v>
      </c>
      <c r="V7" s="21">
        <v>1.2171791214350489</v>
      </c>
      <c r="W7" s="21">
        <v>88.748274160922307</v>
      </c>
      <c r="X7" s="21">
        <v>1.104134762633997</v>
      </c>
      <c r="Y7" s="21">
        <v>33.779717289507317</v>
      </c>
      <c r="Z7" s="21">
        <v>1.0787925791961639</v>
      </c>
      <c r="AA7" s="21">
        <v>1.8223287166198681</v>
      </c>
      <c r="AB7" s="21">
        <v>0.12179176429941931</v>
      </c>
      <c r="AC7" s="21">
        <v>1.0627294007074499</v>
      </c>
      <c r="AD7" s="21">
        <v>1.3822776050240311</v>
      </c>
      <c r="AE7" s="21">
        <v>1.948159916322334</v>
      </c>
      <c r="AF7" s="21">
        <v>3.5490343803567952</v>
      </c>
      <c r="AG7" s="21">
        <v>2.4153771693969821</v>
      </c>
      <c r="AH7" s="21">
        <v>2.5788234080316408</v>
      </c>
      <c r="AI7" s="21">
        <v>7.200975225521125</v>
      </c>
    </row>
    <row r="8" spans="1:35">
      <c r="A8" s="48">
        <v>60</v>
      </c>
      <c r="B8" s="21" t="s">
        <v>37</v>
      </c>
      <c r="C8" s="21">
        <v>2008</v>
      </c>
      <c r="D8" s="21">
        <v>24629440</v>
      </c>
      <c r="E8" s="21">
        <v>1571699</v>
      </c>
      <c r="F8" s="21">
        <v>20753899</v>
      </c>
      <c r="G8" s="21">
        <v>0</v>
      </c>
      <c r="H8" s="21">
        <v>2303842</v>
      </c>
      <c r="I8" s="21">
        <v>12.6048011779785</v>
      </c>
      <c r="J8" s="21">
        <v>1401.9577272155871</v>
      </c>
      <c r="K8" s="21">
        <v>0.1121074458586946</v>
      </c>
      <c r="L8" s="21">
        <v>1.4803512685948881</v>
      </c>
      <c r="M8" s="21">
        <v>0</v>
      </c>
      <c r="N8" s="21">
        <v>0.16433034714788691</v>
      </c>
      <c r="O8" s="21">
        <v>2.647568316851419</v>
      </c>
      <c r="P8" s="21">
        <v>46.699724000000003</v>
      </c>
      <c r="Q8" s="21">
        <v>10.659797899742401</v>
      </c>
      <c r="R8" s="21">
        <v>1.96357378898006</v>
      </c>
      <c r="S8" s="21">
        <v>6.101521720097411</v>
      </c>
      <c r="T8" s="21">
        <v>0.1295188711360096</v>
      </c>
      <c r="U8" s="21">
        <v>3.085567637982678</v>
      </c>
      <c r="V8" s="21">
        <v>1.259463131491247</v>
      </c>
      <c r="W8" s="21">
        <v>98.208660825985902</v>
      </c>
      <c r="X8" s="21">
        <v>1.221833296871581</v>
      </c>
      <c r="Y8" s="21">
        <v>35.385316980150172</v>
      </c>
      <c r="Z8" s="21">
        <v>1.13006917859989</v>
      </c>
      <c r="AA8" s="21">
        <v>1.960309087856851</v>
      </c>
      <c r="AB8" s="21">
        <v>0.12179176429941931</v>
      </c>
      <c r="AC8" s="21">
        <v>1.086395901203552</v>
      </c>
      <c r="AD8" s="21">
        <v>1.4074606753248891</v>
      </c>
      <c r="AE8" s="21">
        <v>1.992149789040276</v>
      </c>
      <c r="AF8" s="21">
        <v>3.5941653135970282</v>
      </c>
      <c r="AG8" s="21">
        <v>2.5079867449378241</v>
      </c>
      <c r="AH8" s="21">
        <v>2.6104227582348938</v>
      </c>
      <c r="AI8" s="21">
        <v>7.2463379493674136</v>
      </c>
    </row>
    <row r="9" spans="1:35">
      <c r="A9" s="48">
        <v>61</v>
      </c>
      <c r="B9" s="21" t="s">
        <v>37</v>
      </c>
      <c r="C9" s="21">
        <v>2009</v>
      </c>
      <c r="D9" s="21">
        <v>20032348</v>
      </c>
      <c r="E9" s="21">
        <v>2479352</v>
      </c>
      <c r="F9" s="21">
        <v>6020573</v>
      </c>
      <c r="G9" s="21">
        <v>7556739</v>
      </c>
      <c r="H9" s="21">
        <v>3975684</v>
      </c>
      <c r="I9" s="21">
        <v>12.63</v>
      </c>
      <c r="J9" s="21">
        <v>1411.127528445227</v>
      </c>
      <c r="K9" s="21">
        <v>0.17570006608344871</v>
      </c>
      <c r="L9" s="21">
        <v>0.42664981574226929</v>
      </c>
      <c r="M9" s="21">
        <v>0.53551070669891732</v>
      </c>
      <c r="N9" s="21">
        <v>0.28173810799229382</v>
      </c>
      <c r="O9" s="21">
        <v>-0.10745960581384401</v>
      </c>
      <c r="P9" s="21">
        <v>47.231887</v>
      </c>
      <c r="Q9" s="21">
        <v>2.60817666368317</v>
      </c>
      <c r="R9" s="21">
        <v>2.0729164457488638</v>
      </c>
      <c r="S9" s="21">
        <v>6.3670368414236824</v>
      </c>
      <c r="T9" s="21">
        <v>0.46278091652869341</v>
      </c>
      <c r="U9" s="21">
        <v>3.2609004874664258</v>
      </c>
      <c r="V9" s="21">
        <v>1.261980980590568</v>
      </c>
      <c r="W9" s="21">
        <v>100.77011619936501</v>
      </c>
      <c r="X9" s="21">
        <v>1.2537008677896959</v>
      </c>
      <c r="Y9" s="21">
        <v>40.295983673592382</v>
      </c>
      <c r="Z9" s="21">
        <v>1.2868967429749401</v>
      </c>
      <c r="AA9" s="21">
        <v>1.9970155685601261</v>
      </c>
      <c r="AB9" s="21">
        <v>0.38033936135667412</v>
      </c>
      <c r="AC9" s="21">
        <v>1.1226270929800859</v>
      </c>
      <c r="AD9" s="21">
        <v>1.4494805199776171</v>
      </c>
      <c r="AE9" s="21">
        <v>2.003331759352375</v>
      </c>
      <c r="AF9" s="21">
        <v>3.7207652476253559</v>
      </c>
      <c r="AG9" s="21">
        <v>2.5774580801010569</v>
      </c>
      <c r="AH9" s="21">
        <v>2.6122732457084412</v>
      </c>
      <c r="AI9" s="21">
        <v>7.2528527315705684</v>
      </c>
    </row>
    <row r="10" spans="1:35">
      <c r="A10" s="48">
        <v>62</v>
      </c>
      <c r="B10" s="21" t="s">
        <v>37</v>
      </c>
      <c r="C10" s="21">
        <v>2010</v>
      </c>
      <c r="D10" s="21">
        <v>10858003</v>
      </c>
      <c r="E10" s="21">
        <v>156857</v>
      </c>
      <c r="F10" s="21">
        <v>3198283</v>
      </c>
      <c r="G10" s="21">
        <v>2073847</v>
      </c>
      <c r="H10" s="21">
        <v>5429016</v>
      </c>
      <c r="I10" s="21">
        <v>13.1</v>
      </c>
      <c r="J10" s="21">
        <v>1502.1040473694679</v>
      </c>
      <c r="K10" s="21">
        <v>1.0442485676987089E-2</v>
      </c>
      <c r="L10" s="21">
        <v>0.21292020387009369</v>
      </c>
      <c r="M10" s="21">
        <v>0.13806280621051431</v>
      </c>
      <c r="N10" s="21">
        <v>0.36142742638284381</v>
      </c>
      <c r="O10" s="21">
        <v>5.2209916991257614</v>
      </c>
      <c r="P10" s="21">
        <v>46.334225000000004</v>
      </c>
      <c r="Q10" s="21">
        <v>-0.76423073467673397</v>
      </c>
      <c r="R10" s="21">
        <v>2.079834044021633</v>
      </c>
      <c r="S10" s="21">
        <v>6.5080852929216961</v>
      </c>
      <c r="T10" s="21">
        <v>0.55424027393821629</v>
      </c>
      <c r="U10" s="21">
        <v>3.5003271735845529</v>
      </c>
      <c r="V10" s="21">
        <v>1.308943059836615</v>
      </c>
      <c r="W10" s="21">
        <v>100</v>
      </c>
      <c r="X10" s="21">
        <v>1.244119700437138</v>
      </c>
      <c r="Y10" s="21">
        <v>49.073238539803903</v>
      </c>
      <c r="Z10" s="21">
        <v>1.5672080710488321</v>
      </c>
      <c r="AA10" s="21">
        <v>2.0159804789316711</v>
      </c>
      <c r="AB10" s="21">
        <v>0.44098685642742541</v>
      </c>
      <c r="AC10" s="21">
        <v>1.1248757137226479</v>
      </c>
      <c r="AD10" s="21">
        <v>1.5041500993743879</v>
      </c>
      <c r="AE10" s="21">
        <v>2</v>
      </c>
      <c r="AF10" s="21">
        <v>3.9134867044939141</v>
      </c>
      <c r="AG10" s="21">
        <v>2.613188951374545</v>
      </c>
      <c r="AH10" s="21">
        <v>2.646174797384123</v>
      </c>
      <c r="AI10" s="21">
        <v>7.3152876138169924</v>
      </c>
    </row>
    <row r="11" spans="1:35">
      <c r="A11" s="48">
        <v>63</v>
      </c>
      <c r="B11" s="21" t="s">
        <v>37</v>
      </c>
      <c r="C11" s="21">
        <v>2011</v>
      </c>
      <c r="D11" s="21">
        <v>10795197</v>
      </c>
      <c r="E11" s="21">
        <v>808613</v>
      </c>
      <c r="F11" s="21">
        <v>8919213</v>
      </c>
      <c r="G11" s="21">
        <v>103509</v>
      </c>
      <c r="H11" s="21">
        <v>963862</v>
      </c>
      <c r="I11" s="21">
        <v>14.8994045257568</v>
      </c>
      <c r="J11" s="21">
        <v>1586.571161122356</v>
      </c>
      <c r="K11" s="21">
        <v>5.0966071980533108E-2</v>
      </c>
      <c r="L11" s="21">
        <v>0.56216911151280868</v>
      </c>
      <c r="M11" s="21">
        <v>6.5240691710781338E-3</v>
      </c>
      <c r="N11" s="21">
        <v>6.0751261816592877E-2</v>
      </c>
      <c r="O11" s="21">
        <v>3.4620309171899488</v>
      </c>
      <c r="P11" s="21">
        <v>43.435971000000002</v>
      </c>
      <c r="Q11" s="21">
        <v>2.7597672485453</v>
      </c>
      <c r="R11" s="21">
        <v>2.1154949319140308</v>
      </c>
      <c r="S11" s="21">
        <v>6.9014342186518318</v>
      </c>
      <c r="T11" s="21">
        <v>0.55880515583456747</v>
      </c>
      <c r="U11" s="21">
        <v>3.5428347448525672</v>
      </c>
      <c r="V11" s="21">
        <v>1.4887383320372221</v>
      </c>
      <c r="W11" s="21">
        <v>102.759767248545</v>
      </c>
      <c r="X11" s="21">
        <v>1.278454508462499</v>
      </c>
      <c r="Y11" s="21">
        <v>57.497253103850831</v>
      </c>
      <c r="Z11" s="21">
        <v>1.836238279941584</v>
      </c>
      <c r="AA11" s="21">
        <v>2.0670442896601631</v>
      </c>
      <c r="AB11" s="21">
        <v>0.44391960204338771</v>
      </c>
      <c r="AC11" s="21">
        <v>1.136388026268039</v>
      </c>
      <c r="AD11" s="21">
        <v>1.5135512103402979</v>
      </c>
      <c r="AE11" s="21">
        <v>2.0118231119159611</v>
      </c>
      <c r="AF11" s="21">
        <v>4.0689797976456381</v>
      </c>
      <c r="AG11" s="21">
        <v>2.6474908849504009</v>
      </c>
      <c r="AH11" s="21">
        <v>2.7662816573146078</v>
      </c>
      <c r="AI11" s="21">
        <v>7.3699605556660419</v>
      </c>
    </row>
    <row r="12" spans="1:35">
      <c r="A12" s="48">
        <v>64</v>
      </c>
      <c r="B12" s="21" t="s">
        <v>37</v>
      </c>
      <c r="C12" s="21">
        <v>2012</v>
      </c>
      <c r="D12" s="21">
        <v>24570554</v>
      </c>
      <c r="E12" s="21">
        <v>2919223</v>
      </c>
      <c r="F12" s="21">
        <v>11052629</v>
      </c>
      <c r="G12" s="21">
        <v>8146645</v>
      </c>
      <c r="H12" s="21">
        <v>2452057</v>
      </c>
      <c r="I12" s="21">
        <v>15.162938117981</v>
      </c>
      <c r="J12" s="21">
        <v>1619.3994258883761</v>
      </c>
      <c r="K12" s="21">
        <v>0.18026577960521151</v>
      </c>
      <c r="L12" s="21">
        <v>0.68251407424926736</v>
      </c>
      <c r="M12" s="21">
        <v>0.50306581994314858</v>
      </c>
      <c r="N12" s="21">
        <v>0.1514176774920642</v>
      </c>
      <c r="O12" s="21">
        <v>3.3092025111001249</v>
      </c>
      <c r="P12" s="21">
        <v>42.638016</v>
      </c>
      <c r="Q12" s="21">
        <v>3.81815240252386</v>
      </c>
      <c r="R12" s="21">
        <v>2.2442364734622262</v>
      </c>
      <c r="S12" s="21">
        <v>7.3888695723813287</v>
      </c>
      <c r="T12" s="21">
        <v>0.91808282518216311</v>
      </c>
      <c r="U12" s="21">
        <v>3.6509736565232558</v>
      </c>
      <c r="V12" s="21">
        <v>1.515070428722388</v>
      </c>
      <c r="W12" s="21">
        <v>106.683291770574</v>
      </c>
      <c r="X12" s="21">
        <v>1.3272678499925441</v>
      </c>
      <c r="Y12" s="21">
        <v>61.238607981839777</v>
      </c>
      <c r="Z12" s="21">
        <v>1.9557225800593809</v>
      </c>
      <c r="AA12" s="21">
        <v>2.1269057762860681</v>
      </c>
      <c r="AB12" s="21">
        <v>0.65132615862698717</v>
      </c>
      <c r="AC12" s="21">
        <v>1.1768800292382779</v>
      </c>
      <c r="AD12" s="21">
        <v>1.5370765861801781</v>
      </c>
      <c r="AE12" s="21">
        <v>2.0280964076153292</v>
      </c>
      <c r="AF12" s="21">
        <v>4.1309755142896902</v>
      </c>
      <c r="AG12" s="21">
        <v>2.7214376892818679</v>
      </c>
      <c r="AH12" s="21">
        <v>2.7827208507982419</v>
      </c>
      <c r="AI12" s="21">
        <v>7.3904279570260636</v>
      </c>
    </row>
    <row r="13" spans="1:35">
      <c r="A13" s="48">
        <v>65</v>
      </c>
      <c r="B13" s="21" t="s">
        <v>37</v>
      </c>
      <c r="C13" s="21">
        <v>2013</v>
      </c>
      <c r="D13" s="21">
        <v>28195072</v>
      </c>
      <c r="E13" s="21">
        <v>2410451</v>
      </c>
      <c r="F13" s="21">
        <v>14943540</v>
      </c>
      <c r="G13" s="21">
        <v>4913299</v>
      </c>
      <c r="H13" s="21">
        <v>5927782</v>
      </c>
      <c r="I13" s="21">
        <v>15.405174255371101</v>
      </c>
      <c r="J13" s="21">
        <v>1683.1058332045579</v>
      </c>
      <c r="K13" s="21">
        <v>0.14321446414398131</v>
      </c>
      <c r="L13" s="21">
        <v>0.88785504186318287</v>
      </c>
      <c r="M13" s="21">
        <v>0.29191860090255278</v>
      </c>
      <c r="N13" s="21">
        <v>0.35219306374298343</v>
      </c>
      <c r="O13" s="21">
        <v>2.6847680147616728</v>
      </c>
      <c r="P13" s="21">
        <v>40.835776000000003</v>
      </c>
      <c r="Q13" s="21">
        <v>0.53373850709053705</v>
      </c>
      <c r="R13" s="21">
        <v>2.3505405062704039</v>
      </c>
      <c r="S13" s="21">
        <v>8.0478991757336988</v>
      </c>
      <c r="T13" s="21">
        <v>1.1347657190026099</v>
      </c>
      <c r="U13" s="21">
        <v>3.912396573731582</v>
      </c>
      <c r="V13" s="21">
        <v>1.539274498255091</v>
      </c>
      <c r="W13" s="21">
        <v>107.252701579385</v>
      </c>
      <c r="X13" s="21">
        <v>1.334351989600183</v>
      </c>
      <c r="Y13" s="21">
        <v>64.035851302423353</v>
      </c>
      <c r="Z13" s="21">
        <v>2.0450556348800899</v>
      </c>
      <c r="AA13" s="21">
        <v>2.2025325954862258</v>
      </c>
      <c r="AB13" s="21">
        <v>0.75835690717118931</v>
      </c>
      <c r="AC13" s="21">
        <v>1.20912167797759</v>
      </c>
      <c r="AD13" s="21">
        <v>1.591761923280431</v>
      </c>
      <c r="AE13" s="21">
        <v>2.0304082404021448</v>
      </c>
      <c r="AF13" s="21">
        <v>4.1749386763419771</v>
      </c>
      <c r="AG13" s="21">
        <v>2.8000580843063179</v>
      </c>
      <c r="AH13" s="21">
        <v>2.7975967884457149</v>
      </c>
      <c r="AI13" s="21">
        <v>7.4289900391485224</v>
      </c>
    </row>
    <row r="14" spans="1:35">
      <c r="A14" s="48">
        <v>66</v>
      </c>
      <c r="B14" s="21" t="s">
        <v>37</v>
      </c>
      <c r="C14" s="21">
        <v>2014</v>
      </c>
      <c r="D14" s="21">
        <v>19381097</v>
      </c>
      <c r="E14" s="21">
        <v>1911853</v>
      </c>
      <c r="F14" s="21">
        <v>6787548</v>
      </c>
      <c r="G14" s="21">
        <v>1267891</v>
      </c>
      <c r="H14" s="21">
        <v>9413805</v>
      </c>
      <c r="I14" s="21">
        <v>19.2</v>
      </c>
      <c r="J14" s="21">
        <v>1692.3032421846731</v>
      </c>
      <c r="K14" s="21">
        <v>0.1129734288951606</v>
      </c>
      <c r="L14" s="21">
        <v>0.40108343651446521</v>
      </c>
      <c r="M14" s="21">
        <v>7.4921028831878886E-2</v>
      </c>
      <c r="N14" s="21">
        <v>0.55627175823685604</v>
      </c>
      <c r="O14" s="21">
        <v>1.2821274698303431</v>
      </c>
      <c r="P14" s="21">
        <v>40.334012000000001</v>
      </c>
      <c r="Q14" s="21">
        <v>-0.25808951753535297</v>
      </c>
      <c r="R14" s="21">
        <v>2.4348557170074878</v>
      </c>
      <c r="S14" s="21">
        <v>8.3472388948481235</v>
      </c>
      <c r="T14" s="21">
        <v>1.1906813656849911</v>
      </c>
      <c r="U14" s="21">
        <v>4.3275576517081911</v>
      </c>
      <c r="V14" s="21">
        <v>1.9184508968597711</v>
      </c>
      <c r="W14" s="21">
        <v>106.975893599335</v>
      </c>
      <c r="X14" s="21">
        <v>1.330908166987999</v>
      </c>
      <c r="Y14" s="21">
        <v>58.823562493742557</v>
      </c>
      <c r="Z14" s="21">
        <v>1.878595435132395</v>
      </c>
      <c r="AA14" s="21">
        <v>2.2350809943255441</v>
      </c>
      <c r="AB14" s="21">
        <v>0.78421262132234604</v>
      </c>
      <c r="AC14" s="21">
        <v>1.2339749210097379</v>
      </c>
      <c r="AD14" s="21">
        <v>1.672892906463419</v>
      </c>
      <c r="AE14" s="21">
        <v>2.0292859229534872</v>
      </c>
      <c r="AF14" s="21">
        <v>4.0913996049849377</v>
      </c>
      <c r="AG14" s="21">
        <v>2.8507257862454569</v>
      </c>
      <c r="AH14" s="21">
        <v>3.0056826044071592</v>
      </c>
      <c r="AI14" s="21">
        <v>7.4344364813831412</v>
      </c>
    </row>
    <row r="15" spans="1:35">
      <c r="A15" s="48">
        <v>67</v>
      </c>
      <c r="B15" s="21" t="s">
        <v>37</v>
      </c>
      <c r="C15" s="21">
        <v>2015</v>
      </c>
      <c r="D15" s="21">
        <v>33471685</v>
      </c>
      <c r="E15" s="21">
        <v>1406051</v>
      </c>
      <c r="F15" s="21">
        <v>9837828</v>
      </c>
      <c r="G15" s="21">
        <v>9437329</v>
      </c>
      <c r="H15" s="21">
        <v>12790477</v>
      </c>
      <c r="I15" s="21">
        <v>16.070703506469702</v>
      </c>
      <c r="J15" s="21">
        <v>1713.520135912237</v>
      </c>
      <c r="K15" s="21">
        <v>8.2056286969248382E-2</v>
      </c>
      <c r="L15" s="21">
        <v>0.57412969908069256</v>
      </c>
      <c r="M15" s="21">
        <v>0.55075681938081178</v>
      </c>
      <c r="N15" s="21">
        <v>0.74644451103521214</v>
      </c>
      <c r="O15" s="21">
        <v>0.91107576259624068</v>
      </c>
      <c r="P15" s="21">
        <v>41.977404999999997</v>
      </c>
      <c r="Q15" s="21">
        <v>0.72483898107059896</v>
      </c>
      <c r="R15" s="21">
        <v>2.4968643998780262</v>
      </c>
      <c r="S15" s="21">
        <v>8.7810999401351744</v>
      </c>
      <c r="T15" s="21">
        <v>1.60687988274158</v>
      </c>
      <c r="U15" s="21">
        <v>4.8916343687375967</v>
      </c>
      <c r="V15" s="21">
        <v>1.6057737268309511</v>
      </c>
      <c r="W15" s="21">
        <v>107.751296576492</v>
      </c>
      <c r="X15" s="21">
        <v>1.340555108184585</v>
      </c>
      <c r="Y15" s="21">
        <v>59.089181310166197</v>
      </c>
      <c r="Z15" s="21">
        <v>1.887078265394023</v>
      </c>
      <c r="AA15" s="21">
        <v>2.2804519460391188</v>
      </c>
      <c r="AB15" s="21">
        <v>0.95815405899213946</v>
      </c>
      <c r="AC15" s="21">
        <v>1.2518666812007511</v>
      </c>
      <c r="AD15" s="21">
        <v>1.7735334411313419</v>
      </c>
      <c r="AE15" s="21">
        <v>2.0324225047504298</v>
      </c>
      <c r="AF15" s="21">
        <v>4.0958298138590514</v>
      </c>
      <c r="AG15" s="21">
        <v>2.9326049477579761</v>
      </c>
      <c r="AH15" s="21">
        <v>2.8373637489899042</v>
      </c>
      <c r="AI15" s="21">
        <v>7.446888516314754</v>
      </c>
    </row>
    <row r="16" spans="1:35">
      <c r="A16" s="48">
        <v>68</v>
      </c>
      <c r="B16" s="21" t="s">
        <v>37</v>
      </c>
      <c r="C16" s="21">
        <v>2016</v>
      </c>
      <c r="D16" s="21">
        <v>17425610</v>
      </c>
      <c r="E16" s="21">
        <v>314206</v>
      </c>
      <c r="F16" s="21">
        <v>16347878</v>
      </c>
      <c r="G16" s="21">
        <v>0</v>
      </c>
      <c r="H16" s="21">
        <v>763526</v>
      </c>
      <c r="I16" s="21">
        <v>16.639612197876001</v>
      </c>
      <c r="J16" s="21">
        <v>1895.295066033658</v>
      </c>
      <c r="K16" s="21">
        <v>1.657821020225355E-2</v>
      </c>
      <c r="L16" s="21">
        <v>0.86255054914545326</v>
      </c>
      <c r="M16" s="21">
        <v>0</v>
      </c>
      <c r="N16" s="21">
        <v>4.0285336762779331E-2</v>
      </c>
      <c r="O16" s="21">
        <v>2.913665585340055</v>
      </c>
      <c r="P16" s="21">
        <v>41.890721999999997</v>
      </c>
      <c r="Q16" s="21">
        <v>0.441041448058759</v>
      </c>
      <c r="R16" s="21">
        <v>2.5107212942652279</v>
      </c>
      <c r="S16" s="21">
        <v>9.5020626808239896</v>
      </c>
      <c r="T16" s="21">
        <v>1.60687988274158</v>
      </c>
      <c r="U16" s="21">
        <v>4.9253068611275674</v>
      </c>
      <c r="V16" s="21">
        <v>1.6626186950215629</v>
      </c>
      <c r="W16" s="21">
        <v>108.226524455215</v>
      </c>
      <c r="X16" s="21">
        <v>1.346467511845747</v>
      </c>
      <c r="Y16" s="21">
        <v>57.893172799440578</v>
      </c>
      <c r="Z16" s="21">
        <v>1.84888241268844</v>
      </c>
      <c r="AA16" s="21">
        <v>2.3515716836632898</v>
      </c>
      <c r="AB16" s="21">
        <v>0.95815405899213946</v>
      </c>
      <c r="AC16" s="21">
        <v>1.255821513307831</v>
      </c>
      <c r="AD16" s="21">
        <v>1.7792324765876979</v>
      </c>
      <c r="AE16" s="21">
        <v>2.0343337119056142</v>
      </c>
      <c r="AF16" s="21">
        <v>4.0757251722149892</v>
      </c>
      <c r="AG16" s="21">
        <v>2.972718001109151</v>
      </c>
      <c r="AH16" s="21">
        <v>2.8701470660895958</v>
      </c>
      <c r="AI16" s="21">
        <v>7.5476572962517468</v>
      </c>
    </row>
    <row r="17" spans="1:35">
      <c r="A17" s="48">
        <v>69</v>
      </c>
      <c r="B17" s="21" t="s">
        <v>37</v>
      </c>
      <c r="C17" s="21">
        <v>2017</v>
      </c>
      <c r="D17" s="21">
        <v>303532</v>
      </c>
      <c r="E17" s="21">
        <v>192005</v>
      </c>
      <c r="F17" s="21">
        <v>0</v>
      </c>
      <c r="G17" s="21">
        <v>0</v>
      </c>
      <c r="H17" s="21">
        <v>111527</v>
      </c>
      <c r="I17" s="21">
        <v>17.216556549072301</v>
      </c>
      <c r="J17" s="21">
        <v>2044.3869867675769</v>
      </c>
      <c r="K17" s="21">
        <v>9.3918128633553432E-3</v>
      </c>
      <c r="L17" s="21">
        <v>0</v>
      </c>
      <c r="M17" s="21">
        <v>0</v>
      </c>
      <c r="N17" s="21">
        <v>5.4552783167700399E-3</v>
      </c>
      <c r="O17" s="21">
        <v>3.17736075265671</v>
      </c>
      <c r="P17" s="21">
        <v>41.814493000000013</v>
      </c>
      <c r="Q17" s="21">
        <v>1.4829989716132701</v>
      </c>
      <c r="R17" s="21">
        <v>2.5191889651779888</v>
      </c>
      <c r="S17" s="21">
        <v>9.5020626808239896</v>
      </c>
      <c r="T17" s="21">
        <v>1.60687988274158</v>
      </c>
      <c r="U17" s="21">
        <v>4.930225347280988</v>
      </c>
      <c r="V17" s="21">
        <v>1.7202665808544131</v>
      </c>
      <c r="W17" s="21">
        <v>109.831522699898</v>
      </c>
      <c r="X17" s="21">
        <v>1.3664356111995191</v>
      </c>
      <c r="Y17" s="21">
        <v>59.268780202016799</v>
      </c>
      <c r="Z17" s="21">
        <v>1.89281395436086</v>
      </c>
      <c r="AA17" s="21">
        <v>2.3515716836632898</v>
      </c>
      <c r="AB17" s="21">
        <v>0.95815405899213946</v>
      </c>
      <c r="AC17" s="21">
        <v>1.2582305554422031</v>
      </c>
      <c r="AD17" s="21">
        <v>1.780062213515428</v>
      </c>
      <c r="AE17" s="21">
        <v>2.0407270046844959</v>
      </c>
      <c r="AF17" s="21">
        <v>4.0988142283987683</v>
      </c>
      <c r="AG17" s="21">
        <v>2.9734026567848888</v>
      </c>
      <c r="AH17" s="21">
        <v>2.902330881054501</v>
      </c>
      <c r="AI17" s="21">
        <v>7.6233422861572748</v>
      </c>
    </row>
    <row r="18" spans="1:35">
      <c r="A18" s="48">
        <v>70</v>
      </c>
      <c r="B18" s="21" t="s">
        <v>37</v>
      </c>
      <c r="C18" s="21">
        <v>2018</v>
      </c>
      <c r="D18" s="21">
        <v>1993887</v>
      </c>
      <c r="E18" s="21">
        <v>85097</v>
      </c>
      <c r="F18" s="21">
        <v>1892641</v>
      </c>
      <c r="G18" s="21">
        <v>0</v>
      </c>
      <c r="H18" s="21">
        <v>16149</v>
      </c>
      <c r="I18" s="21">
        <v>14.4</v>
      </c>
      <c r="J18" s="21">
        <v>2168.662213207795</v>
      </c>
      <c r="K18" s="21">
        <v>3.9239398132975278E-3</v>
      </c>
      <c r="L18" s="21">
        <v>8.7272281892184778E-2</v>
      </c>
      <c r="M18" s="21">
        <v>0</v>
      </c>
      <c r="N18" s="21">
        <v>7.4465262047947384E-4</v>
      </c>
      <c r="O18" s="21">
        <v>3.5916348084133598</v>
      </c>
      <c r="P18" s="21">
        <v>41.413029999999999</v>
      </c>
      <c r="Q18" s="21">
        <v>1.9559430267253199</v>
      </c>
      <c r="R18" s="21">
        <v>2.522941853861425</v>
      </c>
      <c r="S18" s="21">
        <v>9.5855306173047978</v>
      </c>
      <c r="T18" s="21">
        <v>1.60687988274158</v>
      </c>
      <c r="U18" s="21">
        <v>4.9309375392424997</v>
      </c>
      <c r="V18" s="21">
        <v>1.4388381726448281</v>
      </c>
      <c r="W18" s="21">
        <v>111.97976470929299</v>
      </c>
      <c r="X18" s="21">
        <v>1.393162313251469</v>
      </c>
      <c r="Y18" s="21">
        <v>60.595625623648822</v>
      </c>
      <c r="Z18" s="21">
        <v>1.9351882283173101</v>
      </c>
      <c r="AA18" s="21">
        <v>2.3594880325042151</v>
      </c>
      <c r="AB18" s="21">
        <v>0.95815405899213946</v>
      </c>
      <c r="AC18" s="21">
        <v>1.259296394500053</v>
      </c>
      <c r="AD18" s="21">
        <v>1.7801823015656779</v>
      </c>
      <c r="AE18" s="21">
        <v>2.0491395506249139</v>
      </c>
      <c r="AF18" s="21">
        <v>4.1205908554148563</v>
      </c>
      <c r="AG18" s="21">
        <v>2.97788851097962</v>
      </c>
      <c r="AH18" s="21">
        <v>2.7343675094195841</v>
      </c>
      <c r="AI18" s="21">
        <v>7.6823267723016766</v>
      </c>
    </row>
    <row r="19" spans="1:35">
      <c r="A19" s="48">
        <v>71</v>
      </c>
      <c r="B19" s="21" t="s">
        <v>37</v>
      </c>
      <c r="C19" s="21">
        <v>2019</v>
      </c>
      <c r="D19" s="21">
        <v>25782974</v>
      </c>
      <c r="E19" s="21">
        <v>253504</v>
      </c>
      <c r="F19" s="21">
        <v>10762788</v>
      </c>
      <c r="G19" s="21">
        <v>9269318</v>
      </c>
      <c r="H19" s="21">
        <v>5497364</v>
      </c>
      <c r="I19" s="21">
        <v>18.379152297973601</v>
      </c>
      <c r="J19" s="21">
        <v>2267.5066376358191</v>
      </c>
      <c r="K19" s="21">
        <v>1.1179857019704781E-2</v>
      </c>
      <c r="L19" s="21">
        <v>0.47465298761910818</v>
      </c>
      <c r="M19" s="21">
        <v>0.40878901283678332</v>
      </c>
      <c r="N19" s="21">
        <v>0.24244092205753109</v>
      </c>
      <c r="O19" s="21">
        <v>2.724072125316539</v>
      </c>
      <c r="P19" s="21">
        <v>40.452455</v>
      </c>
      <c r="Q19" s="21">
        <v>-3.2333893398332099</v>
      </c>
      <c r="R19" s="21">
        <v>2.5341217108811298</v>
      </c>
      <c r="S19" s="21">
        <v>10.06018360492391</v>
      </c>
      <c r="T19" s="21">
        <v>2.0156688955783642</v>
      </c>
      <c r="U19" s="21">
        <v>5.1733784613000307</v>
      </c>
      <c r="V19" s="21">
        <v>1.836432354665092</v>
      </c>
      <c r="W19" s="21">
        <v>108.35902293441301</v>
      </c>
      <c r="X19" s="21">
        <v>1.3481159515282291</v>
      </c>
      <c r="Y19" s="21">
        <v>58.664167238810784</v>
      </c>
      <c r="Z19" s="21">
        <v>1.8735049716241969</v>
      </c>
      <c r="AA19" s="21">
        <v>2.4033515967632599</v>
      </c>
      <c r="AB19" s="21">
        <v>1.103821661485987</v>
      </c>
      <c r="AC19" s="21">
        <v>1.262464813282145</v>
      </c>
      <c r="AD19" s="21">
        <v>1.820246250668998</v>
      </c>
      <c r="AE19" s="21">
        <v>2.0348650803763948</v>
      </c>
      <c r="AF19" s="21">
        <v>4.0887316264429074</v>
      </c>
      <c r="AG19" s="21">
        <v>3.0341523139795612</v>
      </c>
      <c r="AH19" s="21">
        <v>2.9641978644313181</v>
      </c>
      <c r="AI19" s="21">
        <v>7.7268770251018619</v>
      </c>
    </row>
    <row r="20" spans="1:35">
      <c r="A20" s="48">
        <v>72</v>
      </c>
      <c r="B20" s="21" t="s">
        <v>38</v>
      </c>
      <c r="C20" s="21">
        <v>2002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3.1546571254730198</v>
      </c>
      <c r="J20" s="21">
        <v>554.94484768060909</v>
      </c>
      <c r="K20" s="21">
        <v>0</v>
      </c>
      <c r="L20" s="21">
        <v>0</v>
      </c>
      <c r="M20" s="21">
        <v>0</v>
      </c>
      <c r="N20" s="21">
        <v>0</v>
      </c>
      <c r="O20" s="21">
        <v>1.6644645819952899</v>
      </c>
      <c r="P20" s="21">
        <v>23.764313000000001</v>
      </c>
      <c r="Q20" s="21">
        <v>-1.3656800532806099</v>
      </c>
      <c r="R20" s="21">
        <v>0</v>
      </c>
      <c r="S20" s="21">
        <v>0</v>
      </c>
      <c r="T20" s="21">
        <v>0</v>
      </c>
      <c r="U20" s="21">
        <v>0</v>
      </c>
      <c r="V20" s="21">
        <v>1</v>
      </c>
      <c r="W20" s="21">
        <v>45.216065576026899</v>
      </c>
      <c r="X20" s="21">
        <v>1</v>
      </c>
      <c r="Y20" s="21">
        <v>21.673829406966611</v>
      </c>
      <c r="Z20" s="21">
        <v>1</v>
      </c>
      <c r="AA20" s="21">
        <v>0</v>
      </c>
      <c r="AB20" s="21">
        <v>0</v>
      </c>
      <c r="AC20" s="21">
        <v>0</v>
      </c>
      <c r="AD20" s="21">
        <v>0</v>
      </c>
      <c r="AE20" s="21">
        <v>1.655292770018207</v>
      </c>
      <c r="AF20" s="21">
        <v>3.1212113698380128</v>
      </c>
      <c r="AG20" s="21">
        <v>0</v>
      </c>
      <c r="AH20" s="21">
        <v>1.424229903957249</v>
      </c>
      <c r="AI20" s="21">
        <v>6.3206690945114028</v>
      </c>
    </row>
    <row r="21" spans="1:35">
      <c r="A21" s="48">
        <v>73</v>
      </c>
      <c r="B21" s="21" t="s">
        <v>38</v>
      </c>
      <c r="C21" s="21">
        <v>2003</v>
      </c>
      <c r="D21" s="21">
        <v>33835680</v>
      </c>
      <c r="E21" s="21">
        <v>2179552</v>
      </c>
      <c r="F21" s="21">
        <v>6019708</v>
      </c>
      <c r="G21" s="21">
        <v>352736</v>
      </c>
      <c r="H21" s="21">
        <v>25283684</v>
      </c>
      <c r="I21" s="21">
        <v>3.4985325336456299</v>
      </c>
      <c r="J21" s="21">
        <v>541.76391936889809</v>
      </c>
      <c r="K21" s="21">
        <v>0.40230659925433288</v>
      </c>
      <c r="L21" s="21">
        <v>1.111131211360914</v>
      </c>
      <c r="M21" s="21">
        <v>6.5108802448657507E-2</v>
      </c>
      <c r="N21" s="21">
        <v>4.6669191313908494</v>
      </c>
      <c r="O21" s="21">
        <v>-4.1551089409135358</v>
      </c>
      <c r="P21" s="21">
        <v>23.244762000000001</v>
      </c>
      <c r="Q21" s="21">
        <v>10.6474645658306</v>
      </c>
      <c r="R21" s="21">
        <v>0.27819854269834737</v>
      </c>
      <c r="S21" s="21">
        <v>0.76835698027373678</v>
      </c>
      <c r="T21" s="21">
        <v>4.5023308073055497E-2</v>
      </c>
      <c r="U21" s="21">
        <v>3.2272155208251618</v>
      </c>
      <c r="V21" s="21">
        <v>1.109005636585956</v>
      </c>
      <c r="W21" s="21">
        <v>50.030430136297099</v>
      </c>
      <c r="X21" s="21">
        <v>1.1064746456583061</v>
      </c>
      <c r="Y21" s="21">
        <v>27.376312079610699</v>
      </c>
      <c r="Z21" s="21">
        <v>1.263104528764591</v>
      </c>
      <c r="AA21" s="21">
        <v>0.57005085575351788</v>
      </c>
      <c r="AB21" s="21">
        <v>4.4039189544165143E-2</v>
      </c>
      <c r="AC21" s="21">
        <v>0.24545169811318421</v>
      </c>
      <c r="AD21" s="21">
        <v>1.4415435069953459</v>
      </c>
      <c r="AE21" s="21">
        <v>1.6992342367434381</v>
      </c>
      <c r="AF21" s="21">
        <v>3.3455547154236251</v>
      </c>
      <c r="AG21" s="21">
        <v>1.671246652081805</v>
      </c>
      <c r="AH21" s="21">
        <v>1.503751239958617</v>
      </c>
      <c r="AI21" s="21">
        <v>6.2966744544339663</v>
      </c>
    </row>
    <row r="22" spans="1:35">
      <c r="A22" s="48">
        <v>74</v>
      </c>
      <c r="B22" s="21" t="s">
        <v>38</v>
      </c>
      <c r="C22" s="21">
        <v>2004</v>
      </c>
      <c r="D22" s="21">
        <v>14303586</v>
      </c>
      <c r="E22" s="21">
        <v>0</v>
      </c>
      <c r="F22" s="21">
        <v>0</v>
      </c>
      <c r="G22" s="21">
        <v>29622</v>
      </c>
      <c r="H22" s="21">
        <v>14273964</v>
      </c>
      <c r="I22" s="21">
        <v>3.8317673206329301</v>
      </c>
      <c r="J22" s="21">
        <v>565.04274665444575</v>
      </c>
      <c r="K22" s="21">
        <v>0</v>
      </c>
      <c r="L22" s="21">
        <v>0</v>
      </c>
      <c r="M22" s="21">
        <v>5.242435227314839E-3</v>
      </c>
      <c r="N22" s="21">
        <v>2.5261741849646819</v>
      </c>
      <c r="O22" s="21">
        <v>1.562578135592261</v>
      </c>
      <c r="P22" s="21">
        <v>21.261834</v>
      </c>
      <c r="Q22" s="21">
        <v>8.1764293748205894</v>
      </c>
      <c r="R22" s="21">
        <v>0.27819854269834737</v>
      </c>
      <c r="S22" s="21">
        <v>0.76835698027373678</v>
      </c>
      <c r="T22" s="21">
        <v>4.8804267293946053E-2</v>
      </c>
      <c r="U22" s="21">
        <v>5.0491477267687106</v>
      </c>
      <c r="V22" s="21">
        <v>1.214638284995357</v>
      </c>
      <c r="W22" s="21">
        <v>54.121132922310402</v>
      </c>
      <c r="X22" s="21">
        <v>1.1969447636108539</v>
      </c>
      <c r="Y22" s="21">
        <v>31.576118181653239</v>
      </c>
      <c r="Z22" s="21">
        <v>1.456877674394897</v>
      </c>
      <c r="AA22" s="21">
        <v>0.57005085575351788</v>
      </c>
      <c r="AB22" s="21">
        <v>4.7650722198536222E-2</v>
      </c>
      <c r="AC22" s="21">
        <v>0.24545169811318421</v>
      </c>
      <c r="AD22" s="21">
        <v>1.799917390510936</v>
      </c>
      <c r="AE22" s="21">
        <v>1.733366879144322</v>
      </c>
      <c r="AF22" s="21">
        <v>3.4835794487963918</v>
      </c>
      <c r="AG22" s="21">
        <v>1.966343882069205</v>
      </c>
      <c r="AH22" s="21">
        <v>1.575212305630558</v>
      </c>
      <c r="AI22" s="21">
        <v>6.3386695994758426</v>
      </c>
    </row>
    <row r="23" spans="1:35">
      <c r="A23" s="48">
        <v>75</v>
      </c>
      <c r="B23" s="21" t="s">
        <v>38</v>
      </c>
      <c r="C23" s="21">
        <v>2005</v>
      </c>
      <c r="D23" s="21">
        <v>11892251</v>
      </c>
      <c r="E23" s="21">
        <v>334684</v>
      </c>
      <c r="F23" s="21">
        <v>0</v>
      </c>
      <c r="G23" s="21">
        <v>2895263</v>
      </c>
      <c r="H23" s="21">
        <v>8662304</v>
      </c>
      <c r="I23" s="21">
        <v>3.2073170731707301</v>
      </c>
      <c r="J23" s="21">
        <v>569.27497164353088</v>
      </c>
      <c r="K23" s="21">
        <v>5.8791272525779113E-2</v>
      </c>
      <c r="L23" s="21">
        <v>0</v>
      </c>
      <c r="M23" s="21">
        <v>0.50858779047341618</v>
      </c>
      <c r="N23" s="21">
        <v>1.521637948528004</v>
      </c>
      <c r="O23" s="21">
        <v>-2.2944614937625829</v>
      </c>
      <c r="P23" s="21">
        <v>26.40137</v>
      </c>
      <c r="Q23" s="21">
        <v>13.252069918822301</v>
      </c>
      <c r="R23" s="21">
        <v>0.32091768913965912</v>
      </c>
      <c r="S23" s="21">
        <v>0.76835698027373678</v>
      </c>
      <c r="T23" s="21">
        <v>0.41835633456669091</v>
      </c>
      <c r="U23" s="21">
        <v>6.1548062975254831</v>
      </c>
      <c r="V23" s="21">
        <v>1.016692764253996</v>
      </c>
      <c r="W23" s="21">
        <v>61.293303298033699</v>
      </c>
      <c r="X23" s="21">
        <v>1.355564720574246</v>
      </c>
      <c r="Y23" s="21">
        <v>35.1</v>
      </c>
      <c r="Z23" s="21">
        <v>1.619464624406328</v>
      </c>
      <c r="AA23" s="21">
        <v>0.57005085575351788</v>
      </c>
      <c r="AB23" s="21">
        <v>0.3494986903115308</v>
      </c>
      <c r="AC23" s="21">
        <v>0.27832671409066367</v>
      </c>
      <c r="AD23" s="21">
        <v>1.96778434031847</v>
      </c>
      <c r="AE23" s="21">
        <v>1.787413027543163</v>
      </c>
      <c r="AF23" s="21">
        <v>3.5862928653388351</v>
      </c>
      <c r="AG23" s="21">
        <v>2.1589961265683928</v>
      </c>
      <c r="AH23" s="21">
        <v>1.4368251697671059</v>
      </c>
      <c r="AI23" s="21">
        <v>6.3461186509001992</v>
      </c>
    </row>
    <row r="24" spans="1:35">
      <c r="A24" s="48">
        <v>76</v>
      </c>
      <c r="B24" s="21" t="s">
        <v>38</v>
      </c>
      <c r="C24" s="21">
        <v>2006</v>
      </c>
      <c r="D24" s="21">
        <v>13201333</v>
      </c>
      <c r="E24" s="21">
        <v>253736</v>
      </c>
      <c r="F24" s="21">
        <v>8409</v>
      </c>
      <c r="G24" s="21">
        <v>5741843</v>
      </c>
      <c r="H24" s="21">
        <v>7197345</v>
      </c>
      <c r="I24" s="21">
        <v>2.66</v>
      </c>
      <c r="J24" s="21">
        <v>598.50759753304885</v>
      </c>
      <c r="K24" s="21">
        <v>4.2394783465716818E-2</v>
      </c>
      <c r="L24" s="21">
        <v>1.4049946959170661E-3</v>
      </c>
      <c r="M24" s="21">
        <v>0.95936008559740005</v>
      </c>
      <c r="N24" s="21">
        <v>1.202548644272234</v>
      </c>
      <c r="O24" s="21">
        <v>2.0469141016020558</v>
      </c>
      <c r="P24" s="21">
        <v>27.559304999999998</v>
      </c>
      <c r="Q24" s="21">
        <v>2.7454200021424602</v>
      </c>
      <c r="R24" s="21">
        <v>0.35330461334706859</v>
      </c>
      <c r="S24" s="21">
        <v>0.76943030706087023</v>
      </c>
      <c r="T24" s="21">
        <v>1.151246559256309</v>
      </c>
      <c r="U24" s="21">
        <v>7.0734771483687933</v>
      </c>
      <c r="V24" s="21">
        <v>0.84319781649840975</v>
      </c>
      <c r="W24" s="21">
        <v>62.976061906751703</v>
      </c>
      <c r="X24" s="21">
        <v>1.3927806655548769</v>
      </c>
      <c r="Y24" s="21">
        <v>42.4</v>
      </c>
      <c r="Z24" s="21">
        <v>1.956276355408213</v>
      </c>
      <c r="AA24" s="21">
        <v>0.57065763435996919</v>
      </c>
      <c r="AB24" s="21">
        <v>0.76604746912632338</v>
      </c>
      <c r="AC24" s="21">
        <v>0.30254946305562119</v>
      </c>
      <c r="AD24" s="21">
        <v>2.0885842628863842</v>
      </c>
      <c r="AE24" s="21">
        <v>1.7991754993357609</v>
      </c>
      <c r="AF24" s="21">
        <v>3.7704594411063592</v>
      </c>
      <c r="AG24" s="21">
        <v>2.3367409463755009</v>
      </c>
      <c r="AH24" s="21">
        <v>1.297463147413275</v>
      </c>
      <c r="AI24" s="21">
        <v>6.3961086475032767</v>
      </c>
    </row>
    <row r="25" spans="1:35">
      <c r="A25" s="48">
        <v>77</v>
      </c>
      <c r="B25" s="21" t="s">
        <v>38</v>
      </c>
      <c r="C25" s="21">
        <v>2007</v>
      </c>
      <c r="D25" s="21">
        <v>3387555</v>
      </c>
      <c r="E25" s="21">
        <v>1793618</v>
      </c>
      <c r="F25" s="21">
        <v>363548</v>
      </c>
      <c r="G25" s="21">
        <v>0</v>
      </c>
      <c r="H25" s="21">
        <v>1230389</v>
      </c>
      <c r="I25" s="21">
        <v>4.77516794204712</v>
      </c>
      <c r="J25" s="21">
        <v>615.22955966084612</v>
      </c>
      <c r="K25" s="21">
        <v>0.29153638212519523</v>
      </c>
      <c r="L25" s="21">
        <v>5.9091439006996163E-2</v>
      </c>
      <c r="M25" s="21">
        <v>0</v>
      </c>
      <c r="N25" s="21">
        <v>0.19998860273850769</v>
      </c>
      <c r="O25" s="21">
        <v>0.10484775525938519</v>
      </c>
      <c r="P25" s="21">
        <v>26.74184</v>
      </c>
      <c r="Q25" s="21">
        <v>8.4120628577254095</v>
      </c>
      <c r="R25" s="21">
        <v>0.58224244724941387</v>
      </c>
      <c r="S25" s="21">
        <v>0.81583366142034353</v>
      </c>
      <c r="T25" s="21">
        <v>1.151246559256309</v>
      </c>
      <c r="U25" s="21">
        <v>7.2305242969351387</v>
      </c>
      <c r="V25" s="21">
        <v>1.513688414341104</v>
      </c>
      <c r="W25" s="21">
        <v>68.273647819667701</v>
      </c>
      <c r="X25" s="21">
        <v>1.5099422506115989</v>
      </c>
      <c r="Y25" s="21">
        <v>38.799998773199313</v>
      </c>
      <c r="Z25" s="21">
        <v>1.7901773629688089</v>
      </c>
      <c r="AA25" s="21">
        <v>0.59654467984974735</v>
      </c>
      <c r="AB25" s="21">
        <v>0.76604746912632338</v>
      </c>
      <c r="AC25" s="21">
        <v>0.4588431112375928</v>
      </c>
      <c r="AD25" s="21">
        <v>2.1078497182412899</v>
      </c>
      <c r="AE25" s="21">
        <v>1.8342531075628199</v>
      </c>
      <c r="AF25" s="21">
        <v>3.6838668814662539</v>
      </c>
      <c r="AG25" s="21">
        <v>2.3776783691705479</v>
      </c>
      <c r="AH25" s="21">
        <v>1.753567336858977</v>
      </c>
      <c r="AI25" s="21">
        <v>6.4236195558994504</v>
      </c>
    </row>
    <row r="26" spans="1:35">
      <c r="A26" s="48">
        <v>78</v>
      </c>
      <c r="B26" s="21" t="s">
        <v>38</v>
      </c>
      <c r="C26" s="21">
        <v>2008</v>
      </c>
      <c r="D26" s="21">
        <v>9030631</v>
      </c>
      <c r="E26" s="21">
        <v>2275206</v>
      </c>
      <c r="F26" s="21">
        <v>320989</v>
      </c>
      <c r="G26" s="21">
        <v>0</v>
      </c>
      <c r="H26" s="21">
        <v>6434436</v>
      </c>
      <c r="I26" s="21">
        <v>4.8</v>
      </c>
      <c r="J26" s="21">
        <v>636.33202408918248</v>
      </c>
      <c r="K26" s="21">
        <v>0.35755013324319629</v>
      </c>
      <c r="L26" s="21">
        <v>5.0443634431168137E-2</v>
      </c>
      <c r="M26" s="21">
        <v>0</v>
      </c>
      <c r="N26" s="21">
        <v>1.0111758887524109</v>
      </c>
      <c r="O26" s="21">
        <v>1.4565511731619689</v>
      </c>
      <c r="P26" s="21">
        <v>26.222075</v>
      </c>
      <c r="Q26" s="21">
        <v>24.406951035391401</v>
      </c>
      <c r="R26" s="21">
        <v>0.87265028956679658</v>
      </c>
      <c r="S26" s="21">
        <v>0.85680477476024075</v>
      </c>
      <c r="T26" s="21">
        <v>1.151246559256309</v>
      </c>
      <c r="U26" s="21">
        <v>8.0518172591061656</v>
      </c>
      <c r="V26" s="21">
        <v>1.5215599696211899</v>
      </c>
      <c r="W26" s="21">
        <v>84.937163613089595</v>
      </c>
      <c r="X26" s="21">
        <v>1.87847311638106</v>
      </c>
      <c r="Y26" s="21">
        <v>47.199999581401457</v>
      </c>
      <c r="Z26" s="21">
        <v>2.1777415838767271</v>
      </c>
      <c r="AA26" s="21">
        <v>0.61885714747426734</v>
      </c>
      <c r="AB26" s="21">
        <v>0.76604746912632338</v>
      </c>
      <c r="AC26" s="21">
        <v>0.62735469463935223</v>
      </c>
      <c r="AD26" s="21">
        <v>2.2029655396649681</v>
      </c>
      <c r="AE26" s="21">
        <v>1.929097754091071</v>
      </c>
      <c r="AF26" s="21">
        <v>3.8753590123719381</v>
      </c>
      <c r="AG26" s="21">
        <v>2.479267352355452</v>
      </c>
      <c r="AH26" s="21">
        <v>1.7578579175523741</v>
      </c>
      <c r="AI26" s="21">
        <v>6.4572907506877524</v>
      </c>
    </row>
    <row r="27" spans="1:35">
      <c r="A27" s="48">
        <v>79</v>
      </c>
      <c r="B27" s="21" t="s">
        <v>38</v>
      </c>
      <c r="C27" s="21">
        <v>2009</v>
      </c>
      <c r="D27" s="21">
        <v>20112217</v>
      </c>
      <c r="E27" s="21">
        <v>5271401</v>
      </c>
      <c r="F27" s="21">
        <v>11544620</v>
      </c>
      <c r="G27" s="21">
        <v>0</v>
      </c>
      <c r="H27" s="21">
        <v>3296196</v>
      </c>
      <c r="I27" s="21">
        <v>5.4097371101379403</v>
      </c>
      <c r="J27" s="21">
        <v>644.10517417496135</v>
      </c>
      <c r="K27" s="21">
        <v>0.81840687070278129</v>
      </c>
      <c r="L27" s="21">
        <v>1.792350141386083</v>
      </c>
      <c r="M27" s="21">
        <v>0</v>
      </c>
      <c r="N27" s="21">
        <v>0.51174810142180882</v>
      </c>
      <c r="O27" s="21">
        <v>0.45573143901084728</v>
      </c>
      <c r="P27" s="21">
        <v>27.391251</v>
      </c>
      <c r="Q27" s="21">
        <v>10.5554355299529</v>
      </c>
      <c r="R27" s="21">
        <v>1.5454931839683119</v>
      </c>
      <c r="S27" s="21">
        <v>2.3303628545886621</v>
      </c>
      <c r="T27" s="21">
        <v>1.151246559256309</v>
      </c>
      <c r="U27" s="21">
        <v>8.4725445111506783</v>
      </c>
      <c r="V27" s="21">
        <v>1.714841548533357</v>
      </c>
      <c r="W27" s="21">
        <v>93.902651159239895</v>
      </c>
      <c r="X27" s="21">
        <v>2.07675413512816</v>
      </c>
      <c r="Y27" s="21">
        <v>35.80000355919141</v>
      </c>
      <c r="Z27" s="21">
        <v>1.651761803923963</v>
      </c>
      <c r="AA27" s="21">
        <v>1.203081263398001</v>
      </c>
      <c r="AB27" s="21">
        <v>0.76604746912632338</v>
      </c>
      <c r="AC27" s="21">
        <v>0.93432441667774979</v>
      </c>
      <c r="AD27" s="21">
        <v>2.2483975628861899</v>
      </c>
      <c r="AE27" s="21">
        <v>1.9726778539016261</v>
      </c>
      <c r="AF27" s="21">
        <v>3.6054979418920379</v>
      </c>
      <c r="AG27" s="21">
        <v>2.674124311817542</v>
      </c>
      <c r="AH27" s="21">
        <v>1.857818257632565</v>
      </c>
      <c r="AI27" s="21">
        <v>6.4694133642391902</v>
      </c>
    </row>
    <row r="28" spans="1:35">
      <c r="A28" s="48">
        <v>80</v>
      </c>
      <c r="B28" s="21" t="s">
        <v>38</v>
      </c>
      <c r="C28" s="21">
        <v>2010</v>
      </c>
      <c r="D28" s="21">
        <v>13287671</v>
      </c>
      <c r="E28" s="21">
        <v>1087647</v>
      </c>
      <c r="F28" s="21">
        <v>11562472</v>
      </c>
      <c r="G28" s="21">
        <v>0</v>
      </c>
      <c r="H28" s="21">
        <v>637552</v>
      </c>
      <c r="I28" s="21">
        <v>5.3</v>
      </c>
      <c r="J28" s="21">
        <v>663.0544895324399</v>
      </c>
      <c r="K28" s="21">
        <v>0.1640358397643859</v>
      </c>
      <c r="L28" s="21">
        <v>1.7438192761734259</v>
      </c>
      <c r="M28" s="21">
        <v>0</v>
      </c>
      <c r="N28" s="21">
        <v>9.6153786764882135E-2</v>
      </c>
      <c r="O28" s="21">
        <v>1.756244616275666</v>
      </c>
      <c r="P28" s="21">
        <v>25.627590000000001</v>
      </c>
      <c r="Q28" s="21">
        <v>6.4932659147399603</v>
      </c>
      <c r="R28" s="21">
        <v>1.684320709244254</v>
      </c>
      <c r="S28" s="21">
        <v>3.806199568000614</v>
      </c>
      <c r="T28" s="21">
        <v>1.151246559256309</v>
      </c>
      <c r="U28" s="21">
        <v>8.5539218021235097</v>
      </c>
      <c r="V28" s="21">
        <v>1.680055799790064</v>
      </c>
      <c r="W28" s="21">
        <v>100</v>
      </c>
      <c r="X28" s="21">
        <v>2.2116033035173892</v>
      </c>
      <c r="Y28" s="21">
        <v>39.500005397739429</v>
      </c>
      <c r="Z28" s="21">
        <v>1.822474683917322</v>
      </c>
      <c r="AA28" s="21">
        <v>1.5699066612129919</v>
      </c>
      <c r="AB28" s="21">
        <v>0.76604746912632338</v>
      </c>
      <c r="AC28" s="21">
        <v>0.98742770125739399</v>
      </c>
      <c r="AD28" s="21">
        <v>2.256951730103157</v>
      </c>
      <c r="AE28" s="21">
        <v>2</v>
      </c>
      <c r="AF28" s="21">
        <v>3.701302107390001</v>
      </c>
      <c r="AG28" s="21">
        <v>2.7847450734003272</v>
      </c>
      <c r="AH28" s="21">
        <v>1.8405496333974869</v>
      </c>
      <c r="AI28" s="21">
        <v>6.4983642086583426</v>
      </c>
    </row>
    <row r="29" spans="1:35">
      <c r="A29" s="48">
        <v>81</v>
      </c>
      <c r="B29" s="21" t="s">
        <v>38</v>
      </c>
      <c r="C29" s="21">
        <v>2011</v>
      </c>
      <c r="D29" s="21">
        <v>9933004</v>
      </c>
      <c r="E29" s="21">
        <v>376398</v>
      </c>
      <c r="F29" s="21">
        <v>1473788</v>
      </c>
      <c r="G29" s="21">
        <v>3932683</v>
      </c>
      <c r="H29" s="21">
        <v>4150135</v>
      </c>
      <c r="I29" s="21">
        <v>6.1069364547729501</v>
      </c>
      <c r="J29" s="21">
        <v>681.97162128467403</v>
      </c>
      <c r="K29" s="21">
        <v>5.5192619201801213E-2</v>
      </c>
      <c r="L29" s="21">
        <v>0.21610693964416439</v>
      </c>
      <c r="M29" s="21">
        <v>0.57666373163618612</v>
      </c>
      <c r="N29" s="21">
        <v>0.6085495159141846</v>
      </c>
      <c r="O29" s="21">
        <v>0.74848923035048642</v>
      </c>
      <c r="P29" s="21">
        <v>25.501816999999999</v>
      </c>
      <c r="Q29" s="21">
        <v>9.5921660597967104</v>
      </c>
      <c r="R29" s="21">
        <v>1.732364240701439</v>
      </c>
      <c r="S29" s="21">
        <v>3.994314223602458</v>
      </c>
      <c r="T29" s="21">
        <v>1.6532151654169169</v>
      </c>
      <c r="U29" s="21">
        <v>9.0836460339846461</v>
      </c>
      <c r="V29" s="21">
        <v>1.9358479263755981</v>
      </c>
      <c r="W29" s="21">
        <v>109.59216605979699</v>
      </c>
      <c r="X29" s="21">
        <v>2.423743964974733</v>
      </c>
      <c r="Y29" s="21">
        <v>43.000002837348298</v>
      </c>
      <c r="Z29" s="21">
        <v>1.9839596422922301</v>
      </c>
      <c r="AA29" s="21">
        <v>1.608300110102949</v>
      </c>
      <c r="AB29" s="21">
        <v>0.97577217454955001</v>
      </c>
      <c r="AC29" s="21">
        <v>1.0051672566509351</v>
      </c>
      <c r="AD29" s="21">
        <v>2.3109149069627311</v>
      </c>
      <c r="AE29" s="21">
        <v>2.0397795107304728</v>
      </c>
      <c r="AF29" s="21">
        <v>3.784189698403448</v>
      </c>
      <c r="AG29" s="21">
        <v>2.8601152597445689</v>
      </c>
      <c r="AH29" s="21">
        <v>1.9610712725880901</v>
      </c>
      <c r="AI29" s="21">
        <v>6.5264533086119156</v>
      </c>
    </row>
    <row r="30" spans="1:35">
      <c r="A30" s="48">
        <v>82</v>
      </c>
      <c r="B30" s="21" t="s">
        <v>38</v>
      </c>
      <c r="C30" s="21">
        <v>2012</v>
      </c>
      <c r="D30" s="21">
        <v>1824675</v>
      </c>
      <c r="E30" s="21">
        <v>86568</v>
      </c>
      <c r="F30" s="21">
        <v>1648603</v>
      </c>
      <c r="G30" s="21">
        <v>0</v>
      </c>
      <c r="H30" s="21">
        <v>89504</v>
      </c>
      <c r="I30" s="21">
        <v>6.5</v>
      </c>
      <c r="J30" s="21">
        <v>690.68784165663851</v>
      </c>
      <c r="K30" s="21">
        <v>1.25335925694542E-2</v>
      </c>
      <c r="L30" s="21">
        <v>0.23869002761736319</v>
      </c>
      <c r="M30" s="21">
        <v>0</v>
      </c>
      <c r="N30" s="21">
        <v>1.2958676062014E-2</v>
      </c>
      <c r="O30" s="21">
        <v>1.198012892236648</v>
      </c>
      <c r="P30" s="21">
        <v>25.016403</v>
      </c>
      <c r="Q30" s="21">
        <v>18.161045306545098</v>
      </c>
      <c r="R30" s="21">
        <v>1.743413801090139</v>
      </c>
      <c r="S30" s="21">
        <v>4.2047423079464536</v>
      </c>
      <c r="T30" s="21">
        <v>1.6532151654169169</v>
      </c>
      <c r="U30" s="21">
        <v>9.0950703461211191</v>
      </c>
      <c r="V30" s="21">
        <v>2.0604457921953618</v>
      </c>
      <c r="W30" s="21">
        <v>129.495248990341</v>
      </c>
      <c r="X30" s="21">
        <v>2.8639212045684501</v>
      </c>
      <c r="Y30" s="21">
        <v>43.699989007103788</v>
      </c>
      <c r="Z30" s="21">
        <v>2.0162560194857551</v>
      </c>
      <c r="AA30" s="21">
        <v>1.649570192281584</v>
      </c>
      <c r="AB30" s="21">
        <v>0.97577217454955001</v>
      </c>
      <c r="AC30" s="21">
        <v>1.009203057701312</v>
      </c>
      <c r="AD30" s="21">
        <v>2.312047220152718</v>
      </c>
      <c r="AE30" s="21">
        <v>2.1122538350185951</v>
      </c>
      <c r="AF30" s="21">
        <v>3.7999732556934029</v>
      </c>
      <c r="AG30" s="21">
        <v>2.8733635809832441</v>
      </c>
      <c r="AH30" s="21">
        <v>2.0149030205422651</v>
      </c>
      <c r="AI30" s="21">
        <v>6.539134757971409</v>
      </c>
    </row>
    <row r="31" spans="1:35">
      <c r="A31" s="48">
        <v>83</v>
      </c>
      <c r="B31" s="21" t="s">
        <v>38</v>
      </c>
      <c r="C31" s="21">
        <v>2013</v>
      </c>
      <c r="D31" s="21">
        <v>361195</v>
      </c>
      <c r="E31" s="21">
        <v>0</v>
      </c>
      <c r="F31" s="21">
        <v>348035</v>
      </c>
      <c r="G31" s="21">
        <v>0</v>
      </c>
      <c r="H31" s="21">
        <v>13160</v>
      </c>
      <c r="I31" s="21">
        <v>6.9</v>
      </c>
      <c r="J31" s="21">
        <v>740.98322109892888</v>
      </c>
      <c r="K31" s="21">
        <v>0</v>
      </c>
      <c r="L31" s="21">
        <v>4.6969349654617042E-2</v>
      </c>
      <c r="M31" s="21">
        <v>0</v>
      </c>
      <c r="N31" s="21">
        <v>1.776018622996998E-3</v>
      </c>
      <c r="O31" s="21">
        <v>1.687375304503959</v>
      </c>
      <c r="P31" s="21">
        <v>27.181978999999998</v>
      </c>
      <c r="Q31" s="21">
        <v>7.9379580749241203</v>
      </c>
      <c r="R31" s="21">
        <v>1.743413801090139</v>
      </c>
      <c r="S31" s="21">
        <v>4.2491655792462533</v>
      </c>
      <c r="T31" s="21">
        <v>1.6532151654169169</v>
      </c>
      <c r="U31" s="21">
        <v>9.0967500916935613</v>
      </c>
      <c r="V31" s="21">
        <v>2.1872424563304609</v>
      </c>
      <c r="W31" s="21">
        <v>139.77452756421201</v>
      </c>
      <c r="X31" s="21">
        <v>3.0912580690859368</v>
      </c>
      <c r="Y31" s="21">
        <v>46.600013114754098</v>
      </c>
      <c r="Z31" s="21">
        <v>2.1500590523138232</v>
      </c>
      <c r="AA31" s="21">
        <v>1.658069126685235</v>
      </c>
      <c r="AB31" s="21">
        <v>0.97577217454955001</v>
      </c>
      <c r="AC31" s="21">
        <v>1.009203057701312</v>
      </c>
      <c r="AD31" s="21">
        <v>2.312213598967495</v>
      </c>
      <c r="AE31" s="21">
        <v>2.1454280330244151</v>
      </c>
      <c r="AF31" s="21">
        <v>3.86283303675738</v>
      </c>
      <c r="AG31" s="21">
        <v>2.8759654072626102</v>
      </c>
      <c r="AH31" s="21">
        <v>2.066862759472976</v>
      </c>
      <c r="AI31" s="21">
        <v>6.6093266298374811</v>
      </c>
    </row>
    <row r="32" spans="1:35">
      <c r="A32" s="48">
        <v>84</v>
      </c>
      <c r="B32" s="21" t="s">
        <v>38</v>
      </c>
      <c r="C32" s="21">
        <v>2014</v>
      </c>
      <c r="D32" s="21">
        <v>194418</v>
      </c>
      <c r="E32" s="21">
        <v>0</v>
      </c>
      <c r="F32" s="21">
        <v>194418</v>
      </c>
      <c r="G32" s="21">
        <v>0</v>
      </c>
      <c r="H32" s="21">
        <v>0</v>
      </c>
      <c r="I32" s="21">
        <v>7</v>
      </c>
      <c r="J32" s="21">
        <v>777.0412414955581</v>
      </c>
      <c r="K32" s="21">
        <v>0</v>
      </c>
      <c r="L32" s="21">
        <v>2.5020293598034381E-2</v>
      </c>
      <c r="M32" s="21">
        <v>0</v>
      </c>
      <c r="N32" s="21">
        <v>0</v>
      </c>
      <c r="O32" s="21">
        <v>1.021626355950616</v>
      </c>
      <c r="P32" s="21">
        <v>31.818626999999999</v>
      </c>
      <c r="Q32" s="21">
        <v>4.4053523418529004</v>
      </c>
      <c r="R32" s="21">
        <v>1.743413801090139</v>
      </c>
      <c r="S32" s="21">
        <v>4.2739811396340421</v>
      </c>
      <c r="T32" s="21">
        <v>1.6532151654169169</v>
      </c>
      <c r="U32" s="21">
        <v>9.0967500916935613</v>
      </c>
      <c r="V32" s="21">
        <v>2.2189416223642362</v>
      </c>
      <c r="W32" s="21">
        <v>145.93208798757601</v>
      </c>
      <c r="X32" s="21">
        <v>3.2274388788251338</v>
      </c>
      <c r="Y32" s="21">
        <v>41.757692176270531</v>
      </c>
      <c r="Z32" s="21">
        <v>1.926641175963504</v>
      </c>
      <c r="AA32" s="21">
        <v>1.6627855118219399</v>
      </c>
      <c r="AB32" s="21">
        <v>0.97577217454955001</v>
      </c>
      <c r="AC32" s="21">
        <v>1.009203057701312</v>
      </c>
      <c r="AD32" s="21">
        <v>2.312213598967495</v>
      </c>
      <c r="AE32" s="21">
        <v>2.1641507963740718</v>
      </c>
      <c r="AF32" s="21">
        <v>3.7555491131444469</v>
      </c>
      <c r="AG32" s="21">
        <v>2.8773630772672258</v>
      </c>
      <c r="AH32" s="21">
        <v>2.0794415416798362</v>
      </c>
      <c r="AI32" s="21">
        <v>6.6567795324078238</v>
      </c>
    </row>
    <row r="33" spans="1:35">
      <c r="A33" s="48">
        <v>85</v>
      </c>
      <c r="B33" s="21" t="s">
        <v>38</v>
      </c>
      <c r="C33" s="21">
        <v>2015</v>
      </c>
      <c r="D33" s="21">
        <v>52871</v>
      </c>
      <c r="E33" s="21">
        <v>0</v>
      </c>
      <c r="F33" s="21">
        <v>0</v>
      </c>
      <c r="G33" s="21">
        <v>52871</v>
      </c>
      <c r="H33" s="21">
        <v>0</v>
      </c>
      <c r="I33" s="21">
        <v>8.4030895233154297</v>
      </c>
      <c r="J33" s="21">
        <v>841.64602586000262</v>
      </c>
      <c r="K33" s="21">
        <v>0</v>
      </c>
      <c r="L33" s="21">
        <v>0</v>
      </c>
      <c r="M33" s="21">
        <v>6.2818570248669402E-3</v>
      </c>
      <c r="N33" s="21">
        <v>0</v>
      </c>
      <c r="O33" s="21">
        <v>-6.8864045414510997</v>
      </c>
      <c r="P33" s="21">
        <v>25.855398999999998</v>
      </c>
      <c r="Q33" s="21">
        <v>5.5446889125978602</v>
      </c>
      <c r="R33" s="21">
        <v>1.743413801090139</v>
      </c>
      <c r="S33" s="21">
        <v>4.2739811396340421</v>
      </c>
      <c r="T33" s="21">
        <v>1.659963632602377</v>
      </c>
      <c r="U33" s="21">
        <v>9.0967500916935613</v>
      </c>
      <c r="V33" s="21">
        <v>2.6637092999624929</v>
      </c>
      <c r="W33" s="21">
        <v>154.02356829014599</v>
      </c>
      <c r="X33" s="21">
        <v>3.4063903245002312</v>
      </c>
      <c r="Y33" s="21">
        <v>32.541954136169302</v>
      </c>
      <c r="Z33" s="21">
        <v>1.501439986683172</v>
      </c>
      <c r="AA33" s="21">
        <v>1.6627855118219399</v>
      </c>
      <c r="AB33" s="21">
        <v>0.97831245074615203</v>
      </c>
      <c r="AC33" s="21">
        <v>1.009203057701312</v>
      </c>
      <c r="AD33" s="21">
        <v>2.312213598967495</v>
      </c>
      <c r="AE33" s="21">
        <v>2.1875871805456022</v>
      </c>
      <c r="AF33" s="21">
        <v>3.5127970175532242</v>
      </c>
      <c r="AG33" s="21">
        <v>2.8777428290041391</v>
      </c>
      <c r="AH33" s="21">
        <v>2.241038307968052</v>
      </c>
      <c r="AI33" s="21">
        <v>6.7365469716704789</v>
      </c>
    </row>
    <row r="34" spans="1:35">
      <c r="A34" s="48">
        <v>86</v>
      </c>
      <c r="B34" s="21" t="s">
        <v>38</v>
      </c>
      <c r="C34" s="21">
        <v>2016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9.2517995834350604</v>
      </c>
      <c r="J34" s="21">
        <v>796.94408337307516</v>
      </c>
      <c r="K34" s="21">
        <v>0</v>
      </c>
      <c r="L34" s="21">
        <v>0</v>
      </c>
      <c r="M34" s="21">
        <v>0</v>
      </c>
      <c r="N34" s="21">
        <v>0</v>
      </c>
      <c r="O34" s="21">
        <v>-3.7083348769605782</v>
      </c>
      <c r="P34" s="21">
        <v>23.798324000000001</v>
      </c>
      <c r="Q34" s="21">
        <v>5.5576896140096501</v>
      </c>
      <c r="R34" s="21">
        <v>1.743413801090139</v>
      </c>
      <c r="S34" s="21">
        <v>4.2739811396340421</v>
      </c>
      <c r="T34" s="21">
        <v>1.659963632602377</v>
      </c>
      <c r="U34" s="21">
        <v>9.0967500916935613</v>
      </c>
      <c r="V34" s="21">
        <v>2.9327433110651651</v>
      </c>
      <c r="W34" s="21">
        <v>162.58372014813401</v>
      </c>
      <c r="X34" s="21">
        <v>3.5957069257775989</v>
      </c>
      <c r="Y34" s="21">
        <v>31.744223776475099</v>
      </c>
      <c r="Z34" s="21">
        <v>1.464633830063808</v>
      </c>
      <c r="AA34" s="21">
        <v>1.6627855118219399</v>
      </c>
      <c r="AB34" s="21">
        <v>0.97831245074615203</v>
      </c>
      <c r="AC34" s="21">
        <v>1.009203057701312</v>
      </c>
      <c r="AD34" s="21">
        <v>2.312213598967495</v>
      </c>
      <c r="AE34" s="21">
        <v>2.2110770566098372</v>
      </c>
      <c r="AF34" s="21">
        <v>3.4887265732882708</v>
      </c>
      <c r="AG34" s="21">
        <v>2.8777428290041391</v>
      </c>
      <c r="AH34" s="21">
        <v>2.3274532592895789</v>
      </c>
      <c r="AI34" s="21">
        <v>6.6820385240336657</v>
      </c>
    </row>
    <row r="35" spans="1:35">
      <c r="A35" s="48">
        <v>87</v>
      </c>
      <c r="B35" s="21" t="s">
        <v>38</v>
      </c>
      <c r="C35" s="21">
        <v>2017</v>
      </c>
      <c r="D35" s="21">
        <v>60531</v>
      </c>
      <c r="E35" s="21">
        <v>0</v>
      </c>
      <c r="F35" s="21">
        <v>60531</v>
      </c>
      <c r="G35" s="21">
        <v>0</v>
      </c>
      <c r="H35" s="21">
        <v>0</v>
      </c>
      <c r="I35" s="21">
        <v>9.3000000000000007</v>
      </c>
      <c r="J35" s="21">
        <v>773.57285867097164</v>
      </c>
      <c r="K35" s="21">
        <v>0</v>
      </c>
      <c r="L35" s="21">
        <v>7.8248608804598729E-3</v>
      </c>
      <c r="M35" s="21">
        <v>0</v>
      </c>
      <c r="N35" s="21">
        <v>0</v>
      </c>
      <c r="O35" s="21">
        <v>-2.6467782086449598</v>
      </c>
      <c r="P35" s="21">
        <v>23.685576000000001</v>
      </c>
      <c r="Q35" s="21">
        <v>16.0525353030392</v>
      </c>
      <c r="R35" s="21">
        <v>1.743413801090139</v>
      </c>
      <c r="S35" s="21">
        <v>4.2817073310660767</v>
      </c>
      <c r="T35" s="21">
        <v>1.659963632602377</v>
      </c>
      <c r="U35" s="21">
        <v>9.0967500916935613</v>
      </c>
      <c r="V35" s="21">
        <v>2.9480224411410569</v>
      </c>
      <c r="W35" s="21">
        <v>188.682529221908</v>
      </c>
      <c r="X35" s="21">
        <v>4.1729090494318806</v>
      </c>
      <c r="Y35" s="21">
        <v>34.396237202528759</v>
      </c>
      <c r="Z35" s="21">
        <v>1.586993998922626</v>
      </c>
      <c r="AA35" s="21">
        <v>1.664249403605643</v>
      </c>
      <c r="AB35" s="21">
        <v>0.97831245074615203</v>
      </c>
      <c r="AC35" s="21">
        <v>1.009203057701312</v>
      </c>
      <c r="AD35" s="21">
        <v>2.312213598967495</v>
      </c>
      <c r="AE35" s="21">
        <v>2.2757316891750849</v>
      </c>
      <c r="AF35" s="21">
        <v>3.566605520776275</v>
      </c>
      <c r="AG35" s="21">
        <v>2.8781774225369459</v>
      </c>
      <c r="AH35" s="21">
        <v>2.33214389523559</v>
      </c>
      <c r="AI35" s="21">
        <v>6.6523117273123278</v>
      </c>
    </row>
    <row r="36" spans="1:35">
      <c r="A36" s="48">
        <v>88</v>
      </c>
      <c r="B36" s="21" t="s">
        <v>38</v>
      </c>
      <c r="C36" s="21">
        <v>2018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10.598614692688001</v>
      </c>
      <c r="J36" s="21">
        <v>779.80817566789665</v>
      </c>
      <c r="K36" s="21">
        <v>0</v>
      </c>
      <c r="L36" s="21">
        <v>0</v>
      </c>
      <c r="M36" s="21">
        <v>0</v>
      </c>
      <c r="N36" s="21">
        <v>0</v>
      </c>
      <c r="O36" s="21">
        <v>-1.557543454957298</v>
      </c>
      <c r="P36" s="21">
        <v>23.467331999999999</v>
      </c>
      <c r="Q36" s="21">
        <v>-2.8146980766846998</v>
      </c>
      <c r="R36" s="21">
        <v>1.743413801090139</v>
      </c>
      <c r="S36" s="21">
        <v>4.2817073310660767</v>
      </c>
      <c r="T36" s="21">
        <v>1.659963632602377</v>
      </c>
      <c r="U36" s="21">
        <v>9.0967500916935613</v>
      </c>
      <c r="V36" s="21">
        <v>3.3596724687152202</v>
      </c>
      <c r="W36" s="21">
        <v>183.37168570085899</v>
      </c>
      <c r="X36" s="21">
        <v>4.0554542586757218</v>
      </c>
      <c r="Y36" s="21">
        <v>39.210043060420332</v>
      </c>
      <c r="Z36" s="21">
        <v>1.8090962295669391</v>
      </c>
      <c r="AA36" s="21">
        <v>1.664249403605643</v>
      </c>
      <c r="AB36" s="21">
        <v>0.97831245074615203</v>
      </c>
      <c r="AC36" s="21">
        <v>1.009203057701312</v>
      </c>
      <c r="AD36" s="21">
        <v>2.312213598967495</v>
      </c>
      <c r="AE36" s="21">
        <v>2.2633322773907469</v>
      </c>
      <c r="AF36" s="21">
        <v>3.694116791796954</v>
      </c>
      <c r="AG36" s="21">
        <v>2.8781774225369459</v>
      </c>
      <c r="AH36" s="21">
        <v>2.4508856679366819</v>
      </c>
      <c r="AI36" s="21">
        <v>6.6603295059302017</v>
      </c>
    </row>
    <row r="37" spans="1:35">
      <c r="A37" s="48">
        <v>89</v>
      </c>
      <c r="B37" s="21" t="s">
        <v>38</v>
      </c>
      <c r="C37" s="21">
        <v>2019</v>
      </c>
      <c r="D37" s="21">
        <v>8611856</v>
      </c>
      <c r="E37" s="21">
        <v>404903</v>
      </c>
      <c r="F37" s="21">
        <v>8184519</v>
      </c>
      <c r="G37" s="21">
        <v>0</v>
      </c>
      <c r="H37" s="21">
        <v>22434</v>
      </c>
      <c r="I37" s="21">
        <v>11.0647974014282</v>
      </c>
      <c r="J37" s="21">
        <v>783.4519831986695</v>
      </c>
      <c r="K37" s="21">
        <v>5.1681916528804529E-2</v>
      </c>
      <c r="L37" s="21">
        <v>1.0446739781785139</v>
      </c>
      <c r="M37" s="21">
        <v>0</v>
      </c>
      <c r="N37" s="21">
        <v>2.8634811681000159E-3</v>
      </c>
      <c r="O37" s="21">
        <v>-1.294768235728242</v>
      </c>
      <c r="P37" s="21">
        <v>23.498625000000001</v>
      </c>
      <c r="Q37" s="21">
        <v>-0.68677217079722896</v>
      </c>
      <c r="R37" s="21">
        <v>1.795095717618943</v>
      </c>
      <c r="S37" s="21">
        <v>5.3263813092445904</v>
      </c>
      <c r="T37" s="21">
        <v>1.659963632602377</v>
      </c>
      <c r="U37" s="21">
        <v>9.0996135728616618</v>
      </c>
      <c r="V37" s="21">
        <v>3.507448499579525</v>
      </c>
      <c r="W37" s="21">
        <v>182.11233999434401</v>
      </c>
      <c r="X37" s="21">
        <v>4.0276025274277334</v>
      </c>
      <c r="Y37" s="21">
        <v>41.857360239639043</v>
      </c>
      <c r="Z37" s="21">
        <v>1.93123972020306</v>
      </c>
      <c r="AA37" s="21">
        <v>1.8447283995835919</v>
      </c>
      <c r="AB37" s="21">
        <v>0.97831245074615203</v>
      </c>
      <c r="AC37" s="21">
        <v>1.0278663520381921</v>
      </c>
      <c r="AD37" s="21">
        <v>2.3124971630025701</v>
      </c>
      <c r="AE37" s="21">
        <v>2.260339374734381</v>
      </c>
      <c r="AF37" s="21">
        <v>3.7578773978462681</v>
      </c>
      <c r="AG37" s="21">
        <v>2.938158997735111</v>
      </c>
      <c r="AH37" s="21">
        <v>2.490291906679742</v>
      </c>
      <c r="AI37" s="21">
        <v>6.6649853634148082</v>
      </c>
    </row>
    <row r="38" spans="1:35">
      <c r="A38" s="48">
        <v>126</v>
      </c>
      <c r="B38" s="21" t="s">
        <v>41</v>
      </c>
      <c r="C38" s="21">
        <v>2002</v>
      </c>
      <c r="D38" s="21">
        <v>66640</v>
      </c>
      <c r="E38" s="21">
        <v>0</v>
      </c>
      <c r="F38" s="21">
        <v>33320</v>
      </c>
      <c r="G38" s="21">
        <v>33320</v>
      </c>
      <c r="H38" s="21">
        <v>0</v>
      </c>
      <c r="I38" s="21">
        <v>6.2265992164611799</v>
      </c>
      <c r="J38" s="21">
        <v>725.61483382937968</v>
      </c>
      <c r="K38" s="21">
        <v>0</v>
      </c>
      <c r="L38" s="21">
        <v>4.5919678659484004E-3</v>
      </c>
      <c r="M38" s="21">
        <v>4.5919678659484004E-3</v>
      </c>
      <c r="N38" s="21">
        <v>0</v>
      </c>
      <c r="O38" s="21">
        <v>1.433283274044683</v>
      </c>
      <c r="P38" s="21">
        <v>26.482582000000001</v>
      </c>
      <c r="Q38" s="21">
        <v>2.3318170351623402</v>
      </c>
      <c r="R38" s="21">
        <v>0</v>
      </c>
      <c r="S38" s="21">
        <v>3.3823563819464909E-3</v>
      </c>
      <c r="T38" s="21">
        <v>3.3823563819464909E-3</v>
      </c>
      <c r="U38" s="21">
        <v>0</v>
      </c>
      <c r="V38" s="21">
        <v>1</v>
      </c>
      <c r="W38" s="21">
        <v>77.075904642344895</v>
      </c>
      <c r="X38" s="21">
        <v>1</v>
      </c>
      <c r="Y38" s="21">
        <v>36.108564779478179</v>
      </c>
      <c r="Z38" s="21">
        <v>1</v>
      </c>
      <c r="AA38" s="21">
        <v>3.3766490803968101E-3</v>
      </c>
      <c r="AB38" s="21">
        <v>3.3766490803968101E-3</v>
      </c>
      <c r="AC38" s="21">
        <v>0</v>
      </c>
      <c r="AD38" s="21">
        <v>0</v>
      </c>
      <c r="AE38" s="21">
        <v>1.886918630756611</v>
      </c>
      <c r="AF38" s="21">
        <v>3.6138477995598159</v>
      </c>
      <c r="AG38" s="21">
        <v>6.7419347612338162E-3</v>
      </c>
      <c r="AH38" s="21">
        <v>1.9777685543442589</v>
      </c>
      <c r="AI38" s="21">
        <v>6.5883965349783518</v>
      </c>
    </row>
    <row r="39" spans="1:35">
      <c r="A39" s="48">
        <v>127</v>
      </c>
      <c r="B39" s="21" t="s">
        <v>41</v>
      </c>
      <c r="C39" s="21">
        <v>2003</v>
      </c>
      <c r="D39" s="21">
        <v>453654</v>
      </c>
      <c r="E39" s="21">
        <v>0</v>
      </c>
      <c r="F39" s="21">
        <v>333722</v>
      </c>
      <c r="G39" s="21">
        <v>0</v>
      </c>
      <c r="H39" s="21">
        <v>119932</v>
      </c>
      <c r="I39" s="21">
        <v>6.6821727752685502</v>
      </c>
      <c r="J39" s="21">
        <v>684.955920314678</v>
      </c>
      <c r="K39" s="21">
        <v>0</v>
      </c>
      <c r="L39" s="21">
        <v>4.8721675381195859E-2</v>
      </c>
      <c r="M39" s="21">
        <v>0</v>
      </c>
      <c r="N39" s="21">
        <v>1.750944789920228E-2</v>
      </c>
      <c r="O39" s="21">
        <v>-7.3244473212572254</v>
      </c>
      <c r="P39" s="21">
        <v>24.897933999999999</v>
      </c>
      <c r="Q39" s="21">
        <v>4.1347090515099696</v>
      </c>
      <c r="R39" s="21">
        <v>0</v>
      </c>
      <c r="S39" s="21">
        <v>3.725890909791129E-2</v>
      </c>
      <c r="T39" s="21">
        <v>3.3823563819464909E-3</v>
      </c>
      <c r="U39" s="21">
        <v>1.217445274908783E-2</v>
      </c>
      <c r="V39" s="21">
        <v>1.073165711003685</v>
      </c>
      <c r="W39" s="21">
        <v>80.262769048125193</v>
      </c>
      <c r="X39" s="21">
        <v>1.041347090515101</v>
      </c>
      <c r="Y39" s="21">
        <v>36.231226002347363</v>
      </c>
      <c r="Z39" s="21">
        <v>1.0033970118618201</v>
      </c>
      <c r="AA39" s="21">
        <v>3.6581569345952893E-2</v>
      </c>
      <c r="AB39" s="21">
        <v>3.3766490803968101E-3</v>
      </c>
      <c r="AC39" s="21">
        <v>0</v>
      </c>
      <c r="AD39" s="21">
        <v>1.2100940148250279E-2</v>
      </c>
      <c r="AE39" s="21">
        <v>1.9045141387217199</v>
      </c>
      <c r="AF39" s="21">
        <v>3.6171478178379259</v>
      </c>
      <c r="AG39" s="21">
        <v>5.1468211406175253E-2</v>
      </c>
      <c r="AH39" s="21">
        <v>2.0389024205935442</v>
      </c>
      <c r="AI39" s="21">
        <v>6.5308133695603212</v>
      </c>
    </row>
    <row r="40" spans="1:35">
      <c r="A40" s="48">
        <v>128</v>
      </c>
      <c r="B40" s="21" t="s">
        <v>41</v>
      </c>
      <c r="C40" s="21">
        <v>2004</v>
      </c>
      <c r="D40" s="21">
        <v>320448</v>
      </c>
      <c r="E40" s="21">
        <v>320448</v>
      </c>
      <c r="F40" s="21">
        <v>0</v>
      </c>
      <c r="G40" s="21">
        <v>0</v>
      </c>
      <c r="H40" s="21">
        <v>0</v>
      </c>
      <c r="I40" s="21">
        <v>7.1271052360534703</v>
      </c>
      <c r="J40" s="21">
        <v>730.74697765005101</v>
      </c>
      <c r="K40" s="21">
        <v>4.3852114316025273E-2</v>
      </c>
      <c r="L40" s="21">
        <v>0</v>
      </c>
      <c r="M40" s="21">
        <v>0</v>
      </c>
      <c r="N40" s="21">
        <v>0</v>
      </c>
      <c r="O40" s="21">
        <v>3.8883610304646652</v>
      </c>
      <c r="P40" s="21">
        <v>22.890512999999999</v>
      </c>
      <c r="Q40" s="21">
        <v>-2.06640601136302</v>
      </c>
      <c r="R40" s="21">
        <v>3.2529091773168949E-2</v>
      </c>
      <c r="S40" s="21">
        <v>3.725890909791129E-2</v>
      </c>
      <c r="T40" s="21">
        <v>3.3823563819464909E-3</v>
      </c>
      <c r="U40" s="21">
        <v>1.217445274908783E-2</v>
      </c>
      <c r="V40" s="21">
        <v>1.14462244770976</v>
      </c>
      <c r="W40" s="21">
        <v>78.604214363628301</v>
      </c>
      <c r="X40" s="21">
        <v>1.019828631637542</v>
      </c>
      <c r="Y40" s="21">
        <v>33.243954918820251</v>
      </c>
      <c r="Z40" s="21">
        <v>0.92066674823126748</v>
      </c>
      <c r="AA40" s="21">
        <v>3.6581569345952893E-2</v>
      </c>
      <c r="AB40" s="21">
        <v>3.3766490803968101E-3</v>
      </c>
      <c r="AC40" s="21">
        <v>3.2011221507608559E-2</v>
      </c>
      <c r="AD40" s="21">
        <v>1.2100940148250279E-2</v>
      </c>
      <c r="AE40" s="21">
        <v>1.895445831354962</v>
      </c>
      <c r="AF40" s="21">
        <v>3.5335100504099248</v>
      </c>
      <c r="AG40" s="21">
        <v>8.1897733742549023E-2</v>
      </c>
      <c r="AH40" s="21">
        <v>2.0952048006294568</v>
      </c>
      <c r="AI40" s="21">
        <v>6.5954347952594699</v>
      </c>
    </row>
    <row r="41" spans="1:35">
      <c r="A41" s="48">
        <v>129</v>
      </c>
      <c r="B41" s="21" t="s">
        <v>41</v>
      </c>
      <c r="C41" s="21">
        <v>2005</v>
      </c>
      <c r="D41" s="21">
        <v>626315</v>
      </c>
      <c r="E41" s="21">
        <v>521296</v>
      </c>
      <c r="F41" s="21">
        <v>18911</v>
      </c>
      <c r="G41" s="21">
        <v>0</v>
      </c>
      <c r="H41" s="21">
        <v>86108</v>
      </c>
      <c r="I41" s="21">
        <v>7.5603747367858896</v>
      </c>
      <c r="J41" s="21">
        <v>745.5732323900445</v>
      </c>
      <c r="K41" s="21">
        <v>6.9918819151930808E-2</v>
      </c>
      <c r="L41" s="21">
        <v>2.536437626573317E-3</v>
      </c>
      <c r="M41" s="21">
        <v>0</v>
      </c>
      <c r="N41" s="21">
        <v>1.1549234368831641E-2</v>
      </c>
      <c r="O41" s="21">
        <v>-1.0532175332032381</v>
      </c>
      <c r="P41" s="21">
        <v>23.463215000000002</v>
      </c>
      <c r="Q41" s="21">
        <v>2.8835207335902</v>
      </c>
      <c r="R41" s="21">
        <v>8.5446524320683295E-2</v>
      </c>
      <c r="S41" s="21">
        <v>3.9178589216128282E-2</v>
      </c>
      <c r="T41" s="21">
        <v>3.3823563819464909E-3</v>
      </c>
      <c r="U41" s="21">
        <v>2.0915387423056871E-2</v>
      </c>
      <c r="V41" s="21">
        <v>1.214206097736084</v>
      </c>
      <c r="W41" s="21">
        <v>80.870783182279197</v>
      </c>
      <c r="X41" s="21">
        <v>1.0492356016779001</v>
      </c>
      <c r="Y41" s="21">
        <v>35.070936865622564</v>
      </c>
      <c r="Z41" s="21">
        <v>0.97126366223103566</v>
      </c>
      <c r="AA41" s="21">
        <v>3.8430583021250943E-2</v>
      </c>
      <c r="AB41" s="21">
        <v>3.3766490803968101E-3</v>
      </c>
      <c r="AC41" s="21">
        <v>8.1991445484469919E-2</v>
      </c>
      <c r="AD41" s="21">
        <v>2.0699663488939209E-2</v>
      </c>
      <c r="AE41" s="21">
        <v>1.9077916489977831</v>
      </c>
      <c r="AF41" s="21">
        <v>3.5854874681191049</v>
      </c>
      <c r="AG41" s="21">
        <v>0.13882485765866409</v>
      </c>
      <c r="AH41" s="21">
        <v>2.1471439668573402</v>
      </c>
      <c r="AI41" s="21">
        <v>6.6154937131590099</v>
      </c>
    </row>
    <row r="42" spans="1:35">
      <c r="A42" s="48">
        <v>130</v>
      </c>
      <c r="B42" s="21" t="s">
        <v>41</v>
      </c>
      <c r="C42" s="21">
        <v>2006</v>
      </c>
      <c r="D42" s="21">
        <v>1098084</v>
      </c>
      <c r="E42" s="21">
        <v>947216</v>
      </c>
      <c r="F42" s="21">
        <v>150868</v>
      </c>
      <c r="G42" s="21">
        <v>0</v>
      </c>
      <c r="H42" s="21">
        <v>0</v>
      </c>
      <c r="I42" s="21">
        <v>7.8051693252580403</v>
      </c>
      <c r="J42" s="21">
        <v>789.20964205663893</v>
      </c>
      <c r="K42" s="21">
        <v>0.12002083470896339</v>
      </c>
      <c r="L42" s="21">
        <v>1.911634019154225E-2</v>
      </c>
      <c r="M42" s="21">
        <v>0</v>
      </c>
      <c r="N42" s="21">
        <v>0</v>
      </c>
      <c r="O42" s="21">
        <v>2.743504181100278</v>
      </c>
      <c r="P42" s="21">
        <v>22.013936999999999</v>
      </c>
      <c r="Q42" s="21">
        <v>6.6952646577335297</v>
      </c>
      <c r="R42" s="21">
        <v>0.18159964805063011</v>
      </c>
      <c r="S42" s="21">
        <v>5.449339541755395E-2</v>
      </c>
      <c r="T42" s="21">
        <v>3.3823563819464909E-3</v>
      </c>
      <c r="U42" s="21">
        <v>2.0915387423056871E-2</v>
      </c>
      <c r="V42" s="21">
        <v>1.253520429679112</v>
      </c>
      <c r="W42" s="21">
        <v>86.285296147114593</v>
      </c>
      <c r="X42" s="21">
        <v>1.119484702093398</v>
      </c>
      <c r="Y42" s="21">
        <v>36.395870228737763</v>
      </c>
      <c r="Z42" s="21">
        <v>1.007956711960561</v>
      </c>
      <c r="AA42" s="21">
        <v>5.3060457680998367E-2</v>
      </c>
      <c r="AB42" s="21">
        <v>3.3766490803968101E-3</v>
      </c>
      <c r="AC42" s="21">
        <v>0.1668691543766864</v>
      </c>
      <c r="AD42" s="21">
        <v>2.0699663488939209E-2</v>
      </c>
      <c r="AE42" s="21">
        <v>1.93593679402064</v>
      </c>
      <c r="AF42" s="21">
        <v>3.6215602766320591</v>
      </c>
      <c r="AG42" s="21">
        <v>0.23142182150675661</v>
      </c>
      <c r="AH42" s="21">
        <v>2.1753389723433938</v>
      </c>
      <c r="AI42" s="21">
        <v>6.6722982799487074</v>
      </c>
    </row>
    <row r="43" spans="1:35">
      <c r="A43" s="48">
        <v>131</v>
      </c>
      <c r="B43" s="21" t="s">
        <v>41</v>
      </c>
      <c r="C43" s="21">
        <v>2007</v>
      </c>
      <c r="D43" s="21">
        <v>576924</v>
      </c>
      <c r="E43" s="21">
        <v>148289</v>
      </c>
      <c r="F43" s="21">
        <v>428635</v>
      </c>
      <c r="G43" s="21">
        <v>0</v>
      </c>
      <c r="H43" s="21">
        <v>0</v>
      </c>
      <c r="I43" s="21">
        <v>8.4055986404418892</v>
      </c>
      <c r="J43" s="21">
        <v>831.60898043343946</v>
      </c>
      <c r="K43" s="21">
        <v>1.7831577518885249E-2</v>
      </c>
      <c r="L43" s="21">
        <v>5.1542853683060628E-2</v>
      </c>
      <c r="M43" s="21">
        <v>0</v>
      </c>
      <c r="N43" s="21">
        <v>0</v>
      </c>
      <c r="O43" s="21">
        <v>2.615832213601649</v>
      </c>
      <c r="P43" s="21">
        <v>21.812974000000001</v>
      </c>
      <c r="Q43" s="21">
        <v>0.95991761945709098</v>
      </c>
      <c r="R43" s="21">
        <v>0.19665265661973161</v>
      </c>
      <c r="S43" s="21">
        <v>9.8004689768563372E-2</v>
      </c>
      <c r="T43" s="21">
        <v>3.3823563819464909E-3</v>
      </c>
      <c r="U43" s="21">
        <v>2.0915387423056871E-2</v>
      </c>
      <c r="V43" s="21">
        <v>1.349950165127076</v>
      </c>
      <c r="W43" s="21">
        <v>87.113563907831505</v>
      </c>
      <c r="X43" s="21">
        <v>1.130230832995919</v>
      </c>
      <c r="Y43" s="21">
        <v>37.58089901878963</v>
      </c>
      <c r="Z43" s="21">
        <v>1.040775207995756</v>
      </c>
      <c r="AA43" s="21">
        <v>9.3494614269987286E-2</v>
      </c>
      <c r="AB43" s="21">
        <v>3.3766490803968101E-3</v>
      </c>
      <c r="AC43" s="21">
        <v>0.17952820620343091</v>
      </c>
      <c r="AD43" s="21">
        <v>2.0699663488939209E-2</v>
      </c>
      <c r="AE43" s="21">
        <v>1.9400857815483761</v>
      </c>
      <c r="AF43" s="21">
        <v>3.6527573099222441</v>
      </c>
      <c r="AG43" s="21">
        <v>0.27683982478046038</v>
      </c>
      <c r="AH43" s="21">
        <v>2.2413051120236558</v>
      </c>
      <c r="AI43" s="21">
        <v>6.7245641207145246</v>
      </c>
    </row>
    <row r="44" spans="1:35">
      <c r="A44" s="48">
        <v>132</v>
      </c>
      <c r="B44" s="21" t="s">
        <v>41</v>
      </c>
      <c r="C44" s="21">
        <v>2008</v>
      </c>
      <c r="D44" s="21">
        <v>236245</v>
      </c>
      <c r="E44" s="21">
        <v>185278</v>
      </c>
      <c r="F44" s="21">
        <v>50967</v>
      </c>
      <c r="G44" s="21">
        <v>0</v>
      </c>
      <c r="H44" s="21">
        <v>0</v>
      </c>
      <c r="I44" s="21">
        <v>7.48</v>
      </c>
      <c r="J44" s="21">
        <v>849.94105017416427</v>
      </c>
      <c r="K44" s="21">
        <v>2.179892357970404E-2</v>
      </c>
      <c r="L44" s="21">
        <v>5.9965335230668269E-3</v>
      </c>
      <c r="M44" s="21">
        <v>0</v>
      </c>
      <c r="N44" s="21">
        <v>0</v>
      </c>
      <c r="O44" s="21">
        <v>0.25433100894194638</v>
      </c>
      <c r="P44" s="21">
        <v>23.467313999999998</v>
      </c>
      <c r="Q44" s="21">
        <v>9.2589509941707195</v>
      </c>
      <c r="R44" s="21">
        <v>0.21546046651571851</v>
      </c>
      <c r="S44" s="21">
        <v>0.1031784159906122</v>
      </c>
      <c r="T44" s="21">
        <v>3.3823563819464909E-3</v>
      </c>
      <c r="U44" s="21">
        <v>2.0915387423056871E-2</v>
      </c>
      <c r="V44" s="21">
        <v>1.2012978096013021</v>
      </c>
      <c r="W44" s="21">
        <v>95.179366099333194</v>
      </c>
      <c r="X44" s="21">
        <v>1.234878351944019</v>
      </c>
      <c r="Y44" s="21">
        <v>34.437521809551662</v>
      </c>
      <c r="Z44" s="21">
        <v>0.95372170065102579</v>
      </c>
      <c r="AA44" s="21">
        <v>9.8195482394947034E-2</v>
      </c>
      <c r="AB44" s="21">
        <v>3.3766490803968101E-3</v>
      </c>
      <c r="AC44" s="21">
        <v>0.19512298978251641</v>
      </c>
      <c r="AD44" s="21">
        <v>2.0699663488939209E-2</v>
      </c>
      <c r="AE44" s="21">
        <v>1.9785428080433389</v>
      </c>
      <c r="AF44" s="21">
        <v>3.5677711969248649</v>
      </c>
      <c r="AG44" s="21">
        <v>0.29485872827531001</v>
      </c>
      <c r="AH44" s="21">
        <v>2.1377104498038122</v>
      </c>
      <c r="AI44" s="21">
        <v>6.7463428549333111</v>
      </c>
    </row>
    <row r="45" spans="1:35">
      <c r="A45" s="48">
        <v>133</v>
      </c>
      <c r="B45" s="21" t="s">
        <v>41</v>
      </c>
      <c r="C45" s="21">
        <v>2009</v>
      </c>
      <c r="D45" s="21">
        <v>2754784</v>
      </c>
      <c r="E45" s="21">
        <v>2283867</v>
      </c>
      <c r="F45" s="21">
        <v>183879</v>
      </c>
      <c r="G45" s="21">
        <v>0</v>
      </c>
      <c r="H45" s="21">
        <v>287038</v>
      </c>
      <c r="I45" s="21">
        <v>9.2635631561279297</v>
      </c>
      <c r="J45" s="21">
        <v>916.18770556412733</v>
      </c>
      <c r="K45" s="21">
        <v>0.2492793765000095</v>
      </c>
      <c r="L45" s="21">
        <v>2.0070013915628741E-2</v>
      </c>
      <c r="M45" s="21">
        <v>0</v>
      </c>
      <c r="N45" s="21">
        <v>3.132960617750935E-2</v>
      </c>
      <c r="O45" s="21">
        <v>6.978712514639156</v>
      </c>
      <c r="P45" s="21">
        <v>24.286235999999999</v>
      </c>
      <c r="Q45" s="21">
        <v>3.52126227238643</v>
      </c>
      <c r="R45" s="21">
        <v>0.44729876552433162</v>
      </c>
      <c r="S45" s="21">
        <v>0.1218442115835275</v>
      </c>
      <c r="T45" s="21">
        <v>3.3823563819464909E-3</v>
      </c>
      <c r="U45" s="21">
        <v>5.0052986797641419E-2</v>
      </c>
      <c r="V45" s="21">
        <v>1.4877403915186911</v>
      </c>
      <c r="W45" s="21">
        <v>98.530881208885603</v>
      </c>
      <c r="X45" s="21">
        <v>1.2783616574608909</v>
      </c>
      <c r="Y45" s="21">
        <v>31.494246489679881</v>
      </c>
      <c r="Z45" s="21">
        <v>0.87220986716091287</v>
      </c>
      <c r="AA45" s="21">
        <v>0.1149739486040736</v>
      </c>
      <c r="AB45" s="21">
        <v>3.3766490803968101E-3</v>
      </c>
      <c r="AC45" s="21">
        <v>0.369698898710275</v>
      </c>
      <c r="AD45" s="21">
        <v>4.8840626512987817E-2</v>
      </c>
      <c r="AE45" s="21">
        <v>1.993572366910757</v>
      </c>
      <c r="AF45" s="21">
        <v>3.481063042577067</v>
      </c>
      <c r="AG45" s="21">
        <v>0.484016439794687</v>
      </c>
      <c r="AH45" s="21">
        <v>2.3286000656250518</v>
      </c>
      <c r="AI45" s="21">
        <v>6.8213121465809223</v>
      </c>
    </row>
    <row r="46" spans="1:35">
      <c r="A46" s="48">
        <v>134</v>
      </c>
      <c r="B46" s="21" t="s">
        <v>41</v>
      </c>
      <c r="C46" s="21">
        <v>2010</v>
      </c>
      <c r="D46" s="21">
        <v>5177590</v>
      </c>
      <c r="E46" s="21">
        <v>4175552</v>
      </c>
      <c r="F46" s="21">
        <v>243352</v>
      </c>
      <c r="G46" s="21">
        <v>0</v>
      </c>
      <c r="H46" s="21">
        <v>758686</v>
      </c>
      <c r="I46" s="21">
        <v>9.8000000000000007</v>
      </c>
      <c r="J46" s="21">
        <v>958.92110412833415</v>
      </c>
      <c r="K46" s="21">
        <v>0.43544270555976611</v>
      </c>
      <c r="L46" s="21">
        <v>2.537768737723305E-2</v>
      </c>
      <c r="M46" s="21">
        <v>0</v>
      </c>
      <c r="N46" s="21">
        <v>7.9118709217443989E-2</v>
      </c>
      <c r="O46" s="21">
        <v>3.458709217493563</v>
      </c>
      <c r="P46" s="21">
        <v>24.581507999999999</v>
      </c>
      <c r="Q46" s="21">
        <v>1.49102370047808</v>
      </c>
      <c r="R46" s="21">
        <v>0.87116446046278995</v>
      </c>
      <c r="S46" s="21">
        <v>0.14654718848207021</v>
      </c>
      <c r="T46" s="21">
        <v>3.3823563819464909E-3</v>
      </c>
      <c r="U46" s="21">
        <v>0.12706818589708491</v>
      </c>
      <c r="V46" s="21">
        <v>1.573892852151439</v>
      </c>
      <c r="W46" s="21">
        <v>100</v>
      </c>
      <c r="X46" s="21">
        <v>1.2974223327514569</v>
      </c>
      <c r="Y46" s="21">
        <v>34.430481954304227</v>
      </c>
      <c r="Z46" s="21">
        <v>0.9535267370657815</v>
      </c>
      <c r="AA46" s="21">
        <v>0.1367549811971896</v>
      </c>
      <c r="AB46" s="21">
        <v>3.3766490803968101E-3</v>
      </c>
      <c r="AC46" s="21">
        <v>0.6265609431953173</v>
      </c>
      <c r="AD46" s="21">
        <v>0.11961973535442021</v>
      </c>
      <c r="AE46" s="21">
        <v>2</v>
      </c>
      <c r="AF46" s="21">
        <v>3.5675725217852619</v>
      </c>
      <c r="AG46" s="21">
        <v>0.76461268181460273</v>
      </c>
      <c r="AH46" s="21">
        <v>2.379546134130174</v>
      </c>
      <c r="AI46" s="21">
        <v>6.8668510978850046</v>
      </c>
    </row>
    <row r="47" spans="1:35">
      <c r="A47" s="48">
        <v>135</v>
      </c>
      <c r="B47" s="21" t="s">
        <v>41</v>
      </c>
      <c r="C47" s="21">
        <v>2011</v>
      </c>
      <c r="D47" s="21">
        <v>961219</v>
      </c>
      <c r="E47" s="21">
        <v>961219</v>
      </c>
      <c r="F47" s="21">
        <v>0</v>
      </c>
      <c r="G47" s="21">
        <v>0</v>
      </c>
      <c r="H47" s="21">
        <v>0</v>
      </c>
      <c r="I47" s="21">
        <v>10.3107233047485</v>
      </c>
      <c r="J47" s="21">
        <v>1012.6574013041439</v>
      </c>
      <c r="K47" s="21">
        <v>9.4920453725228351E-2</v>
      </c>
      <c r="L47" s="21">
        <v>0</v>
      </c>
      <c r="M47" s="21">
        <v>0</v>
      </c>
      <c r="N47" s="21">
        <v>0</v>
      </c>
      <c r="O47" s="21">
        <v>3.4430039997964879</v>
      </c>
      <c r="P47" s="21">
        <v>25.338892999999999</v>
      </c>
      <c r="Q47" s="21">
        <v>1.19447572449849</v>
      </c>
      <c r="R47" s="21">
        <v>0.96873904687029977</v>
      </c>
      <c r="S47" s="21">
        <v>0.14654718848207021</v>
      </c>
      <c r="T47" s="21">
        <v>3.3823563819464909E-3</v>
      </c>
      <c r="U47" s="21">
        <v>0.12706818589708491</v>
      </c>
      <c r="V47" s="21">
        <v>1.6559156846790739</v>
      </c>
      <c r="W47" s="21">
        <v>101.19447572449801</v>
      </c>
      <c r="X47" s="21">
        <v>1.312919727560389</v>
      </c>
      <c r="Y47" s="21">
        <v>34.475618332729859</v>
      </c>
      <c r="Z47" s="21">
        <v>0.95477675568882248</v>
      </c>
      <c r="AA47" s="21">
        <v>0.1367549811971896</v>
      </c>
      <c r="AB47" s="21">
        <v>3.3766490803968101E-3</v>
      </c>
      <c r="AC47" s="21">
        <v>0.67739326008187895</v>
      </c>
      <c r="AD47" s="21">
        <v>0.11961973535442021</v>
      </c>
      <c r="AE47" s="21">
        <v>2.0051568047186841</v>
      </c>
      <c r="AF47" s="21">
        <v>3.5688456529922972</v>
      </c>
      <c r="AG47" s="21">
        <v>0.8090336533803133</v>
      </c>
      <c r="AH47" s="21">
        <v>2.425751240757636</v>
      </c>
      <c r="AI47" s="21">
        <v>6.9213202585243474</v>
      </c>
    </row>
    <row r="48" spans="1:35">
      <c r="A48" s="48">
        <v>136</v>
      </c>
      <c r="B48" s="21" t="s">
        <v>41</v>
      </c>
      <c r="C48" s="21">
        <v>2012</v>
      </c>
      <c r="D48" s="21">
        <v>2514654</v>
      </c>
      <c r="E48" s="21">
        <v>2514654</v>
      </c>
      <c r="F48" s="21">
        <v>0</v>
      </c>
      <c r="G48" s="21">
        <v>0</v>
      </c>
      <c r="H48" s="21">
        <v>0</v>
      </c>
      <c r="I48" s="21">
        <v>10.8942823410034</v>
      </c>
      <c r="J48" s="21">
        <v>1102.02752561172</v>
      </c>
      <c r="K48" s="21">
        <v>0.2281843185907857</v>
      </c>
      <c r="L48" s="21">
        <v>0</v>
      </c>
      <c r="M48" s="21">
        <v>0</v>
      </c>
      <c r="N48" s="21">
        <v>0</v>
      </c>
      <c r="O48" s="21">
        <v>4.6329221011555717</v>
      </c>
      <c r="P48" s="21">
        <v>24.609210999999998</v>
      </c>
      <c r="Q48" s="21">
        <v>5.47829594346116</v>
      </c>
      <c r="R48" s="21">
        <v>1.224004833343507</v>
      </c>
      <c r="S48" s="21">
        <v>0.14654718848207021</v>
      </c>
      <c r="T48" s="21">
        <v>3.3823563819464909E-3</v>
      </c>
      <c r="U48" s="21">
        <v>0.12706818589708491</v>
      </c>
      <c r="V48" s="21">
        <v>1.7496360312066219</v>
      </c>
      <c r="W48" s="21">
        <v>106.73820858312</v>
      </c>
      <c r="X48" s="21">
        <v>1.3848453557362319</v>
      </c>
      <c r="Y48" s="21">
        <v>33.059448594331442</v>
      </c>
      <c r="Z48" s="21">
        <v>0.91555698201331837</v>
      </c>
      <c r="AA48" s="21">
        <v>0.1367549811971896</v>
      </c>
      <c r="AB48" s="21">
        <v>3.3766490803968101E-3</v>
      </c>
      <c r="AC48" s="21">
        <v>0.79930954965193979</v>
      </c>
      <c r="AD48" s="21">
        <v>0.11961973535442021</v>
      </c>
      <c r="AE48" s="21">
        <v>2.0283199096443121</v>
      </c>
      <c r="AF48" s="21">
        <v>3.5281074858589689</v>
      </c>
      <c r="AG48" s="21">
        <v>0.91669167712670718</v>
      </c>
      <c r="AH48" s="21">
        <v>2.4760578091061891</v>
      </c>
      <c r="AI48" s="21">
        <v>7.0058139741658074</v>
      </c>
    </row>
    <row r="49" spans="1:35">
      <c r="A49" s="48">
        <v>137</v>
      </c>
      <c r="B49" s="21" t="s">
        <v>41</v>
      </c>
      <c r="C49" s="21">
        <v>2013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11.45654296875</v>
      </c>
      <c r="J49" s="21">
        <v>738.47489226244772</v>
      </c>
      <c r="K49" s="21">
        <v>0</v>
      </c>
      <c r="L49" s="21">
        <v>0</v>
      </c>
      <c r="M49" s="21">
        <v>0</v>
      </c>
      <c r="N49" s="21">
        <v>0</v>
      </c>
      <c r="O49" s="21">
        <v>-36.556919546226311</v>
      </c>
      <c r="P49" s="21">
        <v>20.577275</v>
      </c>
      <c r="Q49" s="21">
        <v>6.9887934197020103</v>
      </c>
      <c r="R49" s="21">
        <v>1.224004833343507</v>
      </c>
      <c r="S49" s="21">
        <v>0.14654718848207021</v>
      </c>
      <c r="T49" s="21">
        <v>3.3823563819464909E-3</v>
      </c>
      <c r="U49" s="21">
        <v>0.12706818589708491</v>
      </c>
      <c r="V49" s="21">
        <v>1.839935825396066</v>
      </c>
      <c r="W49" s="21">
        <v>114.197921480885</v>
      </c>
      <c r="X49" s="21">
        <v>1.4816293368309761</v>
      </c>
      <c r="Y49" s="21">
        <v>38.399287572131527</v>
      </c>
      <c r="Z49" s="21">
        <v>1.063439873798453</v>
      </c>
      <c r="AA49" s="21">
        <v>0.1367549811971896</v>
      </c>
      <c r="AB49" s="21">
        <v>3.3766490803968101E-3</v>
      </c>
      <c r="AC49" s="21">
        <v>0.79930954965193979</v>
      </c>
      <c r="AD49" s="21">
        <v>0.11961973535442021</v>
      </c>
      <c r="AE49" s="21">
        <v>2.0576581993774559</v>
      </c>
      <c r="AF49" s="21">
        <v>3.673747734214813</v>
      </c>
      <c r="AG49" s="21">
        <v>0.91669167712670718</v>
      </c>
      <c r="AH49" s="21">
        <v>2.5222460245217491</v>
      </c>
      <c r="AI49" s="21">
        <v>6.6059403292586367</v>
      </c>
    </row>
    <row r="50" spans="1:35">
      <c r="A50" s="48">
        <v>138</v>
      </c>
      <c r="B50" s="21" t="s">
        <v>41</v>
      </c>
      <c r="C50" s="21">
        <v>2014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12.052141189575201</v>
      </c>
      <c r="J50" s="21">
        <v>720.32410964920882</v>
      </c>
      <c r="K50" s="21">
        <v>0</v>
      </c>
      <c r="L50" s="21">
        <v>0</v>
      </c>
      <c r="M50" s="21">
        <v>0</v>
      </c>
      <c r="N50" s="21">
        <v>0</v>
      </c>
      <c r="O50" s="21">
        <v>-0.28269589285582702</v>
      </c>
      <c r="P50" s="21">
        <v>17.242408999999999</v>
      </c>
      <c r="Q50" s="21">
        <v>14.8986841797549</v>
      </c>
      <c r="R50" s="21">
        <v>1.224004833343507</v>
      </c>
      <c r="S50" s="21">
        <v>0.14654718848207021</v>
      </c>
      <c r="T50" s="21">
        <v>3.3823563819464909E-3</v>
      </c>
      <c r="U50" s="21">
        <v>0.12706818589708491</v>
      </c>
      <c r="V50" s="21">
        <v>1.9355896807543209</v>
      </c>
      <c r="W50" s="21">
        <v>131.211909142167</v>
      </c>
      <c r="X50" s="21">
        <v>1.702372612440026</v>
      </c>
      <c r="Y50" s="21">
        <v>53.095092017982473</v>
      </c>
      <c r="Z50" s="21">
        <v>1.4704293106703139</v>
      </c>
      <c r="AA50" s="21">
        <v>0.1367549811971896</v>
      </c>
      <c r="AB50" s="21">
        <v>3.3766490803968101E-3</v>
      </c>
      <c r="AC50" s="21">
        <v>0.79930954965193979</v>
      </c>
      <c r="AD50" s="21">
        <v>0.11961973535442021</v>
      </c>
      <c r="AE50" s="21">
        <v>2.1179732545518721</v>
      </c>
      <c r="AF50" s="21">
        <v>3.990743461182225</v>
      </c>
      <c r="AG50" s="21">
        <v>0.91669167712670718</v>
      </c>
      <c r="AH50" s="21">
        <v>2.5689521961392532</v>
      </c>
      <c r="AI50" s="21">
        <v>6.5810885642237293</v>
      </c>
    </row>
    <row r="51" spans="1:35">
      <c r="A51" s="48">
        <v>139</v>
      </c>
      <c r="B51" s="21" t="s">
        <v>41</v>
      </c>
      <c r="C51" s="21">
        <v>2015</v>
      </c>
      <c r="D51" s="21">
        <v>3646</v>
      </c>
      <c r="E51" s="21">
        <v>0</v>
      </c>
      <c r="F51" s="21">
        <v>0</v>
      </c>
      <c r="G51" s="21">
        <v>0</v>
      </c>
      <c r="H51" s="21">
        <v>3646</v>
      </c>
      <c r="I51" s="21">
        <v>12.7457284927368</v>
      </c>
      <c r="J51" s="21">
        <v>787.01290648463532</v>
      </c>
      <c r="K51" s="21">
        <v>0</v>
      </c>
      <c r="L51" s="21">
        <v>0</v>
      </c>
      <c r="M51" s="21">
        <v>0</v>
      </c>
      <c r="N51" s="21">
        <v>4.63270674465258E-4</v>
      </c>
      <c r="O51" s="21">
        <v>3.6637043029342351</v>
      </c>
      <c r="P51" s="21">
        <v>19.638839999999998</v>
      </c>
      <c r="Q51" s="21">
        <v>1.40297017136814</v>
      </c>
      <c r="R51" s="21">
        <v>1.224004833343507</v>
      </c>
      <c r="S51" s="21">
        <v>0.14654718848207021</v>
      </c>
      <c r="T51" s="21">
        <v>3.3823563819464909E-3</v>
      </c>
      <c r="U51" s="21">
        <v>0.12743829608221621</v>
      </c>
      <c r="V51" s="21">
        <v>2.0469807112429979</v>
      </c>
      <c r="W51" s="21">
        <v>133.05277308871399</v>
      </c>
      <c r="X51" s="21">
        <v>1.726256392398096</v>
      </c>
      <c r="Y51" s="21">
        <v>53.145147776962112</v>
      </c>
      <c r="Z51" s="21">
        <v>1.471815567900014</v>
      </c>
      <c r="AA51" s="21">
        <v>0.1367549811971896</v>
      </c>
      <c r="AB51" s="21">
        <v>3.3766490803968101E-3</v>
      </c>
      <c r="AC51" s="21">
        <v>0.79930954965193979</v>
      </c>
      <c r="AD51" s="21">
        <v>0.11994806458426679</v>
      </c>
      <c r="AE51" s="21">
        <v>2.1240239305565232</v>
      </c>
      <c r="AF51" s="21">
        <v>3.9916683623584008</v>
      </c>
      <c r="AG51" s="21">
        <v>0.91683965090642927</v>
      </c>
      <c r="AH51" s="21">
        <v>2.6207281207756101</v>
      </c>
      <c r="AI51" s="21">
        <v>6.6695144685113563</v>
      </c>
    </row>
    <row r="52" spans="1:35">
      <c r="A52" s="48">
        <v>140</v>
      </c>
      <c r="B52" s="21" t="s">
        <v>41</v>
      </c>
      <c r="C52" s="21">
        <v>2016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13.498670578002899</v>
      </c>
      <c r="J52" s="21">
        <v>851.07267130635114</v>
      </c>
      <c r="K52" s="21">
        <v>0</v>
      </c>
      <c r="L52" s="21">
        <v>0</v>
      </c>
      <c r="M52" s="21">
        <v>0</v>
      </c>
      <c r="N52" s="21">
        <v>0</v>
      </c>
      <c r="O52" s="21">
        <v>3.7227778740376318</v>
      </c>
      <c r="P52" s="21">
        <v>19.712609</v>
      </c>
      <c r="Q52" s="21">
        <v>4.9454327610651401</v>
      </c>
      <c r="R52" s="21">
        <v>1.224004833343507</v>
      </c>
      <c r="S52" s="21">
        <v>0.14654718848207021</v>
      </c>
      <c r="T52" s="21">
        <v>3.3823563819464909E-3</v>
      </c>
      <c r="U52" s="21">
        <v>0.12743829608221621</v>
      </c>
      <c r="V52" s="21">
        <v>2.1679041975781321</v>
      </c>
      <c r="W52" s="21">
        <v>139.63280851854901</v>
      </c>
      <c r="X52" s="21">
        <v>1.8116272415677339</v>
      </c>
      <c r="Y52" s="21">
        <v>50.530644021909993</v>
      </c>
      <c r="Z52" s="21">
        <v>1.399408819777529</v>
      </c>
      <c r="AA52" s="21">
        <v>0.1367549811971896</v>
      </c>
      <c r="AB52" s="21">
        <v>3.3766490803968101E-3</v>
      </c>
      <c r="AC52" s="21">
        <v>0.79930954965193979</v>
      </c>
      <c r="AD52" s="21">
        <v>0.11994806458426679</v>
      </c>
      <c r="AE52" s="21">
        <v>2.1449874733336571</v>
      </c>
      <c r="AF52" s="21">
        <v>3.9421766602614512</v>
      </c>
      <c r="AG52" s="21">
        <v>0.91683965090642927</v>
      </c>
      <c r="AH52" s="21">
        <v>2.674056960947607</v>
      </c>
      <c r="AI52" s="21">
        <v>6.7476718181524138</v>
      </c>
    </row>
    <row r="53" spans="1:35">
      <c r="A53" s="48">
        <v>141</v>
      </c>
      <c r="B53" s="21" t="s">
        <v>41</v>
      </c>
      <c r="C53" s="21">
        <v>2017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14.169054031372101</v>
      </c>
      <c r="J53" s="21">
        <v>912.80304533503681</v>
      </c>
      <c r="K53" s="21">
        <v>0</v>
      </c>
      <c r="L53" s="21">
        <v>0</v>
      </c>
      <c r="M53" s="21">
        <v>0</v>
      </c>
      <c r="N53" s="21">
        <v>0</v>
      </c>
      <c r="O53" s="21">
        <v>3.200452518514012</v>
      </c>
      <c r="P53" s="21">
        <v>19.547336999999999</v>
      </c>
      <c r="Q53" s="21">
        <v>4.1807233187127402</v>
      </c>
      <c r="R53" s="21">
        <v>1.224004833343507</v>
      </c>
      <c r="S53" s="21">
        <v>0.14654718848207021</v>
      </c>
      <c r="T53" s="21">
        <v>3.3823563819464909E-3</v>
      </c>
      <c r="U53" s="21">
        <v>0.12743829608221621</v>
      </c>
      <c r="V53" s="21">
        <v>2.2755686593596001</v>
      </c>
      <c r="W53" s="21">
        <v>145.47046990485799</v>
      </c>
      <c r="X53" s="21">
        <v>1.887366364104115</v>
      </c>
      <c r="Y53" s="21">
        <v>57.143545711711887</v>
      </c>
      <c r="Z53" s="21">
        <v>1.582548241966921</v>
      </c>
      <c r="AA53" s="21">
        <v>0.1367549811971896</v>
      </c>
      <c r="AB53" s="21">
        <v>3.3766490803968101E-3</v>
      </c>
      <c r="AC53" s="21">
        <v>0.79930954965193979</v>
      </c>
      <c r="AD53" s="21">
        <v>0.11994806458426679</v>
      </c>
      <c r="AE53" s="21">
        <v>2.162774841713837</v>
      </c>
      <c r="AF53" s="21">
        <v>4.0629148790247331</v>
      </c>
      <c r="AG53" s="21">
        <v>0.91683965090642927</v>
      </c>
      <c r="AH53" s="21">
        <v>2.7192574335632478</v>
      </c>
      <c r="AI53" s="21">
        <v>6.8176150617292617</v>
      </c>
    </row>
    <row r="54" spans="1:35">
      <c r="A54" s="48">
        <v>142</v>
      </c>
      <c r="B54" s="21" t="s">
        <v>41</v>
      </c>
      <c r="C54" s="21">
        <v>2018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14.6539525985718</v>
      </c>
      <c r="J54" s="21">
        <v>955.51374429212831</v>
      </c>
      <c r="K54" s="21">
        <v>0</v>
      </c>
      <c r="L54" s="21">
        <v>0</v>
      </c>
      <c r="M54" s="21">
        <v>0</v>
      </c>
      <c r="N54" s="21">
        <v>0</v>
      </c>
      <c r="O54" s="21">
        <v>2.2246754513949161</v>
      </c>
      <c r="P54" s="21">
        <v>19.258241999999999</v>
      </c>
      <c r="Q54" s="21">
        <v>1.61215686991553</v>
      </c>
      <c r="R54" s="21">
        <v>1.224004833343507</v>
      </c>
      <c r="S54" s="21">
        <v>0.14654718848207021</v>
      </c>
      <c r="T54" s="21">
        <v>3.3823563819464909E-3</v>
      </c>
      <c r="U54" s="21">
        <v>0.12743829608221621</v>
      </c>
      <c r="V54" s="21">
        <v>2.3534440051691998</v>
      </c>
      <c r="W54" s="21">
        <v>147.81568207912699</v>
      </c>
      <c r="X54" s="21">
        <v>1.917793670603487</v>
      </c>
      <c r="Y54" s="21">
        <v>65.863646864753349</v>
      </c>
      <c r="Z54" s="21">
        <v>1.8240449950585149</v>
      </c>
      <c r="AA54" s="21">
        <v>0.1367549811971896</v>
      </c>
      <c r="AB54" s="21">
        <v>3.3766490803968101E-3</v>
      </c>
      <c r="AC54" s="21">
        <v>0.79930954965193979</v>
      </c>
      <c r="AD54" s="21">
        <v>0.11994806458426679</v>
      </c>
      <c r="AE54" s="21">
        <v>2.1697205117255129</v>
      </c>
      <c r="AF54" s="21">
        <v>4.2026554242958447</v>
      </c>
      <c r="AG54" s="21">
        <v>0.91683965090642927</v>
      </c>
      <c r="AH54" s="21">
        <v>2.7507234473067572</v>
      </c>
      <c r="AI54" s="21">
        <v>6.8632951581363253</v>
      </c>
    </row>
    <row r="55" spans="1:35">
      <c r="A55" s="48">
        <v>143</v>
      </c>
      <c r="B55" s="21" t="s">
        <v>41</v>
      </c>
      <c r="C55" s="21">
        <v>2019</v>
      </c>
      <c r="D55" s="21">
        <v>90592</v>
      </c>
      <c r="E55" s="21">
        <v>30142</v>
      </c>
      <c r="F55" s="21">
        <v>14681</v>
      </c>
      <c r="G55" s="21">
        <v>0</v>
      </c>
      <c r="H55" s="21">
        <v>45769</v>
      </c>
      <c r="I55" s="21">
        <v>14.3</v>
      </c>
      <c r="J55" s="21">
        <v>985.11204135221487</v>
      </c>
      <c r="K55" s="21">
        <v>3.0597534833322671E-3</v>
      </c>
      <c r="L55" s="21">
        <v>1.4902873362351869E-3</v>
      </c>
      <c r="M55" s="21">
        <v>0</v>
      </c>
      <c r="N55" s="21">
        <v>4.6460705055614941E-3</v>
      </c>
      <c r="O55" s="21">
        <v>1.2894613670000581</v>
      </c>
      <c r="P55" s="21">
        <v>19.011216999999998</v>
      </c>
      <c r="Q55" s="21">
        <v>2.6853735526678499</v>
      </c>
      <c r="R55" s="21">
        <v>1.2270645868268391</v>
      </c>
      <c r="S55" s="21">
        <v>0.1480374758183054</v>
      </c>
      <c r="T55" s="21">
        <v>3.3823563819464909E-3</v>
      </c>
      <c r="U55" s="21">
        <v>0.1320843665877777</v>
      </c>
      <c r="V55" s="21">
        <v>2.296598753649548</v>
      </c>
      <c r="W55" s="21">
        <v>151.785085312376</v>
      </c>
      <c r="X55" s="21">
        <v>1.969293594628619</v>
      </c>
      <c r="Y55" s="21">
        <v>52.201599998034347</v>
      </c>
      <c r="Z55" s="21">
        <v>1.4456847098974821</v>
      </c>
      <c r="AA55" s="21">
        <v>0.13805394180558911</v>
      </c>
      <c r="AB55" s="21">
        <v>3.3766490803968101E-3</v>
      </c>
      <c r="AC55" s="21">
        <v>0.80068438957307198</v>
      </c>
      <c r="AD55" s="21">
        <v>0.1240605057916486</v>
      </c>
      <c r="AE55" s="21">
        <v>2.1812290990643159</v>
      </c>
      <c r="AF55" s="21">
        <v>3.9740884710463722</v>
      </c>
      <c r="AG55" s="21">
        <v>0.92050933528670853</v>
      </c>
      <c r="AH55" s="21">
        <v>2.7278528283983898</v>
      </c>
      <c r="AI55" s="21">
        <v>6.8937699803500436</v>
      </c>
    </row>
    <row r="56" spans="1:35">
      <c r="A56" s="48">
        <v>144</v>
      </c>
      <c r="B56" s="21" t="s">
        <v>42</v>
      </c>
      <c r="C56" s="21">
        <v>2002</v>
      </c>
      <c r="D56" s="21">
        <v>2772073</v>
      </c>
      <c r="E56" s="21">
        <v>1977971</v>
      </c>
      <c r="F56" s="21">
        <v>189962</v>
      </c>
      <c r="G56" s="21">
        <v>189962</v>
      </c>
      <c r="H56" s="21">
        <v>414178</v>
      </c>
      <c r="I56" s="21">
        <v>3.9233729839325</v>
      </c>
      <c r="J56" s="21">
        <v>891.92272257168952</v>
      </c>
      <c r="K56" s="21">
        <v>0.22176484015306799</v>
      </c>
      <c r="L56" s="21">
        <v>2.129803347225875E-2</v>
      </c>
      <c r="M56" s="21">
        <v>2.129803347225875E-2</v>
      </c>
      <c r="N56" s="21">
        <v>4.6436534188275473E-2</v>
      </c>
      <c r="O56" s="21">
        <v>4.3872317733688533</v>
      </c>
      <c r="P56" s="21">
        <v>27.798193000000001</v>
      </c>
      <c r="Q56" s="21">
        <v>5.1918189519544597</v>
      </c>
      <c r="R56" s="21">
        <v>0.1201370804442327</v>
      </c>
      <c r="S56" s="21">
        <v>1.153782339344072E-2</v>
      </c>
      <c r="T56" s="21">
        <v>1.153782339344072E-2</v>
      </c>
      <c r="U56" s="21">
        <v>2.5156150269256439E-2</v>
      </c>
      <c r="V56" s="21">
        <v>1</v>
      </c>
      <c r="W56" s="21">
        <v>85.353125263669497</v>
      </c>
      <c r="X56" s="21">
        <v>1</v>
      </c>
      <c r="Y56" s="21">
        <v>126.3508078499123</v>
      </c>
      <c r="Z56" s="21">
        <v>1</v>
      </c>
      <c r="AA56" s="21">
        <v>1.147177029623773E-2</v>
      </c>
      <c r="AB56" s="21">
        <v>1.147177029623773E-2</v>
      </c>
      <c r="AC56" s="21">
        <v>0.1134510710713392</v>
      </c>
      <c r="AD56" s="21">
        <v>2.4844942713653079E-2</v>
      </c>
      <c r="AE56" s="21">
        <v>1.931219427734489</v>
      </c>
      <c r="AF56" s="21">
        <v>4.8469455449460783</v>
      </c>
      <c r="AG56" s="21">
        <v>0.15560865432318161</v>
      </c>
      <c r="AH56" s="21">
        <v>1.5939938614512461</v>
      </c>
      <c r="AI56" s="21">
        <v>6.7945000402581597</v>
      </c>
    </row>
    <row r="57" spans="1:35">
      <c r="A57" s="48">
        <v>145</v>
      </c>
      <c r="B57" s="21" t="s">
        <v>42</v>
      </c>
      <c r="C57" s="21">
        <v>2003</v>
      </c>
      <c r="D57" s="21">
        <v>8304</v>
      </c>
      <c r="E57" s="21">
        <v>0</v>
      </c>
      <c r="F57" s="21">
        <v>8304</v>
      </c>
      <c r="G57" s="21">
        <v>0</v>
      </c>
      <c r="H57" s="21">
        <v>0</v>
      </c>
      <c r="I57" s="21">
        <v>4.2783989906311</v>
      </c>
      <c r="J57" s="21">
        <v>1002.795357716024</v>
      </c>
      <c r="K57" s="21">
        <v>0</v>
      </c>
      <c r="L57" s="21">
        <v>8.2808520563091431E-4</v>
      </c>
      <c r="M57" s="21">
        <v>0</v>
      </c>
      <c r="N57" s="21">
        <v>0</v>
      </c>
      <c r="O57" s="21">
        <v>10.38086676064782</v>
      </c>
      <c r="P57" s="21">
        <v>25.847356000000001</v>
      </c>
      <c r="Q57" s="21">
        <v>-1.7525694124865401</v>
      </c>
      <c r="R57" s="21">
        <v>0.1201370804442327</v>
      </c>
      <c r="S57" s="21">
        <v>1.204218787401648E-2</v>
      </c>
      <c r="T57" s="21">
        <v>1.153782339344072E-2</v>
      </c>
      <c r="U57" s="21">
        <v>2.5156150269256439E-2</v>
      </c>
      <c r="V57" s="21">
        <v>1.090489996274264</v>
      </c>
      <c r="W57" s="21">
        <v>83.857252497697104</v>
      </c>
      <c r="X57" s="21">
        <v>0.98247430587513462</v>
      </c>
      <c r="Y57" s="21">
        <v>83.378914959931507</v>
      </c>
      <c r="Z57" s="21">
        <v>0.65990013343622145</v>
      </c>
      <c r="AA57" s="21">
        <v>1.197025761891491E-2</v>
      </c>
      <c r="AB57" s="21">
        <v>1.147177029623773E-2</v>
      </c>
      <c r="AC57" s="21">
        <v>0.1134510710713392</v>
      </c>
      <c r="AD57" s="21">
        <v>2.4844942713653079E-2</v>
      </c>
      <c r="AE57" s="21">
        <v>1.9235406290592449</v>
      </c>
      <c r="AF57" s="21">
        <v>4.4353175476413833</v>
      </c>
      <c r="AG57" s="21">
        <v>0.15604024374577569</v>
      </c>
      <c r="AH57" s="21">
        <v>1.663622830265862</v>
      </c>
      <c r="AI57" s="21">
        <v>6.9115434525000614</v>
      </c>
    </row>
    <row r="58" spans="1:35">
      <c r="A58" s="48">
        <v>146</v>
      </c>
      <c r="B58" s="21" t="s">
        <v>42</v>
      </c>
      <c r="C58" s="21">
        <v>2004</v>
      </c>
      <c r="D58" s="21">
        <v>191849</v>
      </c>
      <c r="E58" s="21">
        <v>0</v>
      </c>
      <c r="F58" s="21">
        <v>191849</v>
      </c>
      <c r="G58" s="21">
        <v>0</v>
      </c>
      <c r="H58" s="21">
        <v>0</v>
      </c>
      <c r="I58" s="21">
        <v>3.5</v>
      </c>
      <c r="J58" s="21">
        <v>1325.096100424372</v>
      </c>
      <c r="K58" s="21">
        <v>0</v>
      </c>
      <c r="L58" s="21">
        <v>1.4478119733244929E-2</v>
      </c>
      <c r="M58" s="21">
        <v>0</v>
      </c>
      <c r="N58" s="21">
        <v>0</v>
      </c>
      <c r="O58" s="21">
        <v>28.67599995415026</v>
      </c>
      <c r="P58" s="21">
        <v>25.002275999999998</v>
      </c>
      <c r="Q58" s="21">
        <v>-5.35540028884816</v>
      </c>
      <c r="R58" s="21">
        <v>0.1201370804442327</v>
      </c>
      <c r="S58" s="21">
        <v>2.3694622993715199E-2</v>
      </c>
      <c r="T58" s="21">
        <v>1.153782339344072E-2</v>
      </c>
      <c r="U58" s="21">
        <v>2.5156150269256439E-2</v>
      </c>
      <c r="V58" s="21">
        <v>0.89208953987644013</v>
      </c>
      <c r="W58" s="21">
        <v>79.366360955215299</v>
      </c>
      <c r="X58" s="21">
        <v>0.92985887406043866</v>
      </c>
      <c r="Y58" s="21">
        <v>101.7685909215638</v>
      </c>
      <c r="Z58" s="21">
        <v>0.80544471897996206</v>
      </c>
      <c r="AA58" s="21">
        <v>2.341826240826882E-2</v>
      </c>
      <c r="AB58" s="21">
        <v>1.147177029623773E-2</v>
      </c>
      <c r="AC58" s="21">
        <v>0.1134510710713392</v>
      </c>
      <c r="AD58" s="21">
        <v>2.4844942713653079E-2</v>
      </c>
      <c r="AE58" s="21">
        <v>1.8996364678286179</v>
      </c>
      <c r="AF58" s="21">
        <v>4.6324797705530436</v>
      </c>
      <c r="AG58" s="21">
        <v>0.16595982834512249</v>
      </c>
      <c r="AH58" s="21">
        <v>1.5040773967762739</v>
      </c>
      <c r="AI58" s="21">
        <v>7.1899946420445664</v>
      </c>
    </row>
    <row r="59" spans="1:35">
      <c r="A59" s="48">
        <v>147</v>
      </c>
      <c r="B59" s="21" t="s">
        <v>42</v>
      </c>
      <c r="C59" s="21">
        <v>2005</v>
      </c>
      <c r="D59" s="21">
        <v>2882476</v>
      </c>
      <c r="E59" s="21">
        <v>2882476</v>
      </c>
      <c r="F59" s="21">
        <v>0</v>
      </c>
      <c r="G59" s="21">
        <v>0</v>
      </c>
      <c r="H59" s="21">
        <v>0</v>
      </c>
      <c r="I59" s="21">
        <v>4.9555072784423801</v>
      </c>
      <c r="J59" s="21">
        <v>1545.7394123071181</v>
      </c>
      <c r="K59" s="21">
        <v>0.1864787801261866</v>
      </c>
      <c r="L59" s="21">
        <v>0</v>
      </c>
      <c r="M59" s="21">
        <v>0</v>
      </c>
      <c r="N59" s="21">
        <v>0</v>
      </c>
      <c r="O59" s="21">
        <v>13.127268547572539</v>
      </c>
      <c r="P59" s="21">
        <v>22.322811000000002</v>
      </c>
      <c r="Q59" s="21">
        <v>7.89036567462992</v>
      </c>
      <c r="R59" s="21">
        <v>0.29521156388740261</v>
      </c>
      <c r="S59" s="21">
        <v>2.3694622993715199E-2</v>
      </c>
      <c r="T59" s="21">
        <v>1.153782339344072E-2</v>
      </c>
      <c r="U59" s="21">
        <v>2.5156150269256439E-2</v>
      </c>
      <c r="V59" s="21">
        <v>1.2630732022514319</v>
      </c>
      <c r="W59" s="21">
        <v>85.628657057228494</v>
      </c>
      <c r="X59" s="21">
        <v>1.0032281394818039</v>
      </c>
      <c r="Y59" s="21">
        <v>85.846745026887504</v>
      </c>
      <c r="Z59" s="21">
        <v>0.67943170675142694</v>
      </c>
      <c r="AA59" s="21">
        <v>2.341826240826882E-2</v>
      </c>
      <c r="AB59" s="21">
        <v>1.147177029623773E-2</v>
      </c>
      <c r="AC59" s="21">
        <v>0.25867405160533108</v>
      </c>
      <c r="AD59" s="21">
        <v>2.4844942713653079E-2</v>
      </c>
      <c r="AE59" s="21">
        <v>1.9326191328900679</v>
      </c>
      <c r="AF59" s="21">
        <v>4.4641450138833241</v>
      </c>
      <c r="AG59" s="21">
        <v>0.30424427918083119</v>
      </c>
      <c r="AH59" s="21">
        <v>1.7843163844759911</v>
      </c>
      <c r="AI59" s="21">
        <v>7.3439043892653926</v>
      </c>
    </row>
    <row r="60" spans="1:35">
      <c r="A60" s="48">
        <v>148</v>
      </c>
      <c r="B60" s="21" t="s">
        <v>42</v>
      </c>
      <c r="C60" s="21">
        <v>2006</v>
      </c>
      <c r="D60" s="21">
        <v>327301</v>
      </c>
      <c r="E60" s="21">
        <v>0</v>
      </c>
      <c r="F60" s="21">
        <v>327301</v>
      </c>
      <c r="G60" s="21">
        <v>0</v>
      </c>
      <c r="H60" s="21">
        <v>0</v>
      </c>
      <c r="I60" s="21">
        <v>5.2790975570678702</v>
      </c>
      <c r="J60" s="21">
        <v>1547.5850590357661</v>
      </c>
      <c r="K60" s="21">
        <v>0</v>
      </c>
      <c r="L60" s="21">
        <v>2.114914447441921E-2</v>
      </c>
      <c r="M60" s="21">
        <v>0</v>
      </c>
      <c r="N60" s="21">
        <v>0</v>
      </c>
      <c r="O60" s="21">
        <v>-2.8214204922380191</v>
      </c>
      <c r="P60" s="21">
        <v>22.005016999999999</v>
      </c>
      <c r="Q60" s="21">
        <v>8.0362889795133103</v>
      </c>
      <c r="R60" s="21">
        <v>0.29521156388740261</v>
      </c>
      <c r="S60" s="21">
        <v>4.3574078540069429E-2</v>
      </c>
      <c r="T60" s="21">
        <v>1.153782339344072E-2</v>
      </c>
      <c r="U60" s="21">
        <v>2.5156150269256439E-2</v>
      </c>
      <c r="V60" s="21">
        <v>1.3455507744707189</v>
      </c>
      <c r="W60" s="21">
        <v>92.510023387623804</v>
      </c>
      <c r="X60" s="21">
        <v>1.083850451894357</v>
      </c>
      <c r="Y60" s="21">
        <v>95.913228634579625</v>
      </c>
      <c r="Z60" s="21">
        <v>0.75910261490778586</v>
      </c>
      <c r="AA60" s="21">
        <v>4.2651435470680572E-2</v>
      </c>
      <c r="AB60" s="21">
        <v>1.147177029623773E-2</v>
      </c>
      <c r="AC60" s="21">
        <v>0.25867405160533108</v>
      </c>
      <c r="AD60" s="21">
        <v>2.4844942713653079E-2</v>
      </c>
      <c r="AE60" s="21">
        <v>1.966188790750913</v>
      </c>
      <c r="AF60" s="21">
        <v>4.5738160279956439</v>
      </c>
      <c r="AG60" s="21">
        <v>0.31880248199981698</v>
      </c>
      <c r="AH60" s="21">
        <v>1.8372262690502721</v>
      </c>
      <c r="AI60" s="21">
        <v>7.3450969278599523</v>
      </c>
    </row>
    <row r="61" spans="1:35">
      <c r="A61" s="48">
        <v>149</v>
      </c>
      <c r="B61" s="21" t="s">
        <v>42</v>
      </c>
      <c r="C61" s="21">
        <v>2007</v>
      </c>
      <c r="D61" s="21">
        <v>206539</v>
      </c>
      <c r="E61" s="21">
        <v>29447</v>
      </c>
      <c r="F61" s="21">
        <v>100899</v>
      </c>
      <c r="G61" s="21">
        <v>0</v>
      </c>
      <c r="H61" s="21">
        <v>76193</v>
      </c>
      <c r="I61" s="21">
        <v>5.5996370315551802</v>
      </c>
      <c r="J61" s="21">
        <v>1586.3951782726219</v>
      </c>
      <c r="K61" s="21">
        <v>1.856220972132805E-3</v>
      </c>
      <c r="L61" s="21">
        <v>6.3602689532797178E-3</v>
      </c>
      <c r="M61" s="21">
        <v>0</v>
      </c>
      <c r="N61" s="21">
        <v>4.8029016378481598E-3</v>
      </c>
      <c r="O61" s="21">
        <v>-0.17382366353321291</v>
      </c>
      <c r="P61" s="21">
        <v>21.580537</v>
      </c>
      <c r="Q61" s="21">
        <v>-8.9747396200926897</v>
      </c>
      <c r="R61" s="21">
        <v>0.29700010204485849</v>
      </c>
      <c r="S61" s="21">
        <v>4.9702434961747317E-2</v>
      </c>
      <c r="T61" s="21">
        <v>1.153782339344072E-2</v>
      </c>
      <c r="U61" s="21">
        <v>2.9783925181167389E-2</v>
      </c>
      <c r="V61" s="21">
        <v>1.4272507494157529</v>
      </c>
      <c r="W61" s="21">
        <v>84.2074896660977</v>
      </c>
      <c r="X61" s="21">
        <v>0.98657769596563982</v>
      </c>
      <c r="Y61" s="21">
        <v>84.731023863553943</v>
      </c>
      <c r="Z61" s="21">
        <v>0.6706013622342879</v>
      </c>
      <c r="AA61" s="21">
        <v>4.8506728730876553E-2</v>
      </c>
      <c r="AB61" s="21">
        <v>1.147177029623773E-2</v>
      </c>
      <c r="AC61" s="21">
        <v>0.26005398401191238</v>
      </c>
      <c r="AD61" s="21">
        <v>2.934899885684595E-2</v>
      </c>
      <c r="AE61" s="21">
        <v>1.925350720668294</v>
      </c>
      <c r="AF61" s="21">
        <v>4.4512147655046164</v>
      </c>
      <c r="AG61" s="21">
        <v>0.3278813587479818</v>
      </c>
      <c r="AH61" s="21">
        <v>1.887014652301175</v>
      </c>
      <c r="AI61" s="21">
        <v>7.3698496991522386</v>
      </c>
    </row>
    <row r="62" spans="1:35">
      <c r="A62" s="48">
        <v>150</v>
      </c>
      <c r="B62" s="21" t="s">
        <v>42</v>
      </c>
      <c r="C62" s="21">
        <v>2008</v>
      </c>
      <c r="D62" s="21">
        <v>12083</v>
      </c>
      <c r="E62" s="21">
        <v>12083</v>
      </c>
      <c r="F62" s="21">
        <v>0</v>
      </c>
      <c r="G62" s="21">
        <v>0</v>
      </c>
      <c r="H62" s="21">
        <v>0</v>
      </c>
      <c r="I62" s="21">
        <v>5.92336130142212</v>
      </c>
      <c r="J62" s="21">
        <v>1612.1454986941369</v>
      </c>
      <c r="K62" s="21">
        <v>7.4949810732265914E-4</v>
      </c>
      <c r="L62" s="21">
        <v>0</v>
      </c>
      <c r="M62" s="21">
        <v>0</v>
      </c>
      <c r="N62" s="21">
        <v>0</v>
      </c>
      <c r="O62" s="21">
        <v>-0.3157920390073059</v>
      </c>
      <c r="P62" s="21">
        <v>19.763027000000001</v>
      </c>
      <c r="Q62" s="21">
        <v>10.2969758221254</v>
      </c>
      <c r="R62" s="21">
        <v>0.29773399366561931</v>
      </c>
      <c r="S62" s="21">
        <v>4.9702434961747317E-2</v>
      </c>
      <c r="T62" s="21">
        <v>1.153782339344072E-2</v>
      </c>
      <c r="U62" s="21">
        <v>2.9783925181167389E-2</v>
      </c>
      <c r="V62" s="21">
        <v>1.509762473687877</v>
      </c>
      <c r="W62" s="21">
        <v>92.878314517434504</v>
      </c>
      <c r="X62" s="21">
        <v>1.0881653627857031</v>
      </c>
      <c r="Y62" s="21">
        <v>80.289666415130611</v>
      </c>
      <c r="Z62" s="21">
        <v>0.63545036063800953</v>
      </c>
      <c r="AA62" s="21">
        <v>4.8506728730876553E-2</v>
      </c>
      <c r="AB62" s="21">
        <v>1.147177029623773E-2</v>
      </c>
      <c r="AC62" s="21">
        <v>0.26061966173707429</v>
      </c>
      <c r="AD62" s="21">
        <v>2.934899885684595E-2</v>
      </c>
      <c r="AE62" s="21">
        <v>1.967914325567518</v>
      </c>
      <c r="AF62" s="21">
        <v>4.3980189041103834</v>
      </c>
      <c r="AG62" s="21">
        <v>0.32840995012860669</v>
      </c>
      <c r="AH62" s="21">
        <v>1.9349013888971811</v>
      </c>
      <c r="AI62" s="21">
        <v>7.3859412778352311</v>
      </c>
    </row>
    <row r="63" spans="1:35">
      <c r="A63" s="48">
        <v>151</v>
      </c>
      <c r="B63" s="21" t="s">
        <v>42</v>
      </c>
      <c r="C63" s="21">
        <v>2009</v>
      </c>
      <c r="D63" s="21">
        <v>238446</v>
      </c>
      <c r="E63" s="21">
        <v>238446</v>
      </c>
      <c r="F63" s="21">
        <v>0</v>
      </c>
      <c r="G63" s="21">
        <v>0</v>
      </c>
      <c r="H63" s="21">
        <v>0</v>
      </c>
      <c r="I63" s="21">
        <v>6.2565073966979998</v>
      </c>
      <c r="J63" s="21">
        <v>1637.804341159765</v>
      </c>
      <c r="K63" s="21">
        <v>1.4558881913278549E-2</v>
      </c>
      <c r="L63" s="21">
        <v>0</v>
      </c>
      <c r="M63" s="21">
        <v>0</v>
      </c>
      <c r="N63" s="21">
        <v>0</v>
      </c>
      <c r="O63" s="21">
        <v>0.82297203438648125</v>
      </c>
      <c r="P63" s="21">
        <v>22.531544</v>
      </c>
      <c r="Q63" s="21">
        <v>9.9524229074886392</v>
      </c>
      <c r="R63" s="21">
        <v>0.31221661564723863</v>
      </c>
      <c r="S63" s="21">
        <v>4.9702434961747317E-2</v>
      </c>
      <c r="T63" s="21">
        <v>1.153782339344072E-2</v>
      </c>
      <c r="U63" s="21">
        <v>2.9783925181167389E-2</v>
      </c>
      <c r="V63" s="21">
        <v>1.5946756585011039</v>
      </c>
      <c r="W63" s="21">
        <v>102.121957167557</v>
      </c>
      <c r="X63" s="21">
        <v>1.1964641816229451</v>
      </c>
      <c r="Y63" s="21">
        <v>77.109464366371455</v>
      </c>
      <c r="Z63" s="21">
        <v>0.61028073882968037</v>
      </c>
      <c r="AA63" s="21">
        <v>4.8506728730876553E-2</v>
      </c>
      <c r="AB63" s="21">
        <v>1.147177029623773E-2</v>
      </c>
      <c r="AC63" s="21">
        <v>0.27171778028349619</v>
      </c>
      <c r="AD63" s="21">
        <v>2.934899885684595E-2</v>
      </c>
      <c r="AE63" s="21">
        <v>2.0091191294667712</v>
      </c>
      <c r="AF63" s="21">
        <v>4.3581112321716224</v>
      </c>
      <c r="AG63" s="21">
        <v>0.33878441802807818</v>
      </c>
      <c r="AH63" s="21">
        <v>1.981898638248095</v>
      </c>
      <c r="AI63" s="21">
        <v>7.401722194656128</v>
      </c>
    </row>
    <row r="64" spans="1:35">
      <c r="A64" s="48">
        <v>152</v>
      </c>
      <c r="B64" s="21" t="s">
        <v>42</v>
      </c>
      <c r="C64" s="21">
        <v>2010</v>
      </c>
      <c r="D64" s="21">
        <v>836999</v>
      </c>
      <c r="E64" s="21">
        <v>309881</v>
      </c>
      <c r="F64" s="21">
        <v>0</v>
      </c>
      <c r="G64" s="21">
        <v>0</v>
      </c>
      <c r="H64" s="21">
        <v>527118</v>
      </c>
      <c r="I64" s="21">
        <v>6.4</v>
      </c>
      <c r="J64" s="21">
        <v>1819.6950719126751</v>
      </c>
      <c r="K64" s="21">
        <v>1.7029281706757889E-2</v>
      </c>
      <c r="L64" s="21">
        <v>0</v>
      </c>
      <c r="M64" s="21">
        <v>0</v>
      </c>
      <c r="N64" s="21">
        <v>2.8967380751652429E-2</v>
      </c>
      <c r="O64" s="21">
        <v>9.8260185211032507</v>
      </c>
      <c r="P64" s="21">
        <v>23.548831</v>
      </c>
      <c r="Q64" s="21">
        <v>-2.0778657464186701</v>
      </c>
      <c r="R64" s="21">
        <v>0.33103802335500537</v>
      </c>
      <c r="S64" s="21">
        <v>4.9702434961747317E-2</v>
      </c>
      <c r="T64" s="21">
        <v>1.153782339344072E-2</v>
      </c>
      <c r="U64" s="21">
        <v>6.1799772516443308E-2</v>
      </c>
      <c r="V64" s="21">
        <v>1.631249444345491</v>
      </c>
      <c r="W64" s="21">
        <v>100</v>
      </c>
      <c r="X64" s="21">
        <v>1.1716032622248329</v>
      </c>
      <c r="Y64" s="21">
        <v>80.390709289116216</v>
      </c>
      <c r="Z64" s="21">
        <v>0.63625006169022302</v>
      </c>
      <c r="AA64" s="21">
        <v>4.8506728730876553E-2</v>
      </c>
      <c r="AB64" s="21">
        <v>1.147177029623773E-2</v>
      </c>
      <c r="AC64" s="21">
        <v>0.28595910651432649</v>
      </c>
      <c r="AD64" s="21">
        <v>5.996536692409167E-2</v>
      </c>
      <c r="AE64" s="21">
        <v>2</v>
      </c>
      <c r="AF64" s="21">
        <v>4.3992611299970852</v>
      </c>
      <c r="AG64" s="21">
        <v>0.37437206008219559</v>
      </c>
      <c r="AH64" s="21">
        <v>2.0014800002101238</v>
      </c>
      <c r="AI64" s="21">
        <v>7.5069736148070056</v>
      </c>
    </row>
    <row r="65" spans="1:35">
      <c r="A65" s="48">
        <v>153</v>
      </c>
      <c r="B65" s="21" t="s">
        <v>42</v>
      </c>
      <c r="C65" s="21">
        <v>2011</v>
      </c>
      <c r="D65" s="21">
        <v>-3939666</v>
      </c>
      <c r="E65" s="21">
        <v>28820</v>
      </c>
      <c r="F65" s="21">
        <v>-4018599</v>
      </c>
      <c r="G65" s="21">
        <v>0</v>
      </c>
      <c r="H65" s="21">
        <v>50113</v>
      </c>
      <c r="I65" s="21">
        <v>8.98</v>
      </c>
      <c r="J65" s="21">
        <v>1797.7497965157679</v>
      </c>
      <c r="K65" s="21">
        <v>1.6031151863210469E-3</v>
      </c>
      <c r="L65" s="21">
        <v>-0.22353494394984641</v>
      </c>
      <c r="M65" s="21">
        <v>0</v>
      </c>
      <c r="N65" s="21">
        <v>2.7875402960481138E-3</v>
      </c>
      <c r="O65" s="21">
        <v>-3.2274714221433101</v>
      </c>
      <c r="P65" s="21">
        <v>25.087790999999999</v>
      </c>
      <c r="Q65" s="21">
        <v>2.0292405367825701</v>
      </c>
      <c r="R65" s="21">
        <v>0.33278847907877629</v>
      </c>
      <c r="S65" s="21">
        <v>-0.19437735758127439</v>
      </c>
      <c r="T65" s="21">
        <v>1.153782339344072E-2</v>
      </c>
      <c r="U65" s="21">
        <v>6.4843512547162599E-2</v>
      </c>
      <c r="V65" s="21">
        <v>2.2888468765972672</v>
      </c>
      <c r="W65" s="21">
        <v>102.02924053678301</v>
      </c>
      <c r="X65" s="21">
        <v>1.195377910552172</v>
      </c>
      <c r="Y65" s="21">
        <v>80.681074893641508</v>
      </c>
      <c r="Z65" s="21">
        <v>0.63854815229578687</v>
      </c>
      <c r="AA65" s="21">
        <v>-0.21613983169330769</v>
      </c>
      <c r="AB65" s="21">
        <v>1.147177029623773E-2</v>
      </c>
      <c r="AC65" s="21">
        <v>0.28727334824450312</v>
      </c>
      <c r="AD65" s="21">
        <v>6.2827851789718156E-2</v>
      </c>
      <c r="AE65" s="21">
        <v>2.0087246539569819</v>
      </c>
      <c r="AF65" s="21">
        <v>4.4028223335842362</v>
      </c>
      <c r="AG65" s="21">
        <v>0.19457324527826941</v>
      </c>
      <c r="AH65" s="21">
        <v>2.3005830903233728</v>
      </c>
      <c r="AI65" s="21">
        <v>7.494847145076216</v>
      </c>
    </row>
    <row r="66" spans="1:35">
      <c r="A66" s="48">
        <v>154</v>
      </c>
      <c r="B66" s="21" t="s">
        <v>42</v>
      </c>
      <c r="C66" s="21">
        <v>2012</v>
      </c>
      <c r="D66" s="21">
        <v>748801</v>
      </c>
      <c r="E66" s="21">
        <v>348</v>
      </c>
      <c r="F66" s="21">
        <v>62530</v>
      </c>
      <c r="G66" s="21">
        <v>-7071</v>
      </c>
      <c r="H66" s="21">
        <v>692994</v>
      </c>
      <c r="I66" s="21">
        <v>7.8592600822448704</v>
      </c>
      <c r="J66" s="21">
        <v>1730.793963613384</v>
      </c>
      <c r="K66" s="21">
        <v>2.0106379344741841E-5</v>
      </c>
      <c r="L66" s="21">
        <v>3.6127928173181239E-3</v>
      </c>
      <c r="M66" s="21">
        <v>-4.0854082858238368E-4</v>
      </c>
      <c r="N66" s="21">
        <v>4.0039081171350653E-2</v>
      </c>
      <c r="O66" s="21">
        <v>5.2735649123672772</v>
      </c>
      <c r="P66" s="21">
        <v>26.163679999999999</v>
      </c>
      <c r="Q66" s="21">
        <v>7.51662364663835</v>
      </c>
      <c r="R66" s="21">
        <v>0.33280961574053453</v>
      </c>
      <c r="S66" s="21">
        <v>-0.1905794395935092</v>
      </c>
      <c r="T66" s="21">
        <v>1.11083482920256E-2</v>
      </c>
      <c r="U66" s="21">
        <v>0.1069342590370609</v>
      </c>
      <c r="V66" s="21">
        <v>2.0031896315825999</v>
      </c>
      <c r="W66" s="21">
        <v>109.698394557456</v>
      </c>
      <c r="X66" s="21">
        <v>1.285229969243423</v>
      </c>
      <c r="Y66" s="21">
        <v>80.57561968420994</v>
      </c>
      <c r="Z66" s="21">
        <v>0.63771352993581887</v>
      </c>
      <c r="AA66" s="21">
        <v>-0.21143664482878649</v>
      </c>
      <c r="AB66" s="21">
        <v>1.1047103724415541E-2</v>
      </c>
      <c r="AC66" s="21">
        <v>0.28728920709569278</v>
      </c>
      <c r="AD66" s="21">
        <v>0.10159426536599191</v>
      </c>
      <c r="AE66" s="21">
        <v>2.0402002716955869</v>
      </c>
      <c r="AF66" s="21">
        <v>4.4015304389471286</v>
      </c>
      <c r="AG66" s="21">
        <v>0.2313281923540754</v>
      </c>
      <c r="AH66" s="21">
        <v>2.1814632489676762</v>
      </c>
      <c r="AI66" s="21">
        <v>7.4569131233934582</v>
      </c>
    </row>
    <row r="67" spans="1:35">
      <c r="A67" s="48">
        <v>155</v>
      </c>
      <c r="B67" s="21" t="s">
        <v>42</v>
      </c>
      <c r="C67" s="21">
        <v>2013</v>
      </c>
      <c r="D67" s="21">
        <v>2257688</v>
      </c>
      <c r="E67" s="21">
        <v>1204</v>
      </c>
      <c r="F67" s="21">
        <v>241047</v>
      </c>
      <c r="G67" s="21">
        <v>241047</v>
      </c>
      <c r="H67" s="21">
        <v>1774390</v>
      </c>
      <c r="I67" s="21">
        <v>8.1158475875854492</v>
      </c>
      <c r="J67" s="21">
        <v>1569.0587041162471</v>
      </c>
      <c r="K67" s="21">
        <v>7.6733904017832027E-5</v>
      </c>
      <c r="L67" s="21">
        <v>1.5362522725736179E-2</v>
      </c>
      <c r="M67" s="21">
        <v>1.5362522725736179E-2</v>
      </c>
      <c r="N67" s="21">
        <v>0.1130862723838879</v>
      </c>
      <c r="O67" s="21">
        <v>2.2166128010938881</v>
      </c>
      <c r="P67" s="21">
        <v>26.554345999999999</v>
      </c>
      <c r="Q67" s="21">
        <v>0.22267156462458901</v>
      </c>
      <c r="R67" s="21">
        <v>0.33288274373121529</v>
      </c>
      <c r="S67" s="21">
        <v>-0.17593883928650719</v>
      </c>
      <c r="T67" s="21">
        <v>2.5748948599027561E-2</v>
      </c>
      <c r="U67" s="21">
        <v>0.21470633161519381</v>
      </c>
      <c r="V67" s="21">
        <v>2.0685893543189771</v>
      </c>
      <c r="W67" s="21">
        <v>109.942661688985</v>
      </c>
      <c r="X67" s="21">
        <v>1.2880918109249599</v>
      </c>
      <c r="Y67" s="21">
        <v>72.648915757205742</v>
      </c>
      <c r="Z67" s="21">
        <v>0.57497784931856422</v>
      </c>
      <c r="AA67" s="21">
        <v>-0.1935105276602824</v>
      </c>
      <c r="AB67" s="21">
        <v>2.5423027332592059E-2</v>
      </c>
      <c r="AC67" s="21">
        <v>0.28734407313485849</v>
      </c>
      <c r="AD67" s="21">
        <v>0.19450234520345919</v>
      </c>
      <c r="AE67" s="21">
        <v>2.0411662469361138</v>
      </c>
      <c r="AF67" s="21">
        <v>4.2993094212416301</v>
      </c>
      <c r="AG67" s="21">
        <v>0.33461278366597691</v>
      </c>
      <c r="AH67" s="21">
        <v>2.2100143920231181</v>
      </c>
      <c r="AI67" s="21">
        <v>7.3588682888001671</v>
      </c>
    </row>
    <row r="68" spans="1:35">
      <c r="A68" s="48">
        <v>156</v>
      </c>
      <c r="B68" s="21" t="s">
        <v>42</v>
      </c>
      <c r="C68" s="21">
        <v>2014</v>
      </c>
      <c r="D68" s="21">
        <v>707014</v>
      </c>
      <c r="E68" s="21">
        <v>0</v>
      </c>
      <c r="F68" s="21">
        <v>11103</v>
      </c>
      <c r="G68" s="21">
        <v>11103</v>
      </c>
      <c r="H68" s="21">
        <v>684808</v>
      </c>
      <c r="I68" s="21">
        <v>8.4057731628418004</v>
      </c>
      <c r="J68" s="21">
        <v>1677.090331044401</v>
      </c>
      <c r="K68" s="21">
        <v>0</v>
      </c>
      <c r="L68" s="21">
        <v>6.6203947363322119E-4</v>
      </c>
      <c r="M68" s="21">
        <v>6.6203947363322119E-4</v>
      </c>
      <c r="N68" s="21">
        <v>4.0833101671603977E-2</v>
      </c>
      <c r="O68" s="21">
        <v>3.433064525390733</v>
      </c>
      <c r="P68" s="21">
        <v>25.078326000000001</v>
      </c>
      <c r="Q68" s="21">
        <v>1.68197313925659</v>
      </c>
      <c r="R68" s="21">
        <v>0.33288274373121529</v>
      </c>
      <c r="S68" s="21">
        <v>-0.17526447044885879</v>
      </c>
      <c r="T68" s="21">
        <v>2.6423317436675999E-2</v>
      </c>
      <c r="U68" s="21">
        <v>0.25629988065350329</v>
      </c>
      <c r="V68" s="21">
        <v>2.142486375184363</v>
      </c>
      <c r="W68" s="21">
        <v>111.791867727178</v>
      </c>
      <c r="X68" s="21">
        <v>1.309757169193688</v>
      </c>
      <c r="Y68" s="21">
        <v>76.626523166897073</v>
      </c>
      <c r="Z68" s="21">
        <v>0.6064585139646993</v>
      </c>
      <c r="AA68" s="21">
        <v>-0.19269251428212061</v>
      </c>
      <c r="AB68" s="21">
        <v>2.6080251750915481E-2</v>
      </c>
      <c r="AC68" s="21">
        <v>0.28734407313485849</v>
      </c>
      <c r="AD68" s="21">
        <v>0.22817079802982521</v>
      </c>
      <c r="AE68" s="21">
        <v>2.0484102120506829</v>
      </c>
      <c r="AF68" s="21">
        <v>4.3519091621789681</v>
      </c>
      <c r="AG68" s="21">
        <v>0.36488021837394202</v>
      </c>
      <c r="AH68" s="21">
        <v>2.241323667012812</v>
      </c>
      <c r="AI68" s="21">
        <v>7.4254117181434278</v>
      </c>
    </row>
    <row r="69" spans="1:35">
      <c r="A69" s="48">
        <v>157</v>
      </c>
      <c r="B69" s="21" t="s">
        <v>42</v>
      </c>
      <c r="C69" s="21">
        <v>2015</v>
      </c>
      <c r="D69" s="21">
        <v>3701061</v>
      </c>
      <c r="E69" s="21">
        <v>0</v>
      </c>
      <c r="F69" s="21">
        <v>1392729</v>
      </c>
      <c r="G69" s="21">
        <v>1392729</v>
      </c>
      <c r="H69" s="21">
        <v>915603</v>
      </c>
      <c r="I69" s="21">
        <v>7.7</v>
      </c>
      <c r="J69" s="21">
        <v>1820.0599087616999</v>
      </c>
      <c r="K69" s="21">
        <v>0</v>
      </c>
      <c r="L69" s="21">
        <v>7.6521052592579783E-2</v>
      </c>
      <c r="M69" s="21">
        <v>7.6521052592579783E-2</v>
      </c>
      <c r="N69" s="21">
        <v>5.0306201218559977E-2</v>
      </c>
      <c r="O69" s="21">
        <v>-0.49072396819691733</v>
      </c>
      <c r="P69" s="21">
        <v>26.887153000000001</v>
      </c>
      <c r="Q69" s="21">
        <v>4.3771266506566002</v>
      </c>
      <c r="R69" s="21">
        <v>0.33288274373121529</v>
      </c>
      <c r="S69" s="21">
        <v>-9.0673545753797172E-2</v>
      </c>
      <c r="T69" s="21">
        <v>0.1110142421317377</v>
      </c>
      <c r="U69" s="21">
        <v>0.31191134880242</v>
      </c>
      <c r="V69" s="21">
        <v>1.9625969877281679</v>
      </c>
      <c r="W69" s="21">
        <v>116.68513936273099</v>
      </c>
      <c r="X69" s="21">
        <v>1.3670868993053491</v>
      </c>
      <c r="Y69" s="21">
        <v>66.564164349706516</v>
      </c>
      <c r="Z69" s="21">
        <v>0.52682025134952648</v>
      </c>
      <c r="AA69" s="21">
        <v>-9.5051113694024553E-2</v>
      </c>
      <c r="AB69" s="21">
        <v>0.10527332977581171</v>
      </c>
      <c r="AC69" s="21">
        <v>0.28734407313485849</v>
      </c>
      <c r="AD69" s="21">
        <v>0.27148511872862457</v>
      </c>
      <c r="AE69" s="21">
        <v>2.067015549244005</v>
      </c>
      <c r="AF69" s="21">
        <v>4.2130777293192327</v>
      </c>
      <c r="AG69" s="21">
        <v>0.50990607445703118</v>
      </c>
      <c r="AH69" s="21">
        <v>2.1633230256605378</v>
      </c>
      <c r="AI69" s="21">
        <v>7.5071739780122089</v>
      </c>
    </row>
    <row r="70" spans="1:35">
      <c r="A70" s="48">
        <v>158</v>
      </c>
      <c r="B70" s="21" t="s">
        <v>42</v>
      </c>
      <c r="C70" s="21">
        <v>2016</v>
      </c>
      <c r="D70" s="21">
        <v>4745534</v>
      </c>
      <c r="E70" s="21">
        <v>0</v>
      </c>
      <c r="F70" s="21">
        <v>2293071</v>
      </c>
      <c r="G70" s="21">
        <v>2293071</v>
      </c>
      <c r="H70" s="21">
        <v>159392</v>
      </c>
      <c r="I70" s="21">
        <v>9.2409553527831996</v>
      </c>
      <c r="J70" s="21">
        <v>1664.5125859939101</v>
      </c>
      <c r="K70" s="21">
        <v>0</v>
      </c>
      <c r="L70" s="21">
        <v>0.1377623106785201</v>
      </c>
      <c r="M70" s="21">
        <v>0.1377623106785201</v>
      </c>
      <c r="N70" s="21">
        <v>9.5758963519536385E-3</v>
      </c>
      <c r="O70" s="21">
        <v>-9.1569422446632842</v>
      </c>
      <c r="P70" s="21">
        <v>23.965057000000002</v>
      </c>
      <c r="Q70" s="21">
        <v>-0.79244052523602804</v>
      </c>
      <c r="R70" s="21">
        <v>0.33288274373121529</v>
      </c>
      <c r="S70" s="21">
        <v>4.8601931587042103E-2</v>
      </c>
      <c r="T70" s="21">
        <v>0.25028971947257689</v>
      </c>
      <c r="U70" s="21">
        <v>0.32159242578796082</v>
      </c>
      <c r="V70" s="21">
        <v>2.3553598881951689</v>
      </c>
      <c r="W70" s="21">
        <v>115.760479031492</v>
      </c>
      <c r="X70" s="21">
        <v>1.356253548700054</v>
      </c>
      <c r="Y70" s="21">
        <v>63.29692513368984</v>
      </c>
      <c r="Z70" s="21">
        <v>0.50096177627038241</v>
      </c>
      <c r="AA70" s="21">
        <v>4.7457783217389207E-2</v>
      </c>
      <c r="AB70" s="21">
        <v>0.2233753000364615</v>
      </c>
      <c r="AC70" s="21">
        <v>0.28734407313485849</v>
      </c>
      <c r="AD70" s="21">
        <v>0.27883739267550911</v>
      </c>
      <c r="AE70" s="21">
        <v>2.063560315280152</v>
      </c>
      <c r="AF70" s="21">
        <v>4.1635118094732233</v>
      </c>
      <c r="AG70" s="21">
        <v>0.66955445841488237</v>
      </c>
      <c r="AH70" s="21">
        <v>2.3263949114297788</v>
      </c>
      <c r="AI70" s="21">
        <v>7.4178882144913478</v>
      </c>
    </row>
    <row r="71" spans="1:35">
      <c r="A71" s="48">
        <v>159</v>
      </c>
      <c r="B71" s="21" t="s">
        <v>42</v>
      </c>
      <c r="C71" s="21">
        <v>2017</v>
      </c>
      <c r="D71" s="21">
        <v>8394892</v>
      </c>
      <c r="E71" s="21">
        <v>0</v>
      </c>
      <c r="F71" s="21">
        <v>4088319</v>
      </c>
      <c r="G71" s="21">
        <v>4088319</v>
      </c>
      <c r="H71" s="21">
        <v>218254</v>
      </c>
      <c r="I71" s="21">
        <v>10.9</v>
      </c>
      <c r="J71" s="21">
        <v>1587.0323278472649</v>
      </c>
      <c r="K71" s="21">
        <v>0</v>
      </c>
      <c r="L71" s="21">
        <v>0.25760779590076871</v>
      </c>
      <c r="M71" s="21">
        <v>0.25760779590076871</v>
      </c>
      <c r="N71" s="21">
        <v>1.375233485609278E-2</v>
      </c>
      <c r="O71" s="21">
        <v>-5.9287531317436759</v>
      </c>
      <c r="P71" s="21">
        <v>24.604841</v>
      </c>
      <c r="Q71" s="21">
        <v>-1.53709962980847</v>
      </c>
      <c r="R71" s="21">
        <v>0.33288274373121529</v>
      </c>
      <c r="S71" s="21">
        <v>0.29691634498576491</v>
      </c>
      <c r="T71" s="21">
        <v>0.49860413287129968</v>
      </c>
      <c r="U71" s="21">
        <v>0.33484863548733229</v>
      </c>
      <c r="V71" s="21">
        <v>2.7782217099009139</v>
      </c>
      <c r="W71" s="21">
        <v>113.981125136835</v>
      </c>
      <c r="X71" s="21">
        <v>1.3354065804237281</v>
      </c>
      <c r="Y71" s="21">
        <v>73.575008182222334</v>
      </c>
      <c r="Z71" s="21">
        <v>0.58230738239220048</v>
      </c>
      <c r="AA71" s="21">
        <v>0.2599894043997058</v>
      </c>
      <c r="AB71" s="21">
        <v>0.40453409676577029</v>
      </c>
      <c r="AC71" s="21">
        <v>0.28734407313485849</v>
      </c>
      <c r="AD71" s="21">
        <v>0.28881790376659788</v>
      </c>
      <c r="AE71" s="21">
        <v>2.056832939690866</v>
      </c>
      <c r="AF71" s="21">
        <v>4.3118054401188397</v>
      </c>
      <c r="AG71" s="21">
        <v>0.90148237013292509</v>
      </c>
      <c r="AH71" s="21">
        <v>2.4765384001174842</v>
      </c>
      <c r="AI71" s="21">
        <v>7.3702509991863074</v>
      </c>
    </row>
    <row r="72" spans="1:35">
      <c r="A72" s="48">
        <v>160</v>
      </c>
      <c r="B72" s="21" t="s">
        <v>42</v>
      </c>
      <c r="C72" s="21">
        <v>2018</v>
      </c>
      <c r="D72" s="21">
        <v>11258898</v>
      </c>
      <c r="E72" s="21">
        <v>8811</v>
      </c>
      <c r="F72" s="21">
        <v>5406030</v>
      </c>
      <c r="G72" s="21">
        <v>5406030</v>
      </c>
      <c r="H72" s="21">
        <v>438027</v>
      </c>
      <c r="I72" s="21">
        <v>10.1215171813965</v>
      </c>
      <c r="J72" s="21">
        <v>1614.1682869198251</v>
      </c>
      <c r="K72" s="21">
        <v>5.45853866130232E-4</v>
      </c>
      <c r="L72" s="21">
        <v>0.33491117647440899</v>
      </c>
      <c r="M72" s="21">
        <v>0.33491117647440899</v>
      </c>
      <c r="N72" s="21">
        <v>2.7136389901194768E-2</v>
      </c>
      <c r="O72" s="21">
        <v>-0.67492092002656534</v>
      </c>
      <c r="P72" s="21">
        <v>24.368320000000001</v>
      </c>
      <c r="Q72" s="21">
        <v>4.2746219861054398</v>
      </c>
      <c r="R72" s="21">
        <v>0.33341790214142158</v>
      </c>
      <c r="S72" s="21">
        <v>0.62526527476983929</v>
      </c>
      <c r="T72" s="21">
        <v>0.82695306265537416</v>
      </c>
      <c r="U72" s="21">
        <v>0.36145331519989932</v>
      </c>
      <c r="V72" s="21">
        <v>2.5797998872009971</v>
      </c>
      <c r="W72" s="21">
        <v>118.853387371944</v>
      </c>
      <c r="X72" s="21">
        <v>1.392490163714414</v>
      </c>
      <c r="Y72" s="21">
        <v>74.204753732165727</v>
      </c>
      <c r="Z72" s="21">
        <v>0.58729148625872618</v>
      </c>
      <c r="AA72" s="21">
        <v>0.48567104847072928</v>
      </c>
      <c r="AB72" s="21">
        <v>0.60264958612735942</v>
      </c>
      <c r="AC72" s="21">
        <v>0.28774549704646502</v>
      </c>
      <c r="AD72" s="21">
        <v>0.30855274330390481</v>
      </c>
      <c r="AE72" s="21">
        <v>2.075011563817498</v>
      </c>
      <c r="AF72" s="21">
        <v>4.320214443481321</v>
      </c>
      <c r="AG72" s="21">
        <v>1.1464780748640679</v>
      </c>
      <c r="AH72" s="21">
        <v>2.4088817166916758</v>
      </c>
      <c r="AI72" s="21">
        <v>7.387194432655197</v>
      </c>
    </row>
    <row r="73" spans="1:35">
      <c r="A73" s="48">
        <v>161</v>
      </c>
      <c r="B73" s="21" t="s">
        <v>42</v>
      </c>
      <c r="C73" s="21">
        <v>2019</v>
      </c>
      <c r="D73" s="21">
        <v>1144221</v>
      </c>
      <c r="E73" s="21">
        <v>886311</v>
      </c>
      <c r="F73" s="21">
        <v>152009</v>
      </c>
      <c r="G73" s="21">
        <v>105901</v>
      </c>
      <c r="H73" s="21">
        <v>0</v>
      </c>
      <c r="I73" s="21">
        <v>8.4</v>
      </c>
      <c r="J73" s="21">
        <v>1646.4283905402281</v>
      </c>
      <c r="K73" s="21">
        <v>5.3832344309197831E-2</v>
      </c>
      <c r="L73" s="21">
        <v>9.2326517735838252E-3</v>
      </c>
      <c r="M73" s="21">
        <v>6.4321655656855896E-3</v>
      </c>
      <c r="N73" s="21">
        <v>0</v>
      </c>
      <c r="O73" s="21">
        <v>0.209664512309331</v>
      </c>
      <c r="P73" s="21">
        <v>24.946646999999999</v>
      </c>
      <c r="Q73" s="21">
        <v>-0.97193917541935304</v>
      </c>
      <c r="R73" s="21">
        <v>0.38725024645061951</v>
      </c>
      <c r="S73" s="21">
        <v>0.63449792654342307</v>
      </c>
      <c r="T73" s="21">
        <v>0.83338522822105965</v>
      </c>
      <c r="U73" s="21">
        <v>0.36145331519989932</v>
      </c>
      <c r="V73" s="21">
        <v>2.141014895703456</v>
      </c>
      <c r="W73" s="21">
        <v>117.698204738763</v>
      </c>
      <c r="X73" s="21">
        <v>1.37895600629941</v>
      </c>
      <c r="Y73" s="21">
        <v>74.570525555855824</v>
      </c>
      <c r="Z73" s="21">
        <v>0.59018637731573143</v>
      </c>
      <c r="AA73" s="21">
        <v>0.49133567862422539</v>
      </c>
      <c r="AB73" s="21">
        <v>0.60616410947209587</v>
      </c>
      <c r="AC73" s="21">
        <v>0.32732354787793572</v>
      </c>
      <c r="AD73" s="21">
        <v>0.30855274330390481</v>
      </c>
      <c r="AE73" s="21">
        <v>2.0707698385614042</v>
      </c>
      <c r="AF73" s="21">
        <v>4.3250663335652249</v>
      </c>
      <c r="AG73" s="21">
        <v>1.168320771373377</v>
      </c>
      <c r="AH73" s="21">
        <v>2.2407096892759579</v>
      </c>
      <c r="AI73" s="21">
        <v>7.4069707999025569</v>
      </c>
    </row>
    <row r="74" spans="1:35">
      <c r="A74" s="48">
        <v>252</v>
      </c>
      <c r="B74" s="21" t="s">
        <v>49</v>
      </c>
      <c r="C74" s="21">
        <v>2002</v>
      </c>
      <c r="D74" s="21">
        <v>391380</v>
      </c>
      <c r="E74" s="21">
        <v>88502</v>
      </c>
      <c r="F74" s="21">
        <v>288785</v>
      </c>
      <c r="G74" s="21">
        <v>0</v>
      </c>
      <c r="H74" s="21">
        <v>14093</v>
      </c>
      <c r="I74" s="21">
        <v>31.501682281494102</v>
      </c>
      <c r="J74" s="21">
        <v>1908.258107309432</v>
      </c>
      <c r="K74" s="21">
        <v>4.6378422112291866E-3</v>
      </c>
      <c r="L74" s="21">
        <v>1.513343498417912E-2</v>
      </c>
      <c r="M74" s="21">
        <v>0</v>
      </c>
      <c r="N74" s="21">
        <v>7.385269291411826E-4</v>
      </c>
      <c r="O74" s="21">
        <v>-6.2947807523272266</v>
      </c>
      <c r="P74" s="21">
        <v>47.375858000000001</v>
      </c>
      <c r="Q74" s="21">
        <v>8.6091247438632603</v>
      </c>
      <c r="R74" s="21">
        <v>3.8163844957130829E-3</v>
      </c>
      <c r="S74" s="21">
        <v>1.2452990854381851E-2</v>
      </c>
      <c r="T74" s="21">
        <v>0</v>
      </c>
      <c r="U74" s="21">
        <v>6.0771854532196427E-4</v>
      </c>
      <c r="V74" s="21">
        <v>1</v>
      </c>
      <c r="W74" s="21">
        <v>57.846405413819198</v>
      </c>
      <c r="X74" s="21">
        <v>1</v>
      </c>
      <c r="Y74" s="21">
        <v>59.642950918833961</v>
      </c>
      <c r="Z74" s="21">
        <v>1</v>
      </c>
      <c r="AA74" s="21">
        <v>1.2376090134911951E-2</v>
      </c>
      <c r="AB74" s="21">
        <v>0</v>
      </c>
      <c r="AC74" s="21">
        <v>3.809120575812017E-3</v>
      </c>
      <c r="AD74" s="21">
        <v>6.0753395918726157E-4</v>
      </c>
      <c r="AE74" s="21">
        <v>1.7622763769879271</v>
      </c>
      <c r="AF74" s="21">
        <v>4.1050034030596461</v>
      </c>
      <c r="AG74" s="21">
        <v>1.673625813635117E-2</v>
      </c>
      <c r="AH74" s="21">
        <v>3.4812918505035699</v>
      </c>
      <c r="AI74" s="21">
        <v>7.55447002009151</v>
      </c>
    </row>
    <row r="75" spans="1:35">
      <c r="A75" s="48">
        <v>253</v>
      </c>
      <c r="B75" s="21" t="s">
        <v>49</v>
      </c>
      <c r="C75" s="21">
        <v>2003</v>
      </c>
      <c r="D75" s="21">
        <v>5087693</v>
      </c>
      <c r="E75" s="21">
        <v>1515448</v>
      </c>
      <c r="F75" s="21">
        <v>3153705</v>
      </c>
      <c r="G75" s="21">
        <v>122682</v>
      </c>
      <c r="H75" s="21">
        <v>295858</v>
      </c>
      <c r="I75" s="21">
        <v>27.8</v>
      </c>
      <c r="J75" s="21">
        <v>2011.810755277156</v>
      </c>
      <c r="K75" s="21">
        <v>7.5327562298036582E-2</v>
      </c>
      <c r="L75" s="21">
        <v>0.15675952580169661</v>
      </c>
      <c r="M75" s="21">
        <v>6.0980884846248262E-3</v>
      </c>
      <c r="N75" s="21">
        <v>1.470605519052617E-2</v>
      </c>
      <c r="O75" s="21">
        <v>3.5043786946368272</v>
      </c>
      <c r="P75" s="21">
        <v>48.556260000000002</v>
      </c>
      <c r="Q75" s="21">
        <v>17.032866543198899</v>
      </c>
      <c r="R75" s="21">
        <v>6.9165554585195826E-2</v>
      </c>
      <c r="S75" s="21">
        <v>0.14844710246827569</v>
      </c>
      <c r="T75" s="21">
        <v>5.2902949391321376E-3</v>
      </c>
      <c r="U75" s="21">
        <v>1.3365711405739601E-2</v>
      </c>
      <c r="V75" s="21">
        <v>0.88249255235271418</v>
      </c>
      <c r="W75" s="21">
        <v>67.699306447992797</v>
      </c>
      <c r="X75" s="21">
        <v>1.1703286654319891</v>
      </c>
      <c r="Y75" s="21">
        <v>68.85879303422324</v>
      </c>
      <c r="Z75" s="21">
        <v>1.154516870366304</v>
      </c>
      <c r="AA75" s="21">
        <v>0.13841068415708371</v>
      </c>
      <c r="AB75" s="21">
        <v>5.276350487415136E-3</v>
      </c>
      <c r="AC75" s="21">
        <v>6.6878488700449712E-2</v>
      </c>
      <c r="AD75" s="21">
        <v>1.327717828470258E-2</v>
      </c>
      <c r="AE75" s="21">
        <v>1.830584219536658</v>
      </c>
      <c r="AF75" s="21">
        <v>4.2464759623073549</v>
      </c>
      <c r="AG75" s="21">
        <v>0.21209770062412039</v>
      </c>
      <c r="AH75" s="21">
        <v>3.3603753871419002</v>
      </c>
      <c r="AI75" s="21">
        <v>7.6072874099324039</v>
      </c>
    </row>
    <row r="76" spans="1:35">
      <c r="A76" s="48">
        <v>254</v>
      </c>
      <c r="B76" s="21" t="s">
        <v>49</v>
      </c>
      <c r="C76" s="21">
        <v>2004</v>
      </c>
      <c r="D76" s="21">
        <v>9764721</v>
      </c>
      <c r="E76" s="21">
        <v>7967486</v>
      </c>
      <c r="F76" s="21">
        <v>0</v>
      </c>
      <c r="G76" s="21">
        <v>1797235</v>
      </c>
      <c r="H76" s="21">
        <v>0</v>
      </c>
      <c r="I76" s="21">
        <v>34.742149353027301</v>
      </c>
      <c r="J76" s="21">
        <v>2142.7581643015078</v>
      </c>
      <c r="K76" s="21">
        <v>0.37183318830556061</v>
      </c>
      <c r="L76" s="21">
        <v>0</v>
      </c>
      <c r="M76" s="21">
        <v>8.3874840844947104E-2</v>
      </c>
      <c r="N76" s="21">
        <v>0</v>
      </c>
      <c r="O76" s="21">
        <v>3.7166602412905969</v>
      </c>
      <c r="P76" s="21">
        <v>43.660924999999999</v>
      </c>
      <c r="Q76" s="21">
        <v>14.206743284556801</v>
      </c>
      <c r="R76" s="21">
        <v>0.4127395985639879</v>
      </c>
      <c r="S76" s="21">
        <v>0.14844710246827569</v>
      </c>
      <c r="T76" s="21">
        <v>8.2790688028021697E-2</v>
      </c>
      <c r="U76" s="21">
        <v>1.3365711405739601E-2</v>
      </c>
      <c r="V76" s="21">
        <v>1.102866476862312</v>
      </c>
      <c r="W76" s="21">
        <v>77.317173120484597</v>
      </c>
      <c r="X76" s="21">
        <v>1.3365942545154921</v>
      </c>
      <c r="Y76" s="21">
        <v>49.93429956156826</v>
      </c>
      <c r="Z76" s="21">
        <v>0.83722047270132771</v>
      </c>
      <c r="AA76" s="21">
        <v>0.13841068415708371</v>
      </c>
      <c r="AB76" s="21">
        <v>7.9541678820791259E-2</v>
      </c>
      <c r="AC76" s="21">
        <v>0.34553079695531319</v>
      </c>
      <c r="AD76" s="21">
        <v>1.327717828470258E-2</v>
      </c>
      <c r="AE76" s="21">
        <v>1.888275966921209</v>
      </c>
      <c r="AF76" s="21">
        <v>3.9305365583340119</v>
      </c>
      <c r="AG76" s="21">
        <v>0.50521577824498376</v>
      </c>
      <c r="AH76" s="21">
        <v>3.5763306465080129</v>
      </c>
      <c r="AI76" s="21">
        <v>7.6703157193275269</v>
      </c>
    </row>
    <row r="77" spans="1:35">
      <c r="A77" s="48">
        <v>255</v>
      </c>
      <c r="B77" s="21" t="s">
        <v>49</v>
      </c>
      <c r="C77" s="21">
        <v>2005</v>
      </c>
      <c r="D77" s="21">
        <v>3116009</v>
      </c>
      <c r="E77" s="21">
        <v>138028</v>
      </c>
      <c r="F77" s="21">
        <v>2977981</v>
      </c>
      <c r="G77" s="21">
        <v>0</v>
      </c>
      <c r="H77" s="21">
        <v>0</v>
      </c>
      <c r="I77" s="21">
        <v>30.456267501235398</v>
      </c>
      <c r="J77" s="21">
        <v>2091.5460944688111</v>
      </c>
      <c r="K77" s="21">
        <v>6.5993286193893287E-3</v>
      </c>
      <c r="L77" s="21">
        <v>0.14238180109323939</v>
      </c>
      <c r="M77" s="21">
        <v>0</v>
      </c>
      <c r="N77" s="21">
        <v>0</v>
      </c>
      <c r="O77" s="21">
        <v>-5.3386533600943267</v>
      </c>
      <c r="P77" s="21">
        <v>42.845885000000003</v>
      </c>
      <c r="Q77" s="21">
        <v>4.8386217754315997</v>
      </c>
      <c r="R77" s="21">
        <v>0.41869164393216352</v>
      </c>
      <c r="S77" s="21">
        <v>0.27686364126884683</v>
      </c>
      <c r="T77" s="21">
        <v>8.2790688028021697E-2</v>
      </c>
      <c r="U77" s="21">
        <v>1.3365711405739601E-2</v>
      </c>
      <c r="V77" s="21">
        <v>0.96681400152166352</v>
      </c>
      <c r="W77" s="21">
        <v>81.058258695240497</v>
      </c>
      <c r="X77" s="21">
        <v>1.4012669951636461</v>
      </c>
      <c r="Y77" s="21">
        <v>50.018723395097552</v>
      </c>
      <c r="Z77" s="21">
        <v>0.838635959900212</v>
      </c>
      <c r="AA77" s="21">
        <v>0.24440679082338579</v>
      </c>
      <c r="AB77" s="21">
        <v>7.9541678820791259E-2</v>
      </c>
      <c r="AC77" s="21">
        <v>0.3497350693714375</v>
      </c>
      <c r="AD77" s="21">
        <v>1.327717828470258E-2</v>
      </c>
      <c r="AE77" s="21">
        <v>1.908797269931567</v>
      </c>
      <c r="AF77" s="21">
        <v>3.932192690744357</v>
      </c>
      <c r="AG77" s="21">
        <v>0.58317141133773609</v>
      </c>
      <c r="AH77" s="21">
        <v>3.448598247909886</v>
      </c>
      <c r="AI77" s="21">
        <v>7.64613683054099</v>
      </c>
    </row>
    <row r="78" spans="1:35">
      <c r="A78" s="48">
        <v>256</v>
      </c>
      <c r="B78" s="21" t="s">
        <v>49</v>
      </c>
      <c r="C78" s="21">
        <v>2006</v>
      </c>
      <c r="D78" s="21">
        <v>610211</v>
      </c>
      <c r="E78" s="21">
        <v>474594</v>
      </c>
      <c r="F78" s="21">
        <v>135617</v>
      </c>
      <c r="G78" s="21">
        <v>0</v>
      </c>
      <c r="H78" s="21">
        <v>0</v>
      </c>
      <c r="I78" s="21">
        <v>37.9395141601563</v>
      </c>
      <c r="J78" s="21">
        <v>2078.6422915432408</v>
      </c>
      <c r="K78" s="21">
        <v>2.283192264156467E-2</v>
      </c>
      <c r="L78" s="21">
        <v>6.5243067819674852E-3</v>
      </c>
      <c r="M78" s="21">
        <v>0</v>
      </c>
      <c r="N78" s="21">
        <v>0</v>
      </c>
      <c r="O78" s="21">
        <v>-3.5361441280493722</v>
      </c>
      <c r="P78" s="21">
        <v>42.552734000000001</v>
      </c>
      <c r="Q78" s="21">
        <v>2.0565034236598199</v>
      </c>
      <c r="R78" s="21">
        <v>0.43915709311250362</v>
      </c>
      <c r="S78" s="21">
        <v>0.28271171946092288</v>
      </c>
      <c r="T78" s="21">
        <v>8.2790688028021697E-2</v>
      </c>
      <c r="U78" s="21">
        <v>1.3365711405739601E-2</v>
      </c>
      <c r="V78" s="21">
        <v>1.2043647009431031</v>
      </c>
      <c r="W78" s="21">
        <v>82.725224560467097</v>
      </c>
      <c r="X78" s="21">
        <v>1.4300840988938011</v>
      </c>
      <c r="Y78" s="21">
        <v>50.374468581974973</v>
      </c>
      <c r="Z78" s="21">
        <v>0.84460054048177213</v>
      </c>
      <c r="AA78" s="21">
        <v>0.24897636783835209</v>
      </c>
      <c r="AB78" s="21">
        <v>7.9541678820791259E-2</v>
      </c>
      <c r="AC78" s="21">
        <v>0.36405759019733469</v>
      </c>
      <c r="AD78" s="21">
        <v>1.327717828470258E-2</v>
      </c>
      <c r="AE78" s="21">
        <v>1.917637954740798</v>
      </c>
      <c r="AF78" s="21">
        <v>3.939141328859737</v>
      </c>
      <c r="AG78" s="21">
        <v>0.59775086364987973</v>
      </c>
      <c r="AH78" s="21">
        <v>3.66200952323952</v>
      </c>
      <c r="AI78" s="21">
        <v>7.6399511826863344</v>
      </c>
    </row>
    <row r="79" spans="1:35">
      <c r="A79" s="48">
        <v>257</v>
      </c>
      <c r="B79" s="21" t="s">
        <v>49</v>
      </c>
      <c r="C79" s="21">
        <v>2007</v>
      </c>
      <c r="D79" s="21">
        <v>2523254</v>
      </c>
      <c r="E79" s="21">
        <v>0</v>
      </c>
      <c r="F79" s="21">
        <v>2463310</v>
      </c>
      <c r="G79" s="21">
        <v>59944</v>
      </c>
      <c r="H79" s="21">
        <v>0</v>
      </c>
      <c r="I79" s="21">
        <v>39.530582427978501</v>
      </c>
      <c r="J79" s="21">
        <v>2134.5189646370391</v>
      </c>
      <c r="K79" s="21">
        <v>0</v>
      </c>
      <c r="L79" s="21">
        <v>0.115403519050901</v>
      </c>
      <c r="M79" s="21">
        <v>2.8083142381540322E-3</v>
      </c>
      <c r="N79" s="21">
        <v>0</v>
      </c>
      <c r="O79" s="21">
        <v>1.805761323225852E-3</v>
      </c>
      <c r="P79" s="21">
        <v>43.247725000000003</v>
      </c>
      <c r="Q79" s="21">
        <v>5.3691347380195804</v>
      </c>
      <c r="R79" s="21">
        <v>0.43915709311250362</v>
      </c>
      <c r="S79" s="21">
        <v>0.3889346081203317</v>
      </c>
      <c r="T79" s="21">
        <v>8.5375594043829522E-2</v>
      </c>
      <c r="U79" s="21">
        <v>1.3365711405739601E-2</v>
      </c>
      <c r="V79" s="21">
        <v>1.254872107296982</v>
      </c>
      <c r="W79" s="21">
        <v>87.166853329447903</v>
      </c>
      <c r="X79" s="21">
        <v>1.5068672410304029</v>
      </c>
      <c r="Y79" s="21">
        <v>44.293844465679072</v>
      </c>
      <c r="Z79" s="21">
        <v>0.74265011679179049</v>
      </c>
      <c r="AA79" s="21">
        <v>0.32853698427689448</v>
      </c>
      <c r="AB79" s="21">
        <v>8.1926096715191243E-2</v>
      </c>
      <c r="AC79" s="21">
        <v>0.36405759019733469</v>
      </c>
      <c r="AD79" s="21">
        <v>1.327717828470258E-2</v>
      </c>
      <c r="AE79" s="21">
        <v>1.940351368501172</v>
      </c>
      <c r="AF79" s="21">
        <v>3.8131711394961099</v>
      </c>
      <c r="AG79" s="21">
        <v>0.6558777259377756</v>
      </c>
      <c r="AH79" s="21">
        <v>3.7020568108300451</v>
      </c>
      <c r="AI79" s="21">
        <v>7.6664649708962864</v>
      </c>
    </row>
    <row r="80" spans="1:35">
      <c r="A80" s="48">
        <v>258</v>
      </c>
      <c r="B80" s="21" t="s">
        <v>49</v>
      </c>
      <c r="C80" s="21">
        <v>2008</v>
      </c>
      <c r="D80" s="21">
        <v>7436002</v>
      </c>
      <c r="E80" s="21">
        <v>7411634</v>
      </c>
      <c r="F80" s="21">
        <v>0</v>
      </c>
      <c r="G80" s="21">
        <v>24368</v>
      </c>
      <c r="H80" s="21">
        <v>0</v>
      </c>
      <c r="I80" s="21">
        <v>41.124832153320298</v>
      </c>
      <c r="J80" s="21">
        <v>2244.496609024598</v>
      </c>
      <c r="K80" s="21">
        <v>0.3302136421235633</v>
      </c>
      <c r="L80" s="21">
        <v>0</v>
      </c>
      <c r="M80" s="21">
        <v>1.085677737360883E-3</v>
      </c>
      <c r="N80" s="21">
        <v>0</v>
      </c>
      <c r="O80" s="21">
        <v>3.1460127972341501</v>
      </c>
      <c r="P80" s="21">
        <v>42.632371999999997</v>
      </c>
      <c r="Q80" s="21">
        <v>4.4436549094501201</v>
      </c>
      <c r="R80" s="21">
        <v>0.75876167928569671</v>
      </c>
      <c r="S80" s="21">
        <v>0.3889346081203317</v>
      </c>
      <c r="T80" s="21">
        <v>8.6426391284474227E-2</v>
      </c>
      <c r="U80" s="21">
        <v>1.3365711405739601E-2</v>
      </c>
      <c r="V80" s="21">
        <v>1.3054805069086539</v>
      </c>
      <c r="W80" s="21">
        <v>91.040247486835099</v>
      </c>
      <c r="X80" s="21">
        <v>1.5738272211653459</v>
      </c>
      <c r="Y80" s="21">
        <v>39.089099456134377</v>
      </c>
      <c r="Z80" s="21">
        <v>0.65538506820913989</v>
      </c>
      <c r="AA80" s="21">
        <v>0.32853698427689448</v>
      </c>
      <c r="AB80" s="21">
        <v>8.2893769946673662E-2</v>
      </c>
      <c r="AC80" s="21">
        <v>0.56460997009858283</v>
      </c>
      <c r="AD80" s="21">
        <v>1.327717828470258E-2</v>
      </c>
      <c r="AE80" s="21">
        <v>1.9592334296531571</v>
      </c>
      <c r="AF80" s="21">
        <v>3.69110446334735</v>
      </c>
      <c r="AG80" s="21">
        <v>0.80981332165340714</v>
      </c>
      <c r="AH80" s="21">
        <v>3.740637404173675</v>
      </c>
      <c r="AI80" s="21">
        <v>7.7166819824062332</v>
      </c>
    </row>
    <row r="81" spans="1:35">
      <c r="A81" s="48">
        <v>259</v>
      </c>
      <c r="B81" s="21" t="s">
        <v>49</v>
      </c>
      <c r="C81" s="21">
        <v>2009</v>
      </c>
      <c r="D81" s="21">
        <v>23618</v>
      </c>
      <c r="E81" s="21">
        <v>23618</v>
      </c>
      <c r="F81" s="21">
        <v>0</v>
      </c>
      <c r="G81" s="21">
        <v>0</v>
      </c>
      <c r="H81" s="21">
        <v>0</v>
      </c>
      <c r="I81" s="21">
        <v>42.728507995605497</v>
      </c>
      <c r="J81" s="21">
        <v>2341.6794490723642</v>
      </c>
      <c r="K81" s="21">
        <v>1.0085923591871659E-3</v>
      </c>
      <c r="L81" s="21">
        <v>0</v>
      </c>
      <c r="M81" s="21">
        <v>0</v>
      </c>
      <c r="N81" s="21">
        <v>0</v>
      </c>
      <c r="O81" s="21">
        <v>3.5404869940456929</v>
      </c>
      <c r="P81" s="21">
        <v>43.668715000000013</v>
      </c>
      <c r="Q81" s="21">
        <v>4.5615068767098599</v>
      </c>
      <c r="R81" s="21">
        <v>0.75978013501573394</v>
      </c>
      <c r="S81" s="21">
        <v>0.3889346081203317</v>
      </c>
      <c r="T81" s="21">
        <v>8.6426391284474227E-2</v>
      </c>
      <c r="U81" s="21">
        <v>1.3365711405739601E-2</v>
      </c>
      <c r="V81" s="21">
        <v>1.356388132347671</v>
      </c>
      <c r="W81" s="21">
        <v>95.193054636520699</v>
      </c>
      <c r="X81" s="21">
        <v>1.6456174580863341</v>
      </c>
      <c r="Y81" s="21">
        <v>41.777394425797702</v>
      </c>
      <c r="Z81" s="21">
        <v>0.70045820641321255</v>
      </c>
      <c r="AA81" s="21">
        <v>0.32853698427689448</v>
      </c>
      <c r="AB81" s="21">
        <v>8.2893769946673662E-2</v>
      </c>
      <c r="AC81" s="21">
        <v>0.56518887795998185</v>
      </c>
      <c r="AD81" s="21">
        <v>1.327717828470258E-2</v>
      </c>
      <c r="AE81" s="21">
        <v>1.978605263058127</v>
      </c>
      <c r="AF81" s="21">
        <v>3.7560097954365519</v>
      </c>
      <c r="AG81" s="21">
        <v>0.81026637184319372</v>
      </c>
      <c r="AH81" s="21">
        <v>3.7780002462881361</v>
      </c>
      <c r="AI81" s="21">
        <v>7.7590506169724689</v>
      </c>
    </row>
    <row r="82" spans="1:35">
      <c r="A82" s="48">
        <v>260</v>
      </c>
      <c r="B82" s="21" t="s">
        <v>49</v>
      </c>
      <c r="C82" s="21">
        <v>2010</v>
      </c>
      <c r="D82" s="21">
        <v>6678436</v>
      </c>
      <c r="E82" s="21">
        <v>6303771</v>
      </c>
      <c r="F82" s="21">
        <v>0</v>
      </c>
      <c r="G82" s="21">
        <v>0</v>
      </c>
      <c r="H82" s="21">
        <v>374665</v>
      </c>
      <c r="I82" s="21">
        <v>47.4140014648438</v>
      </c>
      <c r="J82" s="21">
        <v>2434.8871752351702</v>
      </c>
      <c r="K82" s="21">
        <v>0.25889376165411693</v>
      </c>
      <c r="L82" s="21">
        <v>0</v>
      </c>
      <c r="M82" s="21">
        <v>0</v>
      </c>
      <c r="N82" s="21">
        <v>1.5387365944946239E-2</v>
      </c>
      <c r="O82" s="21">
        <v>2.7827033797517662</v>
      </c>
      <c r="P82" s="21">
        <v>42.780588000000002</v>
      </c>
      <c r="Q82" s="21">
        <v>5.0496807585740404</v>
      </c>
      <c r="R82" s="21">
        <v>1.0316114372340539</v>
      </c>
      <c r="S82" s="21">
        <v>0.3889346081203317</v>
      </c>
      <c r="T82" s="21">
        <v>8.6426391284474227E-2</v>
      </c>
      <c r="U82" s="21">
        <v>2.9522020834750719E-2</v>
      </c>
      <c r="V82" s="21">
        <v>1.505126013308105</v>
      </c>
      <c r="W82" s="21">
        <v>100</v>
      </c>
      <c r="X82" s="21">
        <v>1.728715886227056</v>
      </c>
      <c r="Y82" s="21">
        <v>41.012515027946627</v>
      </c>
      <c r="Z82" s="21">
        <v>0.68763390134333136</v>
      </c>
      <c r="AA82" s="21">
        <v>0.32853698427689448</v>
      </c>
      <c r="AB82" s="21">
        <v>8.2893769946673662E-2</v>
      </c>
      <c r="AC82" s="21">
        <v>0.70882928959737479</v>
      </c>
      <c r="AD82" s="21">
        <v>2.9094637091576919E-2</v>
      </c>
      <c r="AE82" s="21">
        <v>2</v>
      </c>
      <c r="AF82" s="21">
        <v>3.7379675507529542</v>
      </c>
      <c r="AG82" s="21">
        <v>0.93078299291424094</v>
      </c>
      <c r="AH82" s="21">
        <v>3.8797890583510402</v>
      </c>
      <c r="AI82" s="21">
        <v>7.7980663121722822</v>
      </c>
    </row>
    <row r="83" spans="1:35">
      <c r="A83" s="48">
        <v>261</v>
      </c>
      <c r="B83" s="21" t="s">
        <v>49</v>
      </c>
      <c r="C83" s="21">
        <v>2011</v>
      </c>
      <c r="D83" s="21">
        <v>7873278</v>
      </c>
      <c r="E83" s="21">
        <v>3208853</v>
      </c>
      <c r="F83" s="21">
        <v>2268254</v>
      </c>
      <c r="G83" s="21">
        <v>2396171</v>
      </c>
      <c r="H83" s="21">
        <v>0</v>
      </c>
      <c r="I83" s="21">
        <v>48.8145942687988</v>
      </c>
      <c r="J83" s="21">
        <v>2215.7571037764678</v>
      </c>
      <c r="K83" s="21">
        <v>0.14481970945871861</v>
      </c>
      <c r="L83" s="21">
        <v>0.1023692532062318</v>
      </c>
      <c r="M83" s="21">
        <v>0.10814231379044389</v>
      </c>
      <c r="N83" s="21">
        <v>0</v>
      </c>
      <c r="O83" s="21">
        <v>-10.86161369122078</v>
      </c>
      <c r="P83" s="21">
        <v>43.602522999999998</v>
      </c>
      <c r="Q83" s="21">
        <v>4.7958826618310901</v>
      </c>
      <c r="R83" s="21">
        <v>1.169983641683924</v>
      </c>
      <c r="S83" s="21">
        <v>0.48674628918899893</v>
      </c>
      <c r="T83" s="21">
        <v>0.1897541110363139</v>
      </c>
      <c r="U83" s="21">
        <v>2.9522020834750719E-2</v>
      </c>
      <c r="V83" s="21">
        <v>1.5495869024580731</v>
      </c>
      <c r="W83" s="21">
        <v>104.795882661831</v>
      </c>
      <c r="X83" s="21">
        <v>1.811623071686937</v>
      </c>
      <c r="Y83" s="21">
        <v>42.639702046889411</v>
      </c>
      <c r="Z83" s="21">
        <v>0.71491603601096654</v>
      </c>
      <c r="AA83" s="21">
        <v>0.39659003368014561</v>
      </c>
      <c r="AB83" s="21">
        <v>0.17374665639139741</v>
      </c>
      <c r="AC83" s="21">
        <v>0.77471962912944925</v>
      </c>
      <c r="AD83" s="21">
        <v>2.9094637091576919E-2</v>
      </c>
      <c r="AE83" s="21">
        <v>2.020344219934219</v>
      </c>
      <c r="AF83" s="21">
        <v>3.775967333418405</v>
      </c>
      <c r="AG83" s="21">
        <v>1.0564025479038619</v>
      </c>
      <c r="AH83" s="21">
        <v>3.9083079987040161</v>
      </c>
      <c r="AI83" s="21">
        <v>7.7038006428456969</v>
      </c>
    </row>
    <row r="84" spans="1:35">
      <c r="A84" s="48">
        <v>262</v>
      </c>
      <c r="B84" s="21" t="s">
        <v>49</v>
      </c>
      <c r="C84" s="21">
        <v>2012</v>
      </c>
      <c r="D84" s="21">
        <v>1654674</v>
      </c>
      <c r="E84" s="21">
        <v>0</v>
      </c>
      <c r="F84" s="21">
        <v>0</v>
      </c>
      <c r="G84" s="21">
        <v>0</v>
      </c>
      <c r="H84" s="21">
        <v>1654674</v>
      </c>
      <c r="I84" s="21">
        <v>50.1972846984863</v>
      </c>
      <c r="J84" s="21">
        <v>2199.7777503153561</v>
      </c>
      <c r="K84" s="21">
        <v>0</v>
      </c>
      <c r="L84" s="21">
        <v>0</v>
      </c>
      <c r="M84" s="21">
        <v>0</v>
      </c>
      <c r="N84" s="21">
        <v>7.5220053469619325E-2</v>
      </c>
      <c r="O84" s="21">
        <v>2.0993817755241788</v>
      </c>
      <c r="P84" s="21">
        <v>42.935381999999997</v>
      </c>
      <c r="Q84" s="21">
        <v>4.2543219981389901</v>
      </c>
      <c r="R84" s="21">
        <v>1.169983641683924</v>
      </c>
      <c r="S84" s="21">
        <v>0.48674628918899893</v>
      </c>
      <c r="T84" s="21">
        <v>0.1897541110363139</v>
      </c>
      <c r="U84" s="21">
        <v>0.1008748964653529</v>
      </c>
      <c r="V84" s="21">
        <v>1.5934794926166549</v>
      </c>
      <c r="W84" s="21">
        <v>109.254236951057</v>
      </c>
      <c r="X84" s="21">
        <v>1.888695350549072</v>
      </c>
      <c r="Y84" s="21">
        <v>47.700673114198473</v>
      </c>
      <c r="Z84" s="21">
        <v>0.79977050731632437</v>
      </c>
      <c r="AA84" s="21">
        <v>0.39659003368014561</v>
      </c>
      <c r="AB84" s="21">
        <v>0.17374665639139741</v>
      </c>
      <c r="AC84" s="21">
        <v>0.77471962912944925</v>
      </c>
      <c r="AD84" s="21">
        <v>9.6105224095886288E-2</v>
      </c>
      <c r="AE84" s="21">
        <v>2.0384382881942571</v>
      </c>
      <c r="AF84" s="21">
        <v>3.8856928516398122</v>
      </c>
      <c r="AG84" s="21">
        <v>1.08090949422634</v>
      </c>
      <c r="AH84" s="21">
        <v>3.9356864974064609</v>
      </c>
      <c r="AI84" s="21">
        <v>7.6965660997425376</v>
      </c>
    </row>
    <row r="85" spans="1:35">
      <c r="A85" s="48">
        <v>263</v>
      </c>
      <c r="B85" s="21" t="s">
        <v>49</v>
      </c>
      <c r="C85" s="21">
        <v>2013</v>
      </c>
      <c r="D85" s="21">
        <v>22079</v>
      </c>
      <c r="E85" s="21">
        <v>9639</v>
      </c>
      <c r="F85" s="21">
        <v>0</v>
      </c>
      <c r="G85" s="21">
        <v>0</v>
      </c>
      <c r="H85" s="21">
        <v>12440</v>
      </c>
      <c r="I85" s="21">
        <v>51.5</v>
      </c>
      <c r="J85" s="21">
        <v>2121.489632715367</v>
      </c>
      <c r="K85" s="21">
        <v>4.5435055874690818E-4</v>
      </c>
      <c r="L85" s="21">
        <v>0</v>
      </c>
      <c r="M85" s="21">
        <v>0</v>
      </c>
      <c r="N85" s="21">
        <v>5.8638042855187656E-4</v>
      </c>
      <c r="O85" s="21">
        <v>-0.2017193997535571</v>
      </c>
      <c r="P85" s="21">
        <v>41.459881000000003</v>
      </c>
      <c r="Q85" s="21">
        <v>5.69912989637381</v>
      </c>
      <c r="R85" s="21">
        <v>1.170399294778252</v>
      </c>
      <c r="S85" s="21">
        <v>0.48674628918899893</v>
      </c>
      <c r="T85" s="21">
        <v>0.1897541110363139</v>
      </c>
      <c r="U85" s="21">
        <v>0.1014113343212959</v>
      </c>
      <c r="V85" s="21">
        <v>1.634833325401611</v>
      </c>
      <c r="W85" s="21">
        <v>115.48077783219</v>
      </c>
      <c r="X85" s="21">
        <v>1.99633455192364</v>
      </c>
      <c r="Y85" s="21">
        <v>45.461919362329589</v>
      </c>
      <c r="Z85" s="21">
        <v>0.76223457528446492</v>
      </c>
      <c r="AA85" s="21">
        <v>0.39659003368014561</v>
      </c>
      <c r="AB85" s="21">
        <v>0.17374665639139741</v>
      </c>
      <c r="AC85" s="21">
        <v>0.77491115743544603</v>
      </c>
      <c r="AD85" s="21">
        <v>9.659238862432333E-2</v>
      </c>
      <c r="AE85" s="21">
        <v>2.062509700451931</v>
      </c>
      <c r="AF85" s="21">
        <v>3.8386330386355092</v>
      </c>
      <c r="AG85" s="21">
        <v>1.0812324739602011</v>
      </c>
      <c r="AH85" s="21">
        <v>3.9608131695975781</v>
      </c>
      <c r="AI85" s="21">
        <v>7.6603450337049592</v>
      </c>
    </row>
    <row r="86" spans="1:35">
      <c r="A86" s="48">
        <v>264</v>
      </c>
      <c r="B86" s="21" t="s">
        <v>49</v>
      </c>
      <c r="C86" s="21">
        <v>2014</v>
      </c>
      <c r="D86" s="21">
        <v>383045</v>
      </c>
      <c r="E86" s="21">
        <v>146614</v>
      </c>
      <c r="F86" s="21">
        <v>0</v>
      </c>
      <c r="G86" s="21">
        <v>145663</v>
      </c>
      <c r="H86" s="21">
        <v>90768</v>
      </c>
      <c r="I86" s="21">
        <v>52.953407287597699</v>
      </c>
      <c r="J86" s="21">
        <v>2027.0363559122859</v>
      </c>
      <c r="K86" s="21">
        <v>7.2329240456082029E-3</v>
      </c>
      <c r="L86" s="21">
        <v>0</v>
      </c>
      <c r="M86" s="21">
        <v>7.1860082615263733E-3</v>
      </c>
      <c r="N86" s="21">
        <v>4.4778673917345233E-3</v>
      </c>
      <c r="O86" s="21">
        <v>-4.3460609982458607</v>
      </c>
      <c r="P86" s="21">
        <v>40.343043000000002</v>
      </c>
      <c r="Q86" s="21">
        <v>5.9479993569662302</v>
      </c>
      <c r="R86" s="21">
        <v>1.1767215857598621</v>
      </c>
      <c r="S86" s="21">
        <v>0.48674628918899893</v>
      </c>
      <c r="T86" s="21">
        <v>0.19603539298247391</v>
      </c>
      <c r="U86" s="21">
        <v>0.1053254333010578</v>
      </c>
      <c r="V86" s="21">
        <v>1.6809707752879459</v>
      </c>
      <c r="W86" s="21">
        <v>122.34957375506799</v>
      </c>
      <c r="X86" s="21">
        <v>2.115076518234948</v>
      </c>
      <c r="Y86" s="21">
        <v>58.257930775226363</v>
      </c>
      <c r="Z86" s="21">
        <v>0.9767781418881768</v>
      </c>
      <c r="AA86" s="21">
        <v>0.39659003368014561</v>
      </c>
      <c r="AB86" s="21">
        <v>0.17901224788529249</v>
      </c>
      <c r="AC86" s="21">
        <v>0.7778198851257645</v>
      </c>
      <c r="AD86" s="21">
        <v>0.1001398013849384</v>
      </c>
      <c r="AE86" s="21">
        <v>2.08760246068295</v>
      </c>
      <c r="AF86" s="21">
        <v>4.0818996238041976</v>
      </c>
      <c r="AG86" s="21">
        <v>1.086819257166022</v>
      </c>
      <c r="AH86" s="21">
        <v>3.988120846106483</v>
      </c>
      <c r="AI86" s="21">
        <v>7.6148232915288334</v>
      </c>
    </row>
    <row r="87" spans="1:35">
      <c r="A87" s="48">
        <v>265</v>
      </c>
      <c r="B87" s="21" t="s">
        <v>49</v>
      </c>
      <c r="C87" s="21">
        <v>2015</v>
      </c>
      <c r="D87" s="21">
        <v>760461</v>
      </c>
      <c r="E87" s="21">
        <v>86820</v>
      </c>
      <c r="F87" s="21">
        <v>0</v>
      </c>
      <c r="G87" s="21">
        <v>193203</v>
      </c>
      <c r="H87" s="21">
        <v>480438</v>
      </c>
      <c r="I87" s="21">
        <v>54.446125030517599</v>
      </c>
      <c r="J87" s="21">
        <v>2066.8593586011671</v>
      </c>
      <c r="K87" s="21">
        <v>4.2005760884842713E-3</v>
      </c>
      <c r="L87" s="21">
        <v>0</v>
      </c>
      <c r="M87" s="21">
        <v>9.3476607005692994E-3</v>
      </c>
      <c r="N87" s="21">
        <v>2.3244832697525988E-2</v>
      </c>
      <c r="O87" s="21">
        <v>0.97388680353711266</v>
      </c>
      <c r="P87" s="21">
        <v>40.231878999999999</v>
      </c>
      <c r="Q87" s="21">
        <v>6.8084549457961296</v>
      </c>
      <c r="R87" s="21">
        <v>1.180465439027786</v>
      </c>
      <c r="S87" s="21">
        <v>0.48674628918899893</v>
      </c>
      <c r="T87" s="21">
        <v>0.20436669548100789</v>
      </c>
      <c r="U87" s="21">
        <v>0.12604288753205151</v>
      </c>
      <c r="V87" s="21">
        <v>1.7283561094926789</v>
      </c>
      <c r="W87" s="21">
        <v>130.67968936055601</v>
      </c>
      <c r="X87" s="21">
        <v>2.259080550048099</v>
      </c>
      <c r="Y87" s="21">
        <v>52.937505147568032</v>
      </c>
      <c r="Z87" s="21">
        <v>0.88757354108130671</v>
      </c>
      <c r="AA87" s="21">
        <v>0.39659003368014561</v>
      </c>
      <c r="AB87" s="21">
        <v>0.18595386486931831</v>
      </c>
      <c r="AC87" s="21">
        <v>0.77953835815341832</v>
      </c>
      <c r="AD87" s="21">
        <v>0.118709617386516</v>
      </c>
      <c r="AE87" s="21">
        <v>2.116208093440707</v>
      </c>
      <c r="AF87" s="21">
        <v>3.9878260642794339</v>
      </c>
      <c r="AG87" s="21">
        <v>1.0978190779028949</v>
      </c>
      <c r="AH87" s="21">
        <v>4.0154118291275864</v>
      </c>
      <c r="AI87" s="21">
        <v>7.6342692249022814</v>
      </c>
    </row>
    <row r="88" spans="1:35">
      <c r="A88" s="48">
        <v>266</v>
      </c>
      <c r="B88" s="21" t="s">
        <v>49</v>
      </c>
      <c r="C88" s="21">
        <v>2016</v>
      </c>
      <c r="D88" s="21">
        <v>3905887</v>
      </c>
      <c r="E88" s="21">
        <v>3428968</v>
      </c>
      <c r="F88" s="21">
        <v>73338</v>
      </c>
      <c r="G88" s="21">
        <v>0</v>
      </c>
      <c r="H88" s="21">
        <v>403581</v>
      </c>
      <c r="I88" s="21">
        <v>55.998195648193402</v>
      </c>
      <c r="J88" s="21">
        <v>2068.7478012801121</v>
      </c>
      <c r="K88" s="21">
        <v>0.1657508951974814</v>
      </c>
      <c r="L88" s="21">
        <v>3.5450430426859901E-3</v>
      </c>
      <c r="M88" s="21">
        <v>0</v>
      </c>
      <c r="N88" s="21">
        <v>1.950846786400303E-2</v>
      </c>
      <c r="O88" s="21">
        <v>-1.058018639351658</v>
      </c>
      <c r="P88" s="21">
        <v>37.777450999999999</v>
      </c>
      <c r="Q88" s="21">
        <v>7.2287927205792197</v>
      </c>
      <c r="R88" s="21">
        <v>1.3283294456208159</v>
      </c>
      <c r="S88" s="21">
        <v>0.48990877146224249</v>
      </c>
      <c r="T88" s="21">
        <v>0.20436669548100789</v>
      </c>
      <c r="U88" s="21">
        <v>0.14344611312203109</v>
      </c>
      <c r="V88" s="21">
        <v>1.777625561320894</v>
      </c>
      <c r="W88" s="21">
        <v>140.126253232327</v>
      </c>
      <c r="X88" s="21">
        <v>2.4223848004019901</v>
      </c>
      <c r="Y88" s="21">
        <v>46.021403688448572</v>
      </c>
      <c r="Z88" s="21">
        <v>0.77161513606322929</v>
      </c>
      <c r="AA88" s="21">
        <v>0.3987148908763572</v>
      </c>
      <c r="AB88" s="21">
        <v>0.18595386486931831</v>
      </c>
      <c r="AC88" s="21">
        <v>0.8451510342988986</v>
      </c>
      <c r="AD88" s="21">
        <v>0.13404660885961861</v>
      </c>
      <c r="AE88" s="21">
        <v>2.1465195097739498</v>
      </c>
      <c r="AF88" s="21">
        <v>3.8506028956745948</v>
      </c>
      <c r="AG88" s="21">
        <v>1.152485078096507</v>
      </c>
      <c r="AH88" s="21">
        <v>4.0430196120386581</v>
      </c>
      <c r="AI88" s="21">
        <v>7.6351820437065321</v>
      </c>
    </row>
    <row r="89" spans="1:35">
      <c r="A89" s="48">
        <v>267</v>
      </c>
      <c r="B89" s="21" t="s">
        <v>49</v>
      </c>
      <c r="C89" s="21">
        <v>2017</v>
      </c>
      <c r="D89" s="21">
        <v>156305</v>
      </c>
      <c r="E89" s="21">
        <v>78702</v>
      </c>
      <c r="F89" s="21">
        <v>77603</v>
      </c>
      <c r="G89" s="21">
        <v>0</v>
      </c>
      <c r="H89" s="21">
        <v>0</v>
      </c>
      <c r="I89" s="21">
        <v>56.2</v>
      </c>
      <c r="J89" s="21">
        <v>2072.6468328420729</v>
      </c>
      <c r="K89" s="21">
        <v>3.797173679226459E-3</v>
      </c>
      <c r="L89" s="21">
        <v>3.7441496916089919E-3</v>
      </c>
      <c r="M89" s="21">
        <v>0</v>
      </c>
      <c r="N89" s="21">
        <v>0</v>
      </c>
      <c r="O89" s="21">
        <v>1.7561036201277891</v>
      </c>
      <c r="P89" s="21">
        <v>42.295037999999998</v>
      </c>
      <c r="Q89" s="21">
        <v>8.0341897454591003</v>
      </c>
      <c r="R89" s="21">
        <v>1.3317232343779239</v>
      </c>
      <c r="S89" s="21">
        <v>0.49325516912580741</v>
      </c>
      <c r="T89" s="21">
        <v>0.20436669548100789</v>
      </c>
      <c r="U89" s="21">
        <v>0.14344611312203109</v>
      </c>
      <c r="V89" s="21">
        <v>1.7840317065547679</v>
      </c>
      <c r="W89" s="21">
        <v>151.384262300215</v>
      </c>
      <c r="X89" s="21">
        <v>2.6170037916314519</v>
      </c>
      <c r="Y89" s="21">
        <v>53.319055278631858</v>
      </c>
      <c r="Z89" s="21">
        <v>0.89397077872944153</v>
      </c>
      <c r="AA89" s="21">
        <v>0.40095841428563439</v>
      </c>
      <c r="AB89" s="21">
        <v>0.18595386486931831</v>
      </c>
      <c r="AC89" s="21">
        <v>0.84660757978889911</v>
      </c>
      <c r="AD89" s="21">
        <v>0.13404660885961861</v>
      </c>
      <c r="AE89" s="21">
        <v>2.1800807288534192</v>
      </c>
      <c r="AF89" s="21">
        <v>3.9948750913214379</v>
      </c>
      <c r="AG89" s="21">
        <v>1.1546117090199679</v>
      </c>
      <c r="AH89" s="21">
        <v>4.0465538983857519</v>
      </c>
      <c r="AI89" s="21">
        <v>7.6370640911855476</v>
      </c>
    </row>
    <row r="90" spans="1:35">
      <c r="A90" s="48">
        <v>268</v>
      </c>
      <c r="B90" s="21" t="s">
        <v>49</v>
      </c>
      <c r="C90" s="21">
        <v>2018</v>
      </c>
      <c r="D90" s="21">
        <v>916467</v>
      </c>
      <c r="E90" s="21">
        <v>0</v>
      </c>
      <c r="F90" s="21">
        <v>916467</v>
      </c>
      <c r="G90" s="21">
        <v>0</v>
      </c>
      <c r="H90" s="21">
        <v>0</v>
      </c>
      <c r="I90" s="21">
        <v>60.3</v>
      </c>
      <c r="J90" s="21">
        <v>2209.8925927659452</v>
      </c>
      <c r="K90" s="21">
        <v>0</v>
      </c>
      <c r="L90" s="21">
        <v>4.1471110541754057E-2</v>
      </c>
      <c r="M90" s="21">
        <v>0</v>
      </c>
      <c r="N90" s="21">
        <v>0</v>
      </c>
      <c r="O90" s="21">
        <v>4.1218177631918707</v>
      </c>
      <c r="P90" s="21">
        <v>42.466797999999997</v>
      </c>
      <c r="Q90" s="21">
        <v>6.5209682394657102</v>
      </c>
      <c r="R90" s="21">
        <v>1.3317232343779239</v>
      </c>
      <c r="S90" s="21">
        <v>0.5327750720617036</v>
      </c>
      <c r="T90" s="21">
        <v>0.20436669548100789</v>
      </c>
      <c r="U90" s="21">
        <v>0.14344611312203109</v>
      </c>
      <c r="V90" s="21">
        <v>1.9141834858585851</v>
      </c>
      <c r="W90" s="21">
        <v>161.25598196436101</v>
      </c>
      <c r="X90" s="21">
        <v>2.7876577777093439</v>
      </c>
      <c r="Y90" s="21">
        <v>63.109112051976737</v>
      </c>
      <c r="Z90" s="21">
        <v>1.058115185109801</v>
      </c>
      <c r="AA90" s="21">
        <v>0.42707986509445378</v>
      </c>
      <c r="AB90" s="21">
        <v>0.18595386486931831</v>
      </c>
      <c r="AC90" s="21">
        <v>0.84660757978889911</v>
      </c>
      <c r="AD90" s="21">
        <v>0.13404660885961861</v>
      </c>
      <c r="AE90" s="21">
        <v>2.2075158342277752</v>
      </c>
      <c r="AF90" s="21">
        <v>4.1605865075207298</v>
      </c>
      <c r="AG90" s="21">
        <v>1.166990651618856</v>
      </c>
      <c r="AH90" s="21">
        <v>4.1157798429421657</v>
      </c>
      <c r="AI90" s="21">
        <v>7.7011516011003298</v>
      </c>
    </row>
    <row r="91" spans="1:35">
      <c r="A91" s="48">
        <v>269</v>
      </c>
      <c r="B91" s="21" t="s">
        <v>49</v>
      </c>
      <c r="C91" s="21">
        <v>2019</v>
      </c>
      <c r="D91" s="21">
        <v>1186989</v>
      </c>
      <c r="E91" s="21">
        <v>6418</v>
      </c>
      <c r="F91" s="21">
        <v>0</v>
      </c>
      <c r="G91" s="21">
        <v>0</v>
      </c>
      <c r="H91" s="21">
        <v>1180571</v>
      </c>
      <c r="I91" s="21">
        <v>59.921287536621101</v>
      </c>
      <c r="J91" s="21">
        <v>2319.0011409860208</v>
      </c>
      <c r="K91" s="21">
        <v>2.7675708677189862E-4</v>
      </c>
      <c r="L91" s="21">
        <v>0</v>
      </c>
      <c r="M91" s="21">
        <v>0</v>
      </c>
      <c r="N91" s="21">
        <v>5.0908599359206462E-2</v>
      </c>
      <c r="O91" s="21">
        <v>3.0968434495948149</v>
      </c>
      <c r="P91" s="21">
        <v>44.355272999999997</v>
      </c>
      <c r="Q91" s="21">
        <v>7.11567625631191</v>
      </c>
      <c r="R91" s="21">
        <v>1.3319999914646961</v>
      </c>
      <c r="S91" s="21">
        <v>0.5327750720617036</v>
      </c>
      <c r="T91" s="21">
        <v>0.20436669548100789</v>
      </c>
      <c r="U91" s="21">
        <v>0.19435471248123759</v>
      </c>
      <c r="V91" s="21">
        <v>1.9021615100163181</v>
      </c>
      <c r="W91" s="21">
        <v>172.730435584882</v>
      </c>
      <c r="X91" s="21">
        <v>2.986018480305046</v>
      </c>
      <c r="Y91" s="21">
        <v>53.29969085881747</v>
      </c>
      <c r="Z91" s="21">
        <v>0.8936461063328538</v>
      </c>
      <c r="AA91" s="21">
        <v>0.42707986509445378</v>
      </c>
      <c r="AB91" s="21">
        <v>0.18595386486931831</v>
      </c>
      <c r="AC91" s="21">
        <v>0.84672626482816693</v>
      </c>
      <c r="AD91" s="21">
        <v>0.17760604998115809</v>
      </c>
      <c r="AE91" s="21">
        <v>2.2373688682100439</v>
      </c>
      <c r="AF91" s="21">
        <v>3.9945185337159019</v>
      </c>
      <c r="AG91" s="21">
        <v>1.1827991578879069</v>
      </c>
      <c r="AH91" s="21">
        <v>4.1095826626792151</v>
      </c>
      <c r="AI91" s="21">
        <v>7.749322956464554</v>
      </c>
    </row>
    <row r="92" spans="1:35">
      <c r="A92" s="48">
        <v>288</v>
      </c>
      <c r="B92" s="21" t="s">
        <v>51</v>
      </c>
      <c r="C92" s="21">
        <v>2002</v>
      </c>
      <c r="D92" s="21">
        <v>164610</v>
      </c>
      <c r="E92" s="21">
        <v>0</v>
      </c>
      <c r="F92" s="21">
        <v>0</v>
      </c>
      <c r="G92" s="21">
        <v>0</v>
      </c>
      <c r="H92" s="21">
        <v>164610</v>
      </c>
      <c r="I92" s="21">
        <v>17.940191268920898</v>
      </c>
      <c r="J92" s="21">
        <v>1329.7993992429881</v>
      </c>
      <c r="K92" s="21">
        <v>0</v>
      </c>
      <c r="L92" s="21">
        <v>0</v>
      </c>
      <c r="M92" s="21">
        <v>0</v>
      </c>
      <c r="N92" s="21">
        <v>1.2378558758088409E-2</v>
      </c>
      <c r="O92" s="21">
        <v>3.094712680763223</v>
      </c>
      <c r="P92" s="21">
        <v>30.532662999999999</v>
      </c>
      <c r="Q92" s="21">
        <v>0</v>
      </c>
      <c r="R92" s="21">
        <v>0</v>
      </c>
      <c r="S92" s="21">
        <v>0</v>
      </c>
      <c r="T92" s="21">
        <v>0</v>
      </c>
      <c r="U92" s="21">
        <v>6.1522794098369396E-3</v>
      </c>
      <c r="V92" s="21">
        <v>1</v>
      </c>
      <c r="W92" s="21">
        <v>27.627275061643239</v>
      </c>
      <c r="X92" s="21">
        <v>1</v>
      </c>
      <c r="Y92" s="21">
        <v>55.448235073215344</v>
      </c>
      <c r="Z92" s="21">
        <v>1</v>
      </c>
      <c r="AA92" s="21">
        <v>0</v>
      </c>
      <c r="AB92" s="21">
        <v>0</v>
      </c>
      <c r="AC92" s="21">
        <v>0</v>
      </c>
      <c r="AD92" s="21">
        <v>6.1334314048265221E-3</v>
      </c>
      <c r="AE92" s="21">
        <v>1.441338051617493</v>
      </c>
      <c r="AF92" s="21">
        <v>4.0333240247962783</v>
      </c>
      <c r="AG92" s="21">
        <v>6.1334314048265221E-3</v>
      </c>
      <c r="AH92" s="21">
        <v>2.9412861863828068</v>
      </c>
      <c r="AI92" s="21">
        <v>7.1935350927187516</v>
      </c>
    </row>
    <row r="93" spans="1:35">
      <c r="A93" s="48">
        <v>289</v>
      </c>
      <c r="B93" s="21" t="s">
        <v>51</v>
      </c>
      <c r="C93" s="21">
        <v>2003</v>
      </c>
      <c r="D93" s="21">
        <v>63101167</v>
      </c>
      <c r="E93" s="21">
        <v>15358823</v>
      </c>
      <c r="F93" s="21">
        <v>35667812</v>
      </c>
      <c r="G93" s="21">
        <v>11514810</v>
      </c>
      <c r="H93" s="21">
        <v>559722</v>
      </c>
      <c r="I93" s="21">
        <v>19.163524627685501</v>
      </c>
      <c r="J93" s="21">
        <v>1345.2391220481491</v>
      </c>
      <c r="K93" s="21">
        <v>1.141716944465303</v>
      </c>
      <c r="L93" s="21">
        <v>2.6514105496497269</v>
      </c>
      <c r="M93" s="21">
        <v>0.85596752363761985</v>
      </c>
      <c r="N93" s="21">
        <v>4.1607621338562772E-2</v>
      </c>
      <c r="O93" s="21">
        <v>-0.68334824093176394</v>
      </c>
      <c r="P93" s="21">
        <v>32.568736999999999</v>
      </c>
      <c r="Q93" s="21">
        <v>0</v>
      </c>
      <c r="R93" s="21">
        <v>0.57403420510436798</v>
      </c>
      <c r="S93" s="21">
        <v>1.3330802828596979</v>
      </c>
      <c r="T93" s="21">
        <v>0.43036467086558827</v>
      </c>
      <c r="U93" s="21">
        <v>2.7071823397642979E-2</v>
      </c>
      <c r="V93" s="21">
        <v>1.0681895382511259</v>
      </c>
      <c r="W93" s="21">
        <v>27.73778416188982</v>
      </c>
      <c r="X93" s="21">
        <v>1.004</v>
      </c>
      <c r="Y93" s="21">
        <v>51.14213901724176</v>
      </c>
      <c r="Z93" s="21">
        <v>0.92234025032018241</v>
      </c>
      <c r="AA93" s="21">
        <v>0.84718940430306866</v>
      </c>
      <c r="AB93" s="21">
        <v>0.35792942635244263</v>
      </c>
      <c r="AC93" s="21">
        <v>0.45364188108333858</v>
      </c>
      <c r="AD93" s="21">
        <v>2.67118636497027E-2</v>
      </c>
      <c r="AE93" s="21">
        <v>1.4430717644264941</v>
      </c>
      <c r="AF93" s="21">
        <v>3.953973432160264</v>
      </c>
      <c r="AG93" s="21">
        <v>1.213294516519184</v>
      </c>
      <c r="AH93" s="21">
        <v>3.003875260644203</v>
      </c>
      <c r="AI93" s="21">
        <v>7.2050701482508774</v>
      </c>
    </row>
    <row r="94" spans="1:35">
      <c r="A94" s="48">
        <v>290</v>
      </c>
      <c r="B94" s="21" t="s">
        <v>51</v>
      </c>
      <c r="C94" s="21">
        <v>2004</v>
      </c>
      <c r="D94" s="21">
        <v>35523905</v>
      </c>
      <c r="E94" s="21">
        <v>5300582</v>
      </c>
      <c r="F94" s="21">
        <v>10594919</v>
      </c>
      <c r="G94" s="21">
        <v>19102611</v>
      </c>
      <c r="H94" s="21">
        <v>525793</v>
      </c>
      <c r="I94" s="21">
        <v>20.376218795776399</v>
      </c>
      <c r="J94" s="21">
        <v>1386.4395958901059</v>
      </c>
      <c r="K94" s="21">
        <v>0.38231611501235158</v>
      </c>
      <c r="L94" s="21">
        <v>0.76418179568782241</v>
      </c>
      <c r="M94" s="21">
        <v>1.377817761165135</v>
      </c>
      <c r="N94" s="21">
        <v>3.7923974586317008E-2</v>
      </c>
      <c r="O94" s="21">
        <v>0.36076311842718672</v>
      </c>
      <c r="P94" s="21">
        <v>30.104892</v>
      </c>
      <c r="Q94" s="21">
        <v>0</v>
      </c>
      <c r="R94" s="21">
        <v>0.7721428345846687</v>
      </c>
      <c r="S94" s="21">
        <v>1.7290641356790299</v>
      </c>
      <c r="T94" s="21">
        <v>1.1443225126092531</v>
      </c>
      <c r="U94" s="21">
        <v>4.6723274996794871E-2</v>
      </c>
      <c r="V94" s="21">
        <v>1.1357860398665649</v>
      </c>
      <c r="W94" s="21">
        <v>32.148091843630297</v>
      </c>
      <c r="X94" s="21">
        <v>1.1636359999999999</v>
      </c>
      <c r="Y94" s="21">
        <v>50.442218084165269</v>
      </c>
      <c r="Z94" s="21">
        <v>0.90971728888322601</v>
      </c>
      <c r="AA94" s="21">
        <v>1.0039587429813861</v>
      </c>
      <c r="AB94" s="21">
        <v>0.7628236575530517</v>
      </c>
      <c r="AC94" s="21">
        <v>0.57218945535912247</v>
      </c>
      <c r="AD94" s="21">
        <v>4.5664594181386638E-2</v>
      </c>
      <c r="AE94" s="21">
        <v>1.5071552003900901</v>
      </c>
      <c r="AF94" s="21">
        <v>3.9404591988318711</v>
      </c>
      <c r="AG94" s="21">
        <v>1.5459127993040089</v>
      </c>
      <c r="AH94" s="21">
        <v>3.0622790328827092</v>
      </c>
      <c r="AI94" s="21">
        <v>7.2352153101793188</v>
      </c>
    </row>
    <row r="95" spans="1:35">
      <c r="A95" s="48">
        <v>291</v>
      </c>
      <c r="B95" s="21" t="s">
        <v>51</v>
      </c>
      <c r="C95" s="21">
        <v>2005</v>
      </c>
      <c r="D95" s="21">
        <v>15987761</v>
      </c>
      <c r="E95" s="21">
        <v>4962551</v>
      </c>
      <c r="F95" s="21">
        <v>11025210</v>
      </c>
      <c r="G95" s="21">
        <v>0</v>
      </c>
      <c r="H95" s="21">
        <v>0</v>
      </c>
      <c r="I95" s="21">
        <v>20.2</v>
      </c>
      <c r="J95" s="21">
        <v>1442.7576477423861</v>
      </c>
      <c r="K95" s="21">
        <v>0.34396289687081921</v>
      </c>
      <c r="L95" s="21">
        <v>0.76417616064986016</v>
      </c>
      <c r="M95" s="21">
        <v>0</v>
      </c>
      <c r="N95" s="21">
        <v>0</v>
      </c>
      <c r="O95" s="21">
        <v>0.91850974807134378</v>
      </c>
      <c r="P95" s="21">
        <v>27.611352</v>
      </c>
      <c r="Q95" s="21">
        <v>31.3733025877534</v>
      </c>
      <c r="R95" s="21">
        <v>0.95761759515550715</v>
      </c>
      <c r="S95" s="21">
        <v>2.141130064068121</v>
      </c>
      <c r="T95" s="21">
        <v>1.1443225126092531</v>
      </c>
      <c r="U95" s="21">
        <v>4.6723274996794871E-2</v>
      </c>
      <c r="V95" s="21">
        <v>1.125963469240929</v>
      </c>
      <c r="W95" s="21">
        <v>42.234009973921303</v>
      </c>
      <c r="X95" s="21">
        <v>1.52870704330003</v>
      </c>
      <c r="Y95" s="21">
        <v>69.89672591611118</v>
      </c>
      <c r="Z95" s="21">
        <v>1.260576208130298</v>
      </c>
      <c r="AA95" s="21">
        <v>1.1445826281895299</v>
      </c>
      <c r="AB95" s="21">
        <v>0.7628236575530517</v>
      </c>
      <c r="AC95" s="21">
        <v>0.67172822123195719</v>
      </c>
      <c r="AD95" s="21">
        <v>4.5664594181386638E-2</v>
      </c>
      <c r="AE95" s="21">
        <v>1.625662318149246</v>
      </c>
      <c r="AF95" s="21">
        <v>4.2612242535735128</v>
      </c>
      <c r="AG95" s="21">
        <v>1.6657791991399691</v>
      </c>
      <c r="AH95" s="21">
        <v>3.0540011816779669</v>
      </c>
      <c r="AI95" s="21">
        <v>7.2750044713936566</v>
      </c>
    </row>
    <row r="96" spans="1:35">
      <c r="A96" s="48">
        <v>292</v>
      </c>
      <c r="B96" s="21" t="s">
        <v>51</v>
      </c>
      <c r="C96" s="21">
        <v>2006</v>
      </c>
      <c r="D96" s="21">
        <v>11930881</v>
      </c>
      <c r="E96" s="21">
        <v>149497</v>
      </c>
      <c r="F96" s="21">
        <v>11781384</v>
      </c>
      <c r="G96" s="21">
        <v>0</v>
      </c>
      <c r="H96" s="21">
        <v>0</v>
      </c>
      <c r="I96" s="21">
        <v>22.769149780273398</v>
      </c>
      <c r="J96" s="21">
        <v>1472.130323045651</v>
      </c>
      <c r="K96" s="21">
        <v>1.0155147112975001E-2</v>
      </c>
      <c r="L96" s="21">
        <v>0.80029490701786576</v>
      </c>
      <c r="M96" s="21">
        <v>0</v>
      </c>
      <c r="N96" s="21">
        <v>0</v>
      </c>
      <c r="O96" s="21">
        <v>-0.96124504026359148</v>
      </c>
      <c r="P96" s="21">
        <v>23.130064999999998</v>
      </c>
      <c r="Q96" s="21">
        <v>34.6952705997073</v>
      </c>
      <c r="R96" s="21">
        <v>0.96320502796598284</v>
      </c>
      <c r="S96" s="21">
        <v>2.5814579068637129</v>
      </c>
      <c r="T96" s="21">
        <v>1.1443225126092531</v>
      </c>
      <c r="U96" s="21">
        <v>4.6723274996794871E-2</v>
      </c>
      <c r="V96" s="21">
        <v>1.2691698454585629</v>
      </c>
      <c r="W96" s="21">
        <v>56.887214019480702</v>
      </c>
      <c r="X96" s="21">
        <v>2.059096088649762</v>
      </c>
      <c r="Y96" s="21">
        <v>69.38630362155466</v>
      </c>
      <c r="Z96" s="21">
        <v>1.251370824155811</v>
      </c>
      <c r="AA96" s="21">
        <v>1.2757699540684191</v>
      </c>
      <c r="AB96" s="21">
        <v>0.7628236575530517</v>
      </c>
      <c r="AC96" s="21">
        <v>0.67457835607859717</v>
      </c>
      <c r="AD96" s="21">
        <v>4.5664594181386638E-2</v>
      </c>
      <c r="AE96" s="21">
        <v>1.755014665256728</v>
      </c>
      <c r="AF96" s="21">
        <v>4.2539986934063396</v>
      </c>
      <c r="AG96" s="21">
        <v>1.7467113214005039</v>
      </c>
      <c r="AH96" s="21">
        <v>3.16838851212799</v>
      </c>
      <c r="AI96" s="21">
        <v>7.2951448871217286</v>
      </c>
    </row>
    <row r="97" spans="1:35">
      <c r="A97" s="48">
        <v>293</v>
      </c>
      <c r="B97" s="21" t="s">
        <v>51</v>
      </c>
      <c r="C97" s="21">
        <v>2007</v>
      </c>
      <c r="D97" s="21">
        <v>5005911</v>
      </c>
      <c r="E97" s="21">
        <v>367835</v>
      </c>
      <c r="F97" s="21">
        <v>4526415</v>
      </c>
      <c r="G97" s="21">
        <v>0</v>
      </c>
      <c r="H97" s="21">
        <v>111661</v>
      </c>
      <c r="I97" s="21">
        <v>23.9579963684082</v>
      </c>
      <c r="J97" s="21">
        <v>1578.982725138261</v>
      </c>
      <c r="K97" s="21">
        <v>2.3295695015776129E-2</v>
      </c>
      <c r="L97" s="21">
        <v>0.28666653079460719</v>
      </c>
      <c r="M97" s="21">
        <v>0</v>
      </c>
      <c r="N97" s="21">
        <v>7.0717049795603433E-3</v>
      </c>
      <c r="O97" s="21">
        <v>4.4524674874387102</v>
      </c>
      <c r="P97" s="21">
        <v>19.871020999999999</v>
      </c>
      <c r="Q97" s="21">
        <v>18.175565610859699</v>
      </c>
      <c r="R97" s="21">
        <v>0.97695281787374877</v>
      </c>
      <c r="S97" s="21">
        <v>2.750632135676526</v>
      </c>
      <c r="T97" s="21">
        <v>1.1443225126092531</v>
      </c>
      <c r="U97" s="21">
        <v>5.089659175265298E-2</v>
      </c>
      <c r="V97" s="21">
        <v>1.3354370647046769</v>
      </c>
      <c r="W97" s="21">
        <v>67.226786927781504</v>
      </c>
      <c r="X97" s="21">
        <v>2.433348449232942</v>
      </c>
      <c r="Y97" s="21">
        <v>71.121038750657846</v>
      </c>
      <c r="Z97" s="21">
        <v>1.2826564931552411</v>
      </c>
      <c r="AA97" s="21">
        <v>1.3219243952898161</v>
      </c>
      <c r="AB97" s="21">
        <v>0.7628236575530517</v>
      </c>
      <c r="AC97" s="21">
        <v>0.68155667838712775</v>
      </c>
      <c r="AD97" s="21">
        <v>4.9643696714160329E-2</v>
      </c>
      <c r="AE97" s="21">
        <v>1.827542354853108</v>
      </c>
      <c r="AF97" s="21">
        <v>4.2783458013187179</v>
      </c>
      <c r="AG97" s="21">
        <v>1.778809995186281</v>
      </c>
      <c r="AH97" s="21">
        <v>3.2171942665775259</v>
      </c>
      <c r="AI97" s="21">
        <v>7.3651691925044451</v>
      </c>
    </row>
    <row r="98" spans="1:35">
      <c r="A98" s="48">
        <v>294</v>
      </c>
      <c r="B98" s="21" t="s">
        <v>51</v>
      </c>
      <c r="C98" s="21">
        <v>2008</v>
      </c>
      <c r="D98" s="21">
        <v>6885395</v>
      </c>
      <c r="E98" s="21">
        <v>0</v>
      </c>
      <c r="F98" s="21">
        <v>3791924</v>
      </c>
      <c r="G98" s="21">
        <v>1484803</v>
      </c>
      <c r="H98" s="21">
        <v>1608668</v>
      </c>
      <c r="I98" s="21">
        <v>25.150030136108398</v>
      </c>
      <c r="J98" s="21">
        <v>1638.2492414984661</v>
      </c>
      <c r="K98" s="21">
        <v>0</v>
      </c>
      <c r="L98" s="21">
        <v>0.23146197196048271</v>
      </c>
      <c r="M98" s="21">
        <v>9.063352281133287E-2</v>
      </c>
      <c r="N98" s="21">
        <v>9.8194338153856933E-2</v>
      </c>
      <c r="O98" s="21">
        <v>1.773827011510875</v>
      </c>
      <c r="P98" s="21">
        <v>21.272020000000001</v>
      </c>
      <c r="Q98" s="21">
        <v>23.065612938798001</v>
      </c>
      <c r="R98" s="21">
        <v>0.97695281787374877</v>
      </c>
      <c r="S98" s="21">
        <v>2.892354849660284</v>
      </c>
      <c r="T98" s="21">
        <v>1.199816850283538</v>
      </c>
      <c r="U98" s="21">
        <v>0.1110203692489386</v>
      </c>
      <c r="V98" s="21">
        <v>1.4018819397805209</v>
      </c>
      <c r="W98" s="21">
        <v>82.733057391734107</v>
      </c>
      <c r="X98" s="21">
        <v>2.9946151839852582</v>
      </c>
      <c r="Y98" s="21">
        <v>64.184250720840609</v>
      </c>
      <c r="Z98" s="21">
        <v>1.1575526369070179</v>
      </c>
      <c r="AA98" s="21">
        <v>1.3590143342838601</v>
      </c>
      <c r="AB98" s="21">
        <v>0.78837410702768818</v>
      </c>
      <c r="AC98" s="21">
        <v>0.68155667838712775</v>
      </c>
      <c r="AD98" s="21">
        <v>0.1052788446468849</v>
      </c>
      <c r="AE98" s="21">
        <v>1.917679073932407</v>
      </c>
      <c r="AF98" s="21">
        <v>4.1772178863925546</v>
      </c>
      <c r="AG98" s="21">
        <v>1.8213417157039249</v>
      </c>
      <c r="AH98" s="21">
        <v>3.2638503429427108</v>
      </c>
      <c r="AI98" s="21">
        <v>7.4019936364310803</v>
      </c>
    </row>
    <row r="99" spans="1:35">
      <c r="A99" s="48">
        <v>295</v>
      </c>
      <c r="B99" s="21" t="s">
        <v>51</v>
      </c>
      <c r="C99" s="21">
        <v>2009</v>
      </c>
      <c r="D99" s="21">
        <v>6646127</v>
      </c>
      <c r="E99" s="21">
        <v>121487</v>
      </c>
      <c r="F99" s="21">
        <v>4707476</v>
      </c>
      <c r="G99" s="21">
        <v>733113</v>
      </c>
      <c r="H99" s="21">
        <v>1084051</v>
      </c>
      <c r="I99" s="21">
        <v>26.351484298706101</v>
      </c>
      <c r="J99" s="21">
        <v>1595.240561417919</v>
      </c>
      <c r="K99" s="21">
        <v>7.615591211648798E-3</v>
      </c>
      <c r="L99" s="21">
        <v>0.29509505424158672</v>
      </c>
      <c r="M99" s="21">
        <v>4.5956266266723902E-2</v>
      </c>
      <c r="N99" s="21">
        <v>6.7955330764436467E-2</v>
      </c>
      <c r="O99" s="21">
        <v>-3.362002836239256</v>
      </c>
      <c r="P99" s="21">
        <v>22.222885999999999</v>
      </c>
      <c r="Q99" s="21">
        <v>4.6843886897650098</v>
      </c>
      <c r="R99" s="21">
        <v>0.98149338022514221</v>
      </c>
      <c r="S99" s="21">
        <v>3.0682962120750918</v>
      </c>
      <c r="T99" s="21">
        <v>1.227216862524495</v>
      </c>
      <c r="U99" s="21">
        <v>0.15153664800790301</v>
      </c>
      <c r="V99" s="21">
        <v>1.468851914882128</v>
      </c>
      <c r="W99" s="21">
        <v>86.608595374889305</v>
      </c>
      <c r="X99" s="21">
        <v>3.134894598965849</v>
      </c>
      <c r="Y99" s="21">
        <v>69.815353967878863</v>
      </c>
      <c r="Z99" s="21">
        <v>1.259108678133628</v>
      </c>
      <c r="AA99" s="21">
        <v>1.403224290696454</v>
      </c>
      <c r="AB99" s="21">
        <v>0.80075276230588932</v>
      </c>
      <c r="AC99" s="21">
        <v>0.68385079285303829</v>
      </c>
      <c r="AD99" s="21">
        <v>0.1410972660925236</v>
      </c>
      <c r="AE99" s="21">
        <v>1.937560995234936</v>
      </c>
      <c r="AF99" s="21">
        <v>4.2600758411411777</v>
      </c>
      <c r="AG99" s="21">
        <v>1.8607479344792639</v>
      </c>
      <c r="AH99" s="21">
        <v>3.3087707979148169</v>
      </c>
      <c r="AI99" s="21">
        <v>7.3754064943569384</v>
      </c>
    </row>
    <row r="100" spans="1:35">
      <c r="A100" s="48">
        <v>296</v>
      </c>
      <c r="B100" s="21" t="s">
        <v>51</v>
      </c>
      <c r="C100" s="21">
        <v>2010</v>
      </c>
      <c r="D100" s="21">
        <v>8833946</v>
      </c>
      <c r="E100" s="21">
        <v>201287</v>
      </c>
      <c r="F100" s="21">
        <v>7445363</v>
      </c>
      <c r="G100" s="21">
        <v>448326</v>
      </c>
      <c r="H100" s="21">
        <v>738970</v>
      </c>
      <c r="I100" s="21">
        <v>27.568595886230501</v>
      </c>
      <c r="J100" s="21">
        <v>1653.7194362980749</v>
      </c>
      <c r="K100" s="21">
        <v>1.217177446076282E-2</v>
      </c>
      <c r="L100" s="21">
        <v>0.45021923529342911</v>
      </c>
      <c r="M100" s="21">
        <v>2.7110160899094099E-2</v>
      </c>
      <c r="N100" s="21">
        <v>4.4685330762890323E-2</v>
      </c>
      <c r="O100" s="21">
        <v>2.471781262368268</v>
      </c>
      <c r="P100" s="21">
        <v>23.887841999999999</v>
      </c>
      <c r="Q100" s="21">
        <v>15.4619810737553</v>
      </c>
      <c r="R100" s="21">
        <v>0.98901645820076844</v>
      </c>
      <c r="S100" s="21">
        <v>3.346565779438325</v>
      </c>
      <c r="T100" s="21">
        <v>1.243972994100307</v>
      </c>
      <c r="U100" s="21">
        <v>0.17915556493571549</v>
      </c>
      <c r="V100" s="21">
        <v>1.5366946468396681</v>
      </c>
      <c r="W100" s="21">
        <v>100</v>
      </c>
      <c r="X100" s="21">
        <v>3.6196114085401261</v>
      </c>
      <c r="Y100" s="21">
        <v>73.546566559674432</v>
      </c>
      <c r="Z100" s="21">
        <v>1.3264004970142249</v>
      </c>
      <c r="AA100" s="21">
        <v>1.469386057309116</v>
      </c>
      <c r="AB100" s="21">
        <v>0.80824795287337403</v>
      </c>
      <c r="AC100" s="21">
        <v>0.68764027444834397</v>
      </c>
      <c r="AD100" s="21">
        <v>0.1647985593614196</v>
      </c>
      <c r="AE100" s="21">
        <v>2</v>
      </c>
      <c r="AF100" s="21">
        <v>4.3114239846125919</v>
      </c>
      <c r="AG100" s="21">
        <v>1.9108321613162851</v>
      </c>
      <c r="AH100" s="21">
        <v>3.352308068595701</v>
      </c>
      <c r="AI100" s="21">
        <v>7.4113867485447713</v>
      </c>
    </row>
    <row r="101" spans="1:35">
      <c r="A101" s="48">
        <v>297</v>
      </c>
      <c r="B101" s="21" t="s">
        <v>51</v>
      </c>
      <c r="C101" s="21">
        <v>2011</v>
      </c>
      <c r="D101" s="21">
        <v>15418553</v>
      </c>
      <c r="E101" s="21">
        <v>1023523</v>
      </c>
      <c r="F101" s="21">
        <v>13924071</v>
      </c>
      <c r="G101" s="21">
        <v>0</v>
      </c>
      <c r="H101" s="21">
        <v>470959</v>
      </c>
      <c r="I101" s="21">
        <v>28.807601928710898</v>
      </c>
      <c r="J101" s="21">
        <v>1743.9491092146541</v>
      </c>
      <c r="K101" s="21">
        <v>5.8689958014939973E-2</v>
      </c>
      <c r="L101" s="21">
        <v>0.79842186485994271</v>
      </c>
      <c r="M101" s="21">
        <v>0</v>
      </c>
      <c r="N101" s="21">
        <v>2.7005317845088101E-2</v>
      </c>
      <c r="O101" s="21">
        <v>3.2983623228336261</v>
      </c>
      <c r="P101" s="21">
        <v>26.315875999999999</v>
      </c>
      <c r="Q101" s="21">
        <v>21.3504664236733</v>
      </c>
      <c r="R101" s="21">
        <v>1.0272705100712169</v>
      </c>
      <c r="S101" s="21">
        <v>3.8669762971128749</v>
      </c>
      <c r="T101" s="21">
        <v>1.243972994100307</v>
      </c>
      <c r="U101" s="21">
        <v>0.19675760222735869</v>
      </c>
      <c r="V101" s="21">
        <v>1.6057577924833171</v>
      </c>
      <c r="W101" s="21">
        <v>121.350466423673</v>
      </c>
      <c r="X101" s="21">
        <v>4.3924153269879236</v>
      </c>
      <c r="Y101" s="21">
        <v>85.954673115106331</v>
      </c>
      <c r="Z101" s="21">
        <v>1.550178702741565</v>
      </c>
      <c r="AA101" s="21">
        <v>1.58247286071677</v>
      </c>
      <c r="AB101" s="21">
        <v>0.80824795287337403</v>
      </c>
      <c r="AC101" s="21">
        <v>0.70669031198026078</v>
      </c>
      <c r="AD101" s="21">
        <v>0.1796159016641706</v>
      </c>
      <c r="AE101" s="21">
        <v>2.0840414499290829</v>
      </c>
      <c r="AF101" s="21">
        <v>4.4653869842106761</v>
      </c>
      <c r="AG101" s="21">
        <v>1.9926543309510389</v>
      </c>
      <c r="AH101" s="21">
        <v>3.3947634592582139</v>
      </c>
      <c r="AI101" s="21">
        <v>7.4644806704374194</v>
      </c>
    </row>
    <row r="102" spans="1:35">
      <c r="A102" s="48">
        <v>298</v>
      </c>
      <c r="B102" s="21" t="s">
        <v>51</v>
      </c>
      <c r="C102" s="21">
        <v>2012</v>
      </c>
      <c r="D102" s="21">
        <v>741781</v>
      </c>
      <c r="E102" s="21">
        <v>54</v>
      </c>
      <c r="F102" s="21">
        <v>252187</v>
      </c>
      <c r="G102" s="21">
        <v>252187</v>
      </c>
      <c r="H102" s="21">
        <v>237353</v>
      </c>
      <c r="I102" s="21">
        <v>26.2</v>
      </c>
      <c r="J102" s="21">
        <v>1795.4478078165409</v>
      </c>
      <c r="K102" s="21">
        <v>3.007606223077565E-6</v>
      </c>
      <c r="L102" s="21">
        <v>1.4045910936653E-2</v>
      </c>
      <c r="M102" s="21">
        <v>1.4045910936653E-2</v>
      </c>
      <c r="N102" s="21">
        <v>1.3219710367891281E-2</v>
      </c>
      <c r="O102" s="21">
        <v>3.6127121364937689</v>
      </c>
      <c r="P102" s="21">
        <v>27.214946000000001</v>
      </c>
      <c r="Q102" s="21">
        <v>15.225101393201999</v>
      </c>
      <c r="R102" s="21">
        <v>1.027272528314872</v>
      </c>
      <c r="S102" s="21">
        <v>3.8764017566082192</v>
      </c>
      <c r="T102" s="21">
        <v>1.2533984535956511</v>
      </c>
      <c r="U102" s="21">
        <v>0.20562864271556131</v>
      </c>
      <c r="V102" s="21">
        <v>1.460408064064967</v>
      </c>
      <c r="W102" s="21">
        <v>139.826197977801</v>
      </c>
      <c r="X102" s="21">
        <v>5.0611650141323894</v>
      </c>
      <c r="Y102" s="21">
        <v>86.674324238884324</v>
      </c>
      <c r="Z102" s="21">
        <v>1.5631574949939739</v>
      </c>
      <c r="AA102" s="21">
        <v>1.584407602935231</v>
      </c>
      <c r="AB102" s="21">
        <v>0.81243950049387703</v>
      </c>
      <c r="AC102" s="21">
        <v>0.70669130752705156</v>
      </c>
      <c r="AD102" s="21">
        <v>0.18700112610662431</v>
      </c>
      <c r="AE102" s="21">
        <v>2.1455885488865341</v>
      </c>
      <c r="AF102" s="21">
        <v>4.4736290884274972</v>
      </c>
      <c r="AG102" s="21">
        <v>1.996426900893526</v>
      </c>
      <c r="AH102" s="21">
        <v>3.303216973301951</v>
      </c>
      <c r="AI102" s="21">
        <v>7.4935665539837872</v>
      </c>
    </row>
    <row r="103" spans="1:35">
      <c r="A103" s="48">
        <v>299</v>
      </c>
      <c r="B103" s="21" t="s">
        <v>51</v>
      </c>
      <c r="C103" s="21">
        <v>2013</v>
      </c>
      <c r="D103" s="21">
        <v>5999847</v>
      </c>
      <c r="E103" s="21">
        <v>7344</v>
      </c>
      <c r="F103" s="21">
        <v>154674</v>
      </c>
      <c r="G103" s="21">
        <v>154674</v>
      </c>
      <c r="H103" s="21">
        <v>5683155</v>
      </c>
      <c r="I103" s="21">
        <v>31.362564086914102</v>
      </c>
      <c r="J103" s="21">
        <v>1811.3325175009329</v>
      </c>
      <c r="K103" s="21">
        <v>4.0544736700980788E-4</v>
      </c>
      <c r="L103" s="21">
        <v>8.5392382958707821E-3</v>
      </c>
      <c r="M103" s="21">
        <v>8.5392382958707821E-3</v>
      </c>
      <c r="N103" s="21">
        <v>0.31375547808532472</v>
      </c>
      <c r="O103" s="21">
        <v>1.647934006335404</v>
      </c>
      <c r="P103" s="21">
        <v>27.719763</v>
      </c>
      <c r="Q103" s="21">
        <v>11.887895612730301</v>
      </c>
      <c r="R103" s="21">
        <v>1.02754700945202</v>
      </c>
      <c r="S103" s="21">
        <v>3.882182679185445</v>
      </c>
      <c r="T103" s="21">
        <v>1.2591793761728769</v>
      </c>
      <c r="U103" s="21">
        <v>0.41803589312204847</v>
      </c>
      <c r="V103" s="21">
        <v>1.74817333978182</v>
      </c>
      <c r="W103" s="21">
        <v>156.448590432652</v>
      </c>
      <c r="X103" s="21">
        <v>5.6628310278004879</v>
      </c>
      <c r="Y103" s="21">
        <v>80.426444438421683</v>
      </c>
      <c r="Z103" s="21">
        <v>1.4504779878426151</v>
      </c>
      <c r="AA103" s="21">
        <v>1.585592390194386</v>
      </c>
      <c r="AB103" s="21">
        <v>0.8150016394564551</v>
      </c>
      <c r="AC103" s="21">
        <v>0.70682669265825682</v>
      </c>
      <c r="AD103" s="21">
        <v>0.34927274028749838</v>
      </c>
      <c r="AE103" s="21">
        <v>2.1943716546021941</v>
      </c>
      <c r="AF103" s="21">
        <v>4.3997000905004624</v>
      </c>
      <c r="AG103" s="21">
        <v>2.0264290015428008</v>
      </c>
      <c r="AH103" s="21">
        <v>3.4770023253588662</v>
      </c>
      <c r="AI103" s="21">
        <v>7.5023699783218882</v>
      </c>
    </row>
    <row r="104" spans="1:35">
      <c r="A104" s="48">
        <v>300</v>
      </c>
      <c r="B104" s="21" t="s">
        <v>51</v>
      </c>
      <c r="C104" s="21">
        <v>2014</v>
      </c>
      <c r="D104" s="21">
        <v>6182531</v>
      </c>
      <c r="E104" s="21">
        <v>193663</v>
      </c>
      <c r="F104" s="21">
        <v>544412</v>
      </c>
      <c r="G104" s="21">
        <v>544412</v>
      </c>
      <c r="H104" s="21">
        <v>4900044</v>
      </c>
      <c r="I104" s="21">
        <v>32.672195434570298</v>
      </c>
      <c r="J104" s="21">
        <v>1804.543282625486</v>
      </c>
      <c r="K104" s="21">
        <v>1.073196757676179E-2</v>
      </c>
      <c r="L104" s="21">
        <v>3.0168963262987972E-2</v>
      </c>
      <c r="M104" s="21">
        <v>3.0168963262987972E-2</v>
      </c>
      <c r="N104" s="21">
        <v>0.27153928903665719</v>
      </c>
      <c r="O104" s="21">
        <v>1.2959292884479079</v>
      </c>
      <c r="P104" s="21">
        <v>28.606563999999999</v>
      </c>
      <c r="Q104" s="21">
        <v>7.0720212101667599</v>
      </c>
      <c r="R104" s="21">
        <v>1.0347851413233959</v>
      </c>
      <c r="S104" s="21">
        <v>3.9025300137220351</v>
      </c>
      <c r="T104" s="21">
        <v>1.279526710709467</v>
      </c>
      <c r="U104" s="21">
        <v>0.60117446191188528</v>
      </c>
      <c r="V104" s="21">
        <v>1.82117319402111</v>
      </c>
      <c r="W104" s="21">
        <v>167.512667931056</v>
      </c>
      <c r="X104" s="21">
        <v>6.0633076391824403</v>
      </c>
      <c r="Y104" s="21">
        <v>76.771963529477347</v>
      </c>
      <c r="Z104" s="21">
        <v>1.3845700125189839</v>
      </c>
      <c r="AA104" s="21">
        <v>1.5897514011954861</v>
      </c>
      <c r="AB104" s="21">
        <v>0.8239678383958482</v>
      </c>
      <c r="AC104" s="21">
        <v>0.71039023166115767</v>
      </c>
      <c r="AD104" s="21">
        <v>0.47073739866602499</v>
      </c>
      <c r="AE104" s="21">
        <v>2.224047655578973</v>
      </c>
      <c r="AF104" s="21">
        <v>4.3537810002919137</v>
      </c>
      <c r="AG104" s="21">
        <v>2.0564308558396469</v>
      </c>
      <c r="AH104" s="21">
        <v>3.5166724355192058</v>
      </c>
      <c r="AI104" s="21">
        <v>7.498616813083447</v>
      </c>
    </row>
    <row r="105" spans="1:35">
      <c r="A105" s="48">
        <v>301</v>
      </c>
      <c r="B105" s="21" t="s">
        <v>51</v>
      </c>
      <c r="C105" s="21">
        <v>2015</v>
      </c>
      <c r="D105" s="21">
        <v>5274194</v>
      </c>
      <c r="E105" s="21">
        <v>1183716</v>
      </c>
      <c r="F105" s="21">
        <v>0</v>
      </c>
      <c r="G105" s="21">
        <v>0</v>
      </c>
      <c r="H105" s="21">
        <v>4090478</v>
      </c>
      <c r="I105" s="21">
        <v>33.997898101806598</v>
      </c>
      <c r="J105" s="21">
        <v>1819.3623427497621</v>
      </c>
      <c r="K105" s="21">
        <v>6.5062135902568263E-2</v>
      </c>
      <c r="L105" s="21">
        <v>0</v>
      </c>
      <c r="M105" s="21">
        <v>0</v>
      </c>
      <c r="N105" s="21">
        <v>0.22483031026231429</v>
      </c>
      <c r="O105" s="21">
        <v>1.2727445367618491</v>
      </c>
      <c r="P105" s="21">
        <v>33.317838999999999</v>
      </c>
      <c r="Q105" s="21">
        <v>10.8206821245734</v>
      </c>
      <c r="R105" s="21">
        <v>1.0790263877476389</v>
      </c>
      <c r="S105" s="21">
        <v>3.9025300137220351</v>
      </c>
      <c r="T105" s="21">
        <v>1.279526710709467</v>
      </c>
      <c r="U105" s="21">
        <v>0.75405559656829124</v>
      </c>
      <c r="V105" s="21">
        <v>1.895068875921275</v>
      </c>
      <c r="W105" s="21">
        <v>185.63868124626799</v>
      </c>
      <c r="X105" s="21">
        <v>6.7193988850533559</v>
      </c>
      <c r="Y105" s="21">
        <v>72.442725380292742</v>
      </c>
      <c r="Z105" s="21">
        <v>1.306492898910802</v>
      </c>
      <c r="AA105" s="21">
        <v>1.5897514011954861</v>
      </c>
      <c r="AB105" s="21">
        <v>0.8239678383958482</v>
      </c>
      <c r="AC105" s="21">
        <v>0.73189970131463344</v>
      </c>
      <c r="AD105" s="21">
        <v>0.56193059046492133</v>
      </c>
      <c r="AE105" s="21">
        <v>2.268668474584834</v>
      </c>
      <c r="AF105" s="21">
        <v>4.2965058559217688</v>
      </c>
      <c r="AG105" s="21">
        <v>2.0813320920561749</v>
      </c>
      <c r="AH105" s="21">
        <v>3.5552880054519891</v>
      </c>
      <c r="AI105" s="21">
        <v>7.5067908496781177</v>
      </c>
    </row>
    <row r="106" spans="1:35">
      <c r="A106" s="48">
        <v>302</v>
      </c>
      <c r="B106" s="21" t="s">
        <v>51</v>
      </c>
      <c r="C106" s="21">
        <v>2016</v>
      </c>
      <c r="D106" s="21">
        <v>2055409</v>
      </c>
      <c r="E106" s="21">
        <v>361882</v>
      </c>
      <c r="F106" s="21">
        <v>0</v>
      </c>
      <c r="G106" s="21">
        <v>0</v>
      </c>
      <c r="H106" s="21">
        <v>1693527</v>
      </c>
      <c r="I106" s="21">
        <v>33.5</v>
      </c>
      <c r="J106" s="21">
        <v>2078.6410032176109</v>
      </c>
      <c r="K106" s="21">
        <v>1.7409547845916081E-2</v>
      </c>
      <c r="L106" s="21">
        <v>0</v>
      </c>
      <c r="M106" s="21">
        <v>0</v>
      </c>
      <c r="N106" s="21">
        <v>8.1472798688110276E-2</v>
      </c>
      <c r="O106" s="21">
        <v>7.9285348500489903</v>
      </c>
      <c r="P106" s="21">
        <v>33.436706999999998</v>
      </c>
      <c r="Q106" s="21">
        <v>8.1721169632160304</v>
      </c>
      <c r="R106" s="21">
        <v>1.092551684979828</v>
      </c>
      <c r="S106" s="21">
        <v>3.9025300137220351</v>
      </c>
      <c r="T106" s="21">
        <v>1.279526710709467</v>
      </c>
      <c r="U106" s="21">
        <v>0.81735096921942374</v>
      </c>
      <c r="V106" s="21">
        <v>1.867315654434214</v>
      </c>
      <c r="W106" s="21">
        <v>200.809291406684</v>
      </c>
      <c r="X106" s="21">
        <v>7.2685160211649213</v>
      </c>
      <c r="Y106" s="21">
        <v>111.83946249873679</v>
      </c>
      <c r="Z106" s="21">
        <v>2.0170067153816702</v>
      </c>
      <c r="AA106" s="21">
        <v>1.5897514011954861</v>
      </c>
      <c r="AB106" s="21">
        <v>0.8239678383958482</v>
      </c>
      <c r="AC106" s="21">
        <v>0.73838422318628472</v>
      </c>
      <c r="AD106" s="21">
        <v>0.59737992938509754</v>
      </c>
      <c r="AE106" s="21">
        <v>2.3027838036587212</v>
      </c>
      <c r="AF106" s="21">
        <v>4.725966122729476</v>
      </c>
      <c r="AG106" s="21">
        <v>2.0908708993510738</v>
      </c>
      <c r="AH106" s="21">
        <v>3.5409593240373138</v>
      </c>
      <c r="AI106" s="21">
        <v>7.6399505631922828</v>
      </c>
    </row>
    <row r="107" spans="1:35">
      <c r="A107" s="48">
        <v>303</v>
      </c>
      <c r="B107" s="21" t="s">
        <v>51</v>
      </c>
      <c r="C107" s="21">
        <v>2017</v>
      </c>
      <c r="D107" s="21">
        <v>1701647</v>
      </c>
      <c r="E107" s="21">
        <v>428359</v>
      </c>
      <c r="F107" s="21">
        <v>61552</v>
      </c>
      <c r="G107" s="21">
        <v>0</v>
      </c>
      <c r="H107" s="21">
        <v>1211736</v>
      </c>
      <c r="I107" s="21">
        <v>35.4</v>
      </c>
      <c r="J107" s="21">
        <v>2417.803794914827</v>
      </c>
      <c r="K107" s="21">
        <v>1.771686358094619E-2</v>
      </c>
      <c r="L107" s="21">
        <v>2.545781428975229E-3</v>
      </c>
      <c r="M107" s="21">
        <v>0</v>
      </c>
      <c r="N107" s="21">
        <v>5.0117218053365102E-2</v>
      </c>
      <c r="O107" s="21">
        <v>7.2921118145928432</v>
      </c>
      <c r="P107" s="21">
        <v>31.656224999999999</v>
      </c>
      <c r="Q107" s="21">
        <v>8.91452597036354</v>
      </c>
      <c r="R107" s="21">
        <v>1.1085615522765799</v>
      </c>
      <c r="S107" s="21">
        <v>3.90483051249024</v>
      </c>
      <c r="T107" s="21">
        <v>1.279526710709467</v>
      </c>
      <c r="U107" s="21">
        <v>0.86263945985157353</v>
      </c>
      <c r="V107" s="21">
        <v>1.973223109461826</v>
      </c>
      <c r="W107" s="21">
        <v>218.710487840036</v>
      </c>
      <c r="X107" s="21">
        <v>7.9164697695317088</v>
      </c>
      <c r="Y107" s="21">
        <v>101.2516337684287</v>
      </c>
      <c r="Z107" s="21">
        <v>1.826056927415874</v>
      </c>
      <c r="AA107" s="21">
        <v>1.5902205383918291</v>
      </c>
      <c r="AB107" s="21">
        <v>0.8239678383958482</v>
      </c>
      <c r="AC107" s="21">
        <v>0.74600598622637293</v>
      </c>
      <c r="AD107" s="21">
        <v>0.6219945462410339</v>
      </c>
      <c r="AE107" s="21">
        <v>2.339869609292069</v>
      </c>
      <c r="AF107" s="21">
        <v>4.6274367729706034</v>
      </c>
      <c r="AG107" s="21">
        <v>2.098699686866631</v>
      </c>
      <c r="AH107" s="21">
        <v>3.5945687746426951</v>
      </c>
      <c r="AI107" s="21">
        <v>7.791028397322429</v>
      </c>
    </row>
    <row r="108" spans="1:35">
      <c r="A108" s="48">
        <v>304</v>
      </c>
      <c r="B108" s="21" t="s">
        <v>51</v>
      </c>
      <c r="C108" s="21">
        <v>2018</v>
      </c>
      <c r="D108" s="21">
        <v>468107</v>
      </c>
      <c r="E108" s="21">
        <v>0</v>
      </c>
      <c r="F108" s="21">
        <v>0</v>
      </c>
      <c r="G108" s="21">
        <v>0</v>
      </c>
      <c r="H108" s="21">
        <v>468107</v>
      </c>
      <c r="I108" s="21">
        <v>44</v>
      </c>
      <c r="J108" s="21">
        <v>2559.7247657808412</v>
      </c>
      <c r="K108" s="21">
        <v>0</v>
      </c>
      <c r="L108" s="21">
        <v>0</v>
      </c>
      <c r="M108" s="21">
        <v>0</v>
      </c>
      <c r="N108" s="21">
        <v>1.8287395826996442E-2</v>
      </c>
      <c r="O108" s="21">
        <v>3.3875152178882639</v>
      </c>
      <c r="P108" s="21">
        <v>31.123899999999999</v>
      </c>
      <c r="Q108" s="21">
        <v>9.8260018077734195</v>
      </c>
      <c r="R108" s="21">
        <v>1.1085615522765799</v>
      </c>
      <c r="S108" s="21">
        <v>3.90483051249024</v>
      </c>
      <c r="T108" s="21">
        <v>1.279526710709467</v>
      </c>
      <c r="U108" s="21">
        <v>0.88013490397830063</v>
      </c>
      <c r="V108" s="21">
        <v>2.4525936953762808</v>
      </c>
      <c r="W108" s="21">
        <v>240.200984328988</v>
      </c>
      <c r="X108" s="21">
        <v>8.6943422321977302</v>
      </c>
      <c r="Y108" s="21">
        <v>88.98411154370902</v>
      </c>
      <c r="Z108" s="21">
        <v>1.6048141374781719</v>
      </c>
      <c r="AA108" s="21">
        <v>1.5902205383918291</v>
      </c>
      <c r="AB108" s="21">
        <v>0.8239678383958482</v>
      </c>
      <c r="AC108" s="21">
        <v>0.74600598622637293</v>
      </c>
      <c r="AD108" s="21">
        <v>0.63134353170268254</v>
      </c>
      <c r="AE108" s="21">
        <v>2.380574782782841</v>
      </c>
      <c r="AF108" s="21">
        <v>4.4996331163422942</v>
      </c>
      <c r="AG108" s="21">
        <v>2.1008426064133889</v>
      </c>
      <c r="AH108" s="21">
        <v>3.8066624897703201</v>
      </c>
      <c r="AI108" s="21">
        <v>7.8480456090382136</v>
      </c>
    </row>
    <row r="109" spans="1:35">
      <c r="A109" s="48">
        <v>305</v>
      </c>
      <c r="B109" s="21" t="s">
        <v>51</v>
      </c>
      <c r="C109" s="21">
        <v>2019</v>
      </c>
      <c r="D109" s="21">
        <v>269877</v>
      </c>
      <c r="E109" s="21">
        <v>60295</v>
      </c>
      <c r="F109" s="21">
        <v>62045</v>
      </c>
      <c r="G109" s="21">
        <v>0</v>
      </c>
      <c r="H109" s="21">
        <v>147537</v>
      </c>
      <c r="I109" s="21">
        <v>42.418388366699197</v>
      </c>
      <c r="J109" s="21">
        <v>2675.5936951888671</v>
      </c>
      <c r="K109" s="21">
        <v>2.2535185408913078E-3</v>
      </c>
      <c r="L109" s="21">
        <v>2.318924585282382E-3</v>
      </c>
      <c r="M109" s="21">
        <v>0</v>
      </c>
      <c r="N109" s="21">
        <v>5.5141780407576236E-3</v>
      </c>
      <c r="O109" s="21">
        <v>2.6933841999157409</v>
      </c>
      <c r="P109" s="21">
        <v>32.148951999999987</v>
      </c>
      <c r="Q109" s="21">
        <v>9.4707793731353505</v>
      </c>
      <c r="R109" s="21">
        <v>1.1108150708174711</v>
      </c>
      <c r="S109" s="21">
        <v>3.9071494370755229</v>
      </c>
      <c r="T109" s="21">
        <v>1.279526710709467</v>
      </c>
      <c r="U109" s="21">
        <v>0.88564908201905823</v>
      </c>
      <c r="V109" s="21">
        <v>2.364433451731569</v>
      </c>
      <c r="W109" s="21">
        <v>262.94988960688602</v>
      </c>
      <c r="X109" s="21">
        <v>9.5177642029545133</v>
      </c>
      <c r="Y109" s="21">
        <v>72.246893952330396</v>
      </c>
      <c r="Z109" s="21">
        <v>1.3029611106094481</v>
      </c>
      <c r="AA109" s="21">
        <v>1.5906932105008991</v>
      </c>
      <c r="AB109" s="21">
        <v>0.8239678383958482</v>
      </c>
      <c r="AC109" s="21">
        <v>0.74707416238435276</v>
      </c>
      <c r="AD109" s="21">
        <v>0.63427210222202268</v>
      </c>
      <c r="AE109" s="21">
        <v>2.4198729928215421</v>
      </c>
      <c r="AF109" s="21">
        <v>4.2938358436169732</v>
      </c>
      <c r="AG109" s="21">
        <v>2.1020759767754509</v>
      </c>
      <c r="AH109" s="21">
        <v>3.7708830464581768</v>
      </c>
      <c r="AI109" s="21">
        <v>7.8923002558296744</v>
      </c>
    </row>
    <row r="110" spans="1:35">
      <c r="A110" s="48">
        <v>342</v>
      </c>
      <c r="B110" s="21" t="s">
        <v>54</v>
      </c>
      <c r="C110" s="21">
        <v>2002</v>
      </c>
      <c r="D110" s="21">
        <v>5462058</v>
      </c>
      <c r="E110" s="21">
        <v>0</v>
      </c>
      <c r="F110" s="21">
        <v>2044044</v>
      </c>
      <c r="G110" s="21">
        <v>2044044</v>
      </c>
      <c r="H110" s="21">
        <v>1373970</v>
      </c>
      <c r="I110" s="21">
        <v>14.074017524719199</v>
      </c>
      <c r="J110" s="21">
        <v>1174.4083605347489</v>
      </c>
      <c r="K110" s="21">
        <v>0</v>
      </c>
      <c r="L110" s="21">
        <v>0.17404882906907071</v>
      </c>
      <c r="M110" s="21">
        <v>0.17404882906907071</v>
      </c>
      <c r="N110" s="21">
        <v>0.116992525442716</v>
      </c>
      <c r="O110" s="21">
        <v>-15.04218619823018</v>
      </c>
      <c r="P110" s="21">
        <v>16.721250999999999</v>
      </c>
      <c r="Q110" s="21">
        <v>16.498525531584601</v>
      </c>
      <c r="R110" s="21">
        <v>0</v>
      </c>
      <c r="S110" s="21">
        <v>0.1211594620418341</v>
      </c>
      <c r="T110" s="21">
        <v>0.1211594620418341</v>
      </c>
      <c r="U110" s="21">
        <v>8.1441234171876334E-2</v>
      </c>
      <c r="V110" s="21">
        <v>1</v>
      </c>
      <c r="W110" s="21">
        <v>47.458546305668001</v>
      </c>
      <c r="X110" s="21">
        <v>1</v>
      </c>
      <c r="Y110" s="21">
        <v>50.181691937929841</v>
      </c>
      <c r="Z110" s="21">
        <v>1</v>
      </c>
      <c r="AA110" s="21">
        <v>0.1143633837877808</v>
      </c>
      <c r="AB110" s="21">
        <v>0.1143633837877808</v>
      </c>
      <c r="AC110" s="21">
        <v>0</v>
      </c>
      <c r="AD110" s="21">
        <v>7.8294627599353045E-2</v>
      </c>
      <c r="AE110" s="21">
        <v>1.6763144312876459</v>
      </c>
      <c r="AF110" s="21">
        <v>3.9353818887614191</v>
      </c>
      <c r="AG110" s="21">
        <v>0.28047629175147221</v>
      </c>
      <c r="AH110" s="21">
        <v>2.7129725679998251</v>
      </c>
      <c r="AI110" s="21">
        <v>7.0693709070805539</v>
      </c>
    </row>
    <row r="111" spans="1:35">
      <c r="A111" s="48">
        <v>343</v>
      </c>
      <c r="B111" s="21" t="s">
        <v>54</v>
      </c>
      <c r="C111" s="21">
        <v>2003</v>
      </c>
      <c r="D111" s="21">
        <v>19018325</v>
      </c>
      <c r="E111" s="21">
        <v>5046916</v>
      </c>
      <c r="F111" s="21">
        <v>9840765</v>
      </c>
      <c r="G111" s="21">
        <v>0</v>
      </c>
      <c r="H111" s="21">
        <v>4130644</v>
      </c>
      <c r="I111" s="21">
        <v>20.3</v>
      </c>
      <c r="J111" s="21">
        <v>1274.200057275292</v>
      </c>
      <c r="K111" s="21">
        <v>0.3960850551829484</v>
      </c>
      <c r="L111" s="21">
        <v>0.7723092573895477</v>
      </c>
      <c r="M111" s="21">
        <v>0</v>
      </c>
      <c r="N111" s="21">
        <v>0.3241754680840962</v>
      </c>
      <c r="O111" s="21">
        <v>6.5190291120127029</v>
      </c>
      <c r="P111" s="21">
        <v>18.066019000000001</v>
      </c>
      <c r="Q111" s="21">
        <v>-1.70400479616301</v>
      </c>
      <c r="R111" s="21">
        <v>0.29915286927792412</v>
      </c>
      <c r="S111" s="21">
        <v>0.70446480844343273</v>
      </c>
      <c r="T111" s="21">
        <v>0.1211594620418341</v>
      </c>
      <c r="U111" s="21">
        <v>0.3262826392132207</v>
      </c>
      <c r="V111" s="21">
        <v>1.4423742164840749</v>
      </c>
      <c r="W111" s="21">
        <v>46.649850400430203</v>
      </c>
      <c r="X111" s="21">
        <v>0.9829599520383705</v>
      </c>
      <c r="Y111" s="21">
        <v>34.030602917474987</v>
      </c>
      <c r="Z111" s="21">
        <v>0.67814777866732212</v>
      </c>
      <c r="AA111" s="21">
        <v>0.53325116611893064</v>
      </c>
      <c r="AB111" s="21">
        <v>0.1143633837877808</v>
      </c>
      <c r="AC111" s="21">
        <v>0.26171241304152443</v>
      </c>
      <c r="AD111" s="21">
        <v>0.28238002079457558</v>
      </c>
      <c r="AE111" s="21">
        <v>1.668850255362865</v>
      </c>
      <c r="AF111" s="21">
        <v>3.5562220485221698</v>
      </c>
      <c r="AG111" s="21">
        <v>0.89652049387581234</v>
      </c>
      <c r="AH111" s="21">
        <v>3.05870707271538</v>
      </c>
      <c r="AI111" s="21">
        <v>7.1508583529507019</v>
      </c>
    </row>
    <row r="112" spans="1:35">
      <c r="A112" s="48">
        <v>344</v>
      </c>
      <c r="B112" s="21" t="s">
        <v>54</v>
      </c>
      <c r="C112" s="21">
        <v>2004</v>
      </c>
      <c r="D112" s="21">
        <v>8774627</v>
      </c>
      <c r="E112" s="21">
        <v>2981788</v>
      </c>
      <c r="F112" s="21">
        <v>1669384</v>
      </c>
      <c r="G112" s="21">
        <v>271072</v>
      </c>
      <c r="H112" s="21">
        <v>3852383</v>
      </c>
      <c r="I112" s="21">
        <v>14.8796682357788</v>
      </c>
      <c r="J112" s="21">
        <v>1336.7655162161491</v>
      </c>
      <c r="K112" s="21">
        <v>0.2230599131880851</v>
      </c>
      <c r="L112" s="21">
        <v>0.12488233573868369</v>
      </c>
      <c r="M112" s="21">
        <v>2.027820112889334E-2</v>
      </c>
      <c r="N112" s="21">
        <v>0.28818689241061229</v>
      </c>
      <c r="O112" s="21">
        <v>2.159816524045937</v>
      </c>
      <c r="P112" s="21">
        <v>20.504242999999999</v>
      </c>
      <c r="Q112" s="21">
        <v>13.955801803321201</v>
      </c>
      <c r="R112" s="21">
        <v>0.47589653526691278</v>
      </c>
      <c r="S112" s="21">
        <v>0.80341652737964209</v>
      </c>
      <c r="T112" s="21">
        <v>0.13722708959515681</v>
      </c>
      <c r="U112" s="21">
        <v>0.55463029310868817</v>
      </c>
      <c r="V112" s="21">
        <v>1.057243833158839</v>
      </c>
      <c r="W112" s="21">
        <v>53.160211063860103</v>
      </c>
      <c r="X112" s="21">
        <v>1.1201398947508669</v>
      </c>
      <c r="Y112" s="21">
        <v>48.775381885215637</v>
      </c>
      <c r="Z112" s="21">
        <v>0.97197563496954864</v>
      </c>
      <c r="AA112" s="21">
        <v>0.58968293660840554</v>
      </c>
      <c r="AB112" s="21">
        <v>0.12859292182223769</v>
      </c>
      <c r="AC112" s="21">
        <v>0.38926562566364992</v>
      </c>
      <c r="AD112" s="21">
        <v>0.4412377637354698</v>
      </c>
      <c r="AE112" s="21">
        <v>1.72558669656881</v>
      </c>
      <c r="AF112" s="21">
        <v>3.9075205221501732</v>
      </c>
      <c r="AG112" s="21">
        <v>1.088955964525367</v>
      </c>
      <c r="AH112" s="21">
        <v>2.765039563647274</v>
      </c>
      <c r="AI112" s="21">
        <v>7.1987559758654296</v>
      </c>
    </row>
    <row r="113" spans="1:35">
      <c r="A113" s="48">
        <v>345</v>
      </c>
      <c r="B113" s="21" t="s">
        <v>54</v>
      </c>
      <c r="C113" s="21">
        <v>2005</v>
      </c>
      <c r="D113" s="21">
        <v>38855574</v>
      </c>
      <c r="E113" s="21">
        <v>23330752</v>
      </c>
      <c r="F113" s="21">
        <v>12819620</v>
      </c>
      <c r="G113" s="21">
        <v>341857</v>
      </c>
      <c r="H113" s="21">
        <v>2363345</v>
      </c>
      <c r="I113" s="21">
        <v>15.265510559081999</v>
      </c>
      <c r="J113" s="21">
        <v>1401.930220918483</v>
      </c>
      <c r="K113" s="21">
        <v>1.664187821324995</v>
      </c>
      <c r="L113" s="21">
        <v>0.91442639645795987</v>
      </c>
      <c r="M113" s="21">
        <v>2.4384737192984569E-2</v>
      </c>
      <c r="N113" s="21">
        <v>0.1685779338183922</v>
      </c>
      <c r="O113" s="21">
        <v>1.706699387626458</v>
      </c>
      <c r="P113" s="21">
        <v>23.655958999999999</v>
      </c>
      <c r="Q113" s="21">
        <v>18.3638246468932</v>
      </c>
      <c r="R113" s="21">
        <v>1.858812637538412</v>
      </c>
      <c r="S113" s="21">
        <v>1.5632916879831991</v>
      </c>
      <c r="T113" s="21">
        <v>0.15749045487263391</v>
      </c>
      <c r="U113" s="21">
        <v>0.69471612727823562</v>
      </c>
      <c r="V113" s="21">
        <v>1.084659055757895</v>
      </c>
      <c r="W113" s="21">
        <v>62.922459005545598</v>
      </c>
      <c r="X113" s="21">
        <v>1.3258404208228081</v>
      </c>
      <c r="Y113" s="21">
        <v>59.130084935767698</v>
      </c>
      <c r="Z113" s="21">
        <v>1.178319874286148</v>
      </c>
      <c r="AA113" s="21">
        <v>0.94129224815694557</v>
      </c>
      <c r="AB113" s="21">
        <v>0.14625426061391311</v>
      </c>
      <c r="AC113" s="21">
        <v>1.0504063769284271</v>
      </c>
      <c r="AD113" s="21">
        <v>0.52751525027463875</v>
      </c>
      <c r="AE113" s="21">
        <v>1.798805686482587</v>
      </c>
      <c r="AF113" s="21">
        <v>4.0965102975861143</v>
      </c>
      <c r="AG113" s="21">
        <v>1.662848037212225</v>
      </c>
      <c r="AH113" s="21">
        <v>2.7890469494776622</v>
      </c>
      <c r="AI113" s="21">
        <v>7.2463183432408593</v>
      </c>
    </row>
    <row r="114" spans="1:35">
      <c r="A114" s="48">
        <v>346</v>
      </c>
      <c r="B114" s="21" t="s">
        <v>54</v>
      </c>
      <c r="C114" s="21">
        <v>2006</v>
      </c>
      <c r="D114" s="21">
        <v>1274128</v>
      </c>
      <c r="E114" s="21">
        <v>521131</v>
      </c>
      <c r="F114" s="21">
        <v>0</v>
      </c>
      <c r="G114" s="21">
        <v>0</v>
      </c>
      <c r="H114" s="21">
        <v>752997</v>
      </c>
      <c r="I114" s="21">
        <v>15.642219543456999</v>
      </c>
      <c r="J114" s="21">
        <v>1478.502894527986</v>
      </c>
      <c r="K114" s="21">
        <v>3.5247208641168863E-2</v>
      </c>
      <c r="L114" s="21">
        <v>0</v>
      </c>
      <c r="M114" s="21">
        <v>0</v>
      </c>
      <c r="N114" s="21">
        <v>5.0929694002418258E-2</v>
      </c>
      <c r="O114" s="21">
        <v>2.3641960885147029</v>
      </c>
      <c r="P114" s="21">
        <v>29.221319000000001</v>
      </c>
      <c r="Q114" s="21">
        <v>10.765637155486599</v>
      </c>
      <c r="R114" s="21">
        <v>1.8897023598796741</v>
      </c>
      <c r="S114" s="21">
        <v>1.5632916879831991</v>
      </c>
      <c r="T114" s="21">
        <v>0.15749045487263391</v>
      </c>
      <c r="U114" s="21">
        <v>0.7393495654229697</v>
      </c>
      <c r="V114" s="21">
        <v>1.1114253279835311</v>
      </c>
      <c r="W114" s="21">
        <v>69.696462631392507</v>
      </c>
      <c r="X114" s="21">
        <v>1.46857558978937</v>
      </c>
      <c r="Y114" s="21">
        <v>62.102838938837458</v>
      </c>
      <c r="Z114" s="21">
        <v>1.237559686422151</v>
      </c>
      <c r="AA114" s="21">
        <v>0.94129224815694557</v>
      </c>
      <c r="AB114" s="21">
        <v>0.14625426061391311</v>
      </c>
      <c r="AC114" s="21">
        <v>1.0611535071595291</v>
      </c>
      <c r="AD114" s="21">
        <v>0.55351123036564598</v>
      </c>
      <c r="AE114" s="21">
        <v>1.843210736510468</v>
      </c>
      <c r="AF114" s="21">
        <v>4.1447657596418734</v>
      </c>
      <c r="AG114" s="21">
        <v>1.6770655451294501</v>
      </c>
      <c r="AH114" s="21">
        <v>2.8119428125229979</v>
      </c>
      <c r="AI114" s="21">
        <v>7.2994614282614574</v>
      </c>
    </row>
    <row r="115" spans="1:35">
      <c r="A115" s="48">
        <v>347</v>
      </c>
      <c r="B115" s="21" t="s">
        <v>54</v>
      </c>
      <c r="C115" s="21">
        <v>2007</v>
      </c>
      <c r="D115" s="21">
        <v>2690277</v>
      </c>
      <c r="E115" s="21">
        <v>377511</v>
      </c>
      <c r="F115" s="21">
        <v>0</v>
      </c>
      <c r="G115" s="21">
        <v>0</v>
      </c>
      <c r="H115" s="21">
        <v>2312766</v>
      </c>
      <c r="I115" s="21">
        <v>16.0158786773682</v>
      </c>
      <c r="J115" s="21">
        <v>1559.227911097965</v>
      </c>
      <c r="K115" s="21">
        <v>2.421140599863731E-2</v>
      </c>
      <c r="L115" s="21">
        <v>0</v>
      </c>
      <c r="M115" s="21">
        <v>0</v>
      </c>
      <c r="N115" s="21">
        <v>0.14832764238881629</v>
      </c>
      <c r="O115" s="21">
        <v>2.7010786176174548</v>
      </c>
      <c r="P115" s="21">
        <v>32.419688999999998</v>
      </c>
      <c r="Q115" s="21">
        <v>10.287966318767101</v>
      </c>
      <c r="R115" s="21">
        <v>1.9120790942723169</v>
      </c>
      <c r="S115" s="21">
        <v>1.5632916879831991</v>
      </c>
      <c r="T115" s="21">
        <v>0.15749045487263391</v>
      </c>
      <c r="U115" s="21">
        <v>0.87643736020069685</v>
      </c>
      <c r="V115" s="21">
        <v>1.137974899437092</v>
      </c>
      <c r="W115" s="21">
        <v>76.866811232282203</v>
      </c>
      <c r="X115" s="21">
        <v>1.619662151832534</v>
      </c>
      <c r="Y115" s="21">
        <v>66.70273535867517</v>
      </c>
      <c r="Z115" s="21">
        <v>1.329224519595321</v>
      </c>
      <c r="AA115" s="21">
        <v>0.94129224815694557</v>
      </c>
      <c r="AB115" s="21">
        <v>0.14625426061391311</v>
      </c>
      <c r="AC115" s="21">
        <v>1.0688672914601871</v>
      </c>
      <c r="AD115" s="21">
        <v>0.62937495784776298</v>
      </c>
      <c r="AE115" s="21">
        <v>1.885738865029869</v>
      </c>
      <c r="AF115" s="21">
        <v>4.2151265832183293</v>
      </c>
      <c r="AG115" s="21">
        <v>1.7064373187514059</v>
      </c>
      <c r="AH115" s="21">
        <v>2.8341469479576258</v>
      </c>
      <c r="AI115" s="21">
        <v>7.3525871864301457</v>
      </c>
    </row>
    <row r="116" spans="1:35">
      <c r="A116" s="48">
        <v>348</v>
      </c>
      <c r="B116" s="21" t="s">
        <v>54</v>
      </c>
      <c r="C116" s="21">
        <v>2008</v>
      </c>
      <c r="D116" s="21">
        <v>4033935</v>
      </c>
      <c r="E116" s="21">
        <v>606589</v>
      </c>
      <c r="F116" s="21">
        <v>0</v>
      </c>
      <c r="G116" s="21">
        <v>1295872</v>
      </c>
      <c r="H116" s="21">
        <v>2131474</v>
      </c>
      <c r="I116" s="21">
        <v>16.3927211761475</v>
      </c>
      <c r="J116" s="21">
        <v>1648.5037173988139</v>
      </c>
      <c r="K116" s="21">
        <v>3.6796338012336498E-2</v>
      </c>
      <c r="L116" s="21">
        <v>0</v>
      </c>
      <c r="M116" s="21">
        <v>7.8608982577531933E-2</v>
      </c>
      <c r="N116" s="21">
        <v>0.12929749429763299</v>
      </c>
      <c r="O116" s="21">
        <v>3.7083773542353948</v>
      </c>
      <c r="P116" s="21">
        <v>28.952988000000001</v>
      </c>
      <c r="Q116" s="21">
        <v>9.2965083938105906</v>
      </c>
      <c r="R116" s="21">
        <v>1.948034287468009</v>
      </c>
      <c r="S116" s="21">
        <v>1.5632916879831991</v>
      </c>
      <c r="T116" s="21">
        <v>0.23430247770339269</v>
      </c>
      <c r="U116" s="21">
        <v>1.00277918219482</v>
      </c>
      <c r="V116" s="21">
        <v>1.164750658250624</v>
      </c>
      <c r="W116" s="21">
        <v>84.012740790545905</v>
      </c>
      <c r="X116" s="21">
        <v>1.77023417972902</v>
      </c>
      <c r="Y116" s="21">
        <v>74.357353960645298</v>
      </c>
      <c r="Z116" s="21">
        <v>1.4817625928718889</v>
      </c>
      <c r="AA116" s="21">
        <v>0.94129224815694557</v>
      </c>
      <c r="AB116" s="21">
        <v>0.21050601514107961</v>
      </c>
      <c r="AC116" s="21">
        <v>1.081138605015223</v>
      </c>
      <c r="AD116" s="21">
        <v>0.69453580706913176</v>
      </c>
      <c r="AE116" s="21">
        <v>1.9243451531504581</v>
      </c>
      <c r="AF116" s="21">
        <v>4.3222415176644766</v>
      </c>
      <c r="AG116" s="21">
        <v>1.74892288347353</v>
      </c>
      <c r="AH116" s="21">
        <v>2.856051795489007</v>
      </c>
      <c r="AI116" s="21">
        <v>7.4082297443179996</v>
      </c>
    </row>
    <row r="117" spans="1:35">
      <c r="A117" s="48">
        <v>349</v>
      </c>
      <c r="B117" s="21" t="s">
        <v>54</v>
      </c>
      <c r="C117" s="21">
        <v>2009</v>
      </c>
      <c r="D117" s="21">
        <v>11790162</v>
      </c>
      <c r="E117" s="21">
        <v>1395464</v>
      </c>
      <c r="F117" s="21">
        <v>16590</v>
      </c>
      <c r="G117" s="21">
        <v>1220259</v>
      </c>
      <c r="H117" s="21">
        <v>9157849</v>
      </c>
      <c r="I117" s="21">
        <v>17.399999999999999</v>
      </c>
      <c r="J117" s="21">
        <v>1550.5780109141051</v>
      </c>
      <c r="K117" s="21">
        <v>8.9996374911658808E-2</v>
      </c>
      <c r="L117" s="21">
        <v>1.0699235951514481E-3</v>
      </c>
      <c r="M117" s="21">
        <v>7.8697040162502133E-2</v>
      </c>
      <c r="N117" s="21">
        <v>0.5906087236849964</v>
      </c>
      <c r="O117" s="21">
        <v>-6.6519172696133211</v>
      </c>
      <c r="P117" s="21">
        <v>31.882394999999999</v>
      </c>
      <c r="Q117" s="21">
        <v>8.9542180239294407</v>
      </c>
      <c r="R117" s="21">
        <v>2.030749565387048</v>
      </c>
      <c r="S117" s="21">
        <v>1.564275050119863</v>
      </c>
      <c r="T117" s="21">
        <v>0.30663258605316718</v>
      </c>
      <c r="U117" s="21">
        <v>1.545605099005001</v>
      </c>
      <c r="V117" s="21">
        <v>1.2363207569863499</v>
      </c>
      <c r="W117" s="21">
        <v>91.535424768810103</v>
      </c>
      <c r="X117" s="21">
        <v>1.928744807716076</v>
      </c>
      <c r="Y117" s="21">
        <v>62.411697597271377</v>
      </c>
      <c r="Z117" s="21">
        <v>1.243714494012456</v>
      </c>
      <c r="AA117" s="21">
        <v>0.94167580714269705</v>
      </c>
      <c r="AB117" s="21">
        <v>0.26745328269194951</v>
      </c>
      <c r="AC117" s="21">
        <v>1.1088099702434231</v>
      </c>
      <c r="AD117" s="21">
        <v>0.93436838166545433</v>
      </c>
      <c r="AE117" s="21">
        <v>1.961589201216509</v>
      </c>
      <c r="AF117" s="21">
        <v>4.1496483491131064</v>
      </c>
      <c r="AG117" s="21">
        <v>1.8636555911786901</v>
      </c>
      <c r="AH117" s="21">
        <v>2.91235066461494</v>
      </c>
      <c r="AI117" s="21">
        <v>7.3470277635873966</v>
      </c>
    </row>
    <row r="118" spans="1:35">
      <c r="A118" s="48">
        <v>350</v>
      </c>
      <c r="B118" s="21" t="s">
        <v>54</v>
      </c>
      <c r="C118" s="21">
        <v>2010</v>
      </c>
      <c r="D118" s="21">
        <v>10186836</v>
      </c>
      <c r="E118" s="21">
        <v>1019487</v>
      </c>
      <c r="F118" s="21">
        <v>0</v>
      </c>
      <c r="G118" s="21">
        <v>3004923</v>
      </c>
      <c r="H118" s="21">
        <v>6162426</v>
      </c>
      <c r="I118" s="21">
        <v>12.3</v>
      </c>
      <c r="J118" s="21">
        <v>1534.8911215288881</v>
      </c>
      <c r="K118" s="21">
        <v>6.6420802472588428E-2</v>
      </c>
      <c r="L118" s="21">
        <v>0</v>
      </c>
      <c r="M118" s="21">
        <v>0.19577434241764519</v>
      </c>
      <c r="N118" s="21">
        <v>0.40148945508666928</v>
      </c>
      <c r="O118" s="21">
        <v>-2.1518561420446218</v>
      </c>
      <c r="P118" s="21">
        <v>35.488211999999997</v>
      </c>
      <c r="Q118" s="21">
        <v>9.2473217364411493</v>
      </c>
      <c r="R118" s="21">
        <v>2.0911790358283122</v>
      </c>
      <c r="S118" s="21">
        <v>1.564275050119863</v>
      </c>
      <c r="T118" s="21">
        <v>0.48474756506395861</v>
      </c>
      <c r="U118" s="21">
        <v>1.910879143513148</v>
      </c>
      <c r="V118" s="21">
        <v>0.87395087993862697</v>
      </c>
      <c r="W118" s="21">
        <v>100</v>
      </c>
      <c r="X118" s="21">
        <v>2.1071020455604841</v>
      </c>
      <c r="Y118" s="21">
        <v>57.874894509943204</v>
      </c>
      <c r="Z118" s="21">
        <v>1.1533069586718829</v>
      </c>
      <c r="AA118" s="21">
        <v>0.94167580714269705</v>
      </c>
      <c r="AB118" s="21">
        <v>0.39524476794882962</v>
      </c>
      <c r="AC118" s="21">
        <v>1.1285525831252261</v>
      </c>
      <c r="AD118" s="21">
        <v>1.068455146729913</v>
      </c>
      <c r="AE118" s="21">
        <v>2</v>
      </c>
      <c r="AF118" s="21">
        <v>4.0754147605718041</v>
      </c>
      <c r="AG118" s="21">
        <v>1.9531809092622741</v>
      </c>
      <c r="AH118" s="21">
        <v>2.5877640352277078</v>
      </c>
      <c r="AI118" s="21">
        <v>7.336866026773901</v>
      </c>
    </row>
    <row r="119" spans="1:35">
      <c r="A119" s="48">
        <v>351</v>
      </c>
      <c r="B119" s="21" t="s">
        <v>54</v>
      </c>
      <c r="C119" s="21">
        <v>2011</v>
      </c>
      <c r="D119" s="21">
        <v>736141</v>
      </c>
      <c r="E119" s="21">
        <v>219333</v>
      </c>
      <c r="F119" s="21">
        <v>0</v>
      </c>
      <c r="G119" s="21">
        <v>0</v>
      </c>
      <c r="H119" s="21">
        <v>516808</v>
      </c>
      <c r="I119" s="21">
        <v>14.3</v>
      </c>
      <c r="J119" s="21">
        <v>1548.327415979569</v>
      </c>
      <c r="K119" s="21">
        <v>1.416580225450805E-2</v>
      </c>
      <c r="L119" s="21">
        <v>0</v>
      </c>
      <c r="M119" s="21">
        <v>0</v>
      </c>
      <c r="N119" s="21">
        <v>3.337846986795328E-2</v>
      </c>
      <c r="O119" s="21">
        <v>-1.1886826208002359</v>
      </c>
      <c r="P119" s="21">
        <v>35.034469000000001</v>
      </c>
      <c r="Q119" s="21">
        <v>9.4825404858299702</v>
      </c>
      <c r="R119" s="21">
        <v>2.1041798656969561</v>
      </c>
      <c r="S119" s="21">
        <v>1.564275050119863</v>
      </c>
      <c r="T119" s="21">
        <v>0.48474756506395861</v>
      </c>
      <c r="U119" s="21">
        <v>1.9415126226647299</v>
      </c>
      <c r="V119" s="21">
        <v>1.016056714074989</v>
      </c>
      <c r="W119" s="21">
        <v>109.48254048583</v>
      </c>
      <c r="X119" s="21">
        <v>2.3069088501085089</v>
      </c>
      <c r="Y119" s="21">
        <v>56.483092596325562</v>
      </c>
      <c r="Z119" s="21">
        <v>1.125571705836264</v>
      </c>
      <c r="AA119" s="21">
        <v>0.94167580714269705</v>
      </c>
      <c r="AB119" s="21">
        <v>0.39524476794882962</v>
      </c>
      <c r="AC119" s="21">
        <v>1.1327495470651321</v>
      </c>
      <c r="AD119" s="21">
        <v>1.078923946547139</v>
      </c>
      <c r="AE119" s="21">
        <v>2.0393448664342522</v>
      </c>
      <c r="AF119" s="21">
        <v>4.0514908627615043</v>
      </c>
      <c r="AG119" s="21">
        <v>1.95935015526675</v>
      </c>
      <c r="AH119" s="21">
        <v>2.7278528283983898</v>
      </c>
      <c r="AI119" s="21">
        <v>7.3455761905660486</v>
      </c>
    </row>
    <row r="120" spans="1:35">
      <c r="A120" s="48">
        <v>352</v>
      </c>
      <c r="B120" s="21" t="s">
        <v>54</v>
      </c>
      <c r="C120" s="21">
        <v>2012</v>
      </c>
      <c r="D120" s="21">
        <v>4347947</v>
      </c>
      <c r="E120" s="21">
        <v>112025</v>
      </c>
      <c r="F120" s="21">
        <v>0</v>
      </c>
      <c r="G120" s="21">
        <v>300268</v>
      </c>
      <c r="H120" s="21">
        <v>3935654</v>
      </c>
      <c r="I120" s="21">
        <v>18.7</v>
      </c>
      <c r="J120" s="21">
        <v>1530.934089619803</v>
      </c>
      <c r="K120" s="21">
        <v>7.3174280172845739E-3</v>
      </c>
      <c r="L120" s="21">
        <v>0</v>
      </c>
      <c r="M120" s="21">
        <v>1.9613385189859452E-2</v>
      </c>
      <c r="N120" s="21">
        <v>0.25707533895057438</v>
      </c>
      <c r="O120" s="21">
        <v>0.23301999960689559</v>
      </c>
      <c r="P120" s="21">
        <v>35.603033000000003</v>
      </c>
      <c r="Q120" s="21">
        <v>5.7138443419104901</v>
      </c>
      <c r="R120" s="21">
        <v>2.1108200792810261</v>
      </c>
      <c r="S120" s="21">
        <v>1.564275050119863</v>
      </c>
      <c r="T120" s="21">
        <v>0.50254576771927206</v>
      </c>
      <c r="U120" s="21">
        <v>2.1747961143228309</v>
      </c>
      <c r="V120" s="21">
        <v>1.3286895491749851</v>
      </c>
      <c r="W120" s="21">
        <v>115.738202430759</v>
      </c>
      <c r="X120" s="21">
        <v>2.438722030913457</v>
      </c>
      <c r="Y120" s="21">
        <v>52.65171408066287</v>
      </c>
      <c r="Z120" s="21">
        <v>1.049221579571056</v>
      </c>
      <c r="AA120" s="21">
        <v>0.94167580714269705</v>
      </c>
      <c r="AB120" s="21">
        <v>0.40716084800773811</v>
      </c>
      <c r="AC120" s="21">
        <v>1.134886382517905</v>
      </c>
      <c r="AD120" s="21">
        <v>1.155243414321409</v>
      </c>
      <c r="AE120" s="21">
        <v>2.0634767329051451</v>
      </c>
      <c r="AF120" s="21">
        <v>3.9825134178797201</v>
      </c>
      <c r="AG120" s="21">
        <v>1.9950318244515459</v>
      </c>
      <c r="AH120" s="21">
        <v>2.980618635743943</v>
      </c>
      <c r="AI120" s="21">
        <v>7.3342863269336629</v>
      </c>
    </row>
    <row r="121" spans="1:35">
      <c r="A121" s="48">
        <v>353</v>
      </c>
      <c r="B121" s="21" t="s">
        <v>54</v>
      </c>
      <c r="C121" s="21">
        <v>2013</v>
      </c>
      <c r="D121" s="21">
        <v>10928783</v>
      </c>
      <c r="E121" s="21">
        <v>2700848</v>
      </c>
      <c r="F121" s="21">
        <v>0</v>
      </c>
      <c r="G121" s="21">
        <v>584289</v>
      </c>
      <c r="H121" s="21">
        <v>7643646</v>
      </c>
      <c r="I121" s="21">
        <v>12.9</v>
      </c>
      <c r="J121" s="21">
        <v>1535.488434769484</v>
      </c>
      <c r="K121" s="21">
        <v>0.17589504022578109</v>
      </c>
      <c r="L121" s="21">
        <v>0</v>
      </c>
      <c r="M121" s="21">
        <v>3.8052321773932259E-2</v>
      </c>
      <c r="N121" s="21">
        <v>0.49779899521988302</v>
      </c>
      <c r="O121" s="21">
        <v>-0.43796022548134772</v>
      </c>
      <c r="P121" s="21">
        <v>35.713372999999997</v>
      </c>
      <c r="Q121" s="21">
        <v>5.8264294445198903</v>
      </c>
      <c r="R121" s="21">
        <v>2.2709111980322678</v>
      </c>
      <c r="S121" s="21">
        <v>1.564275050119863</v>
      </c>
      <c r="T121" s="21">
        <v>0.53717914200914108</v>
      </c>
      <c r="U121" s="21">
        <v>2.6278685713727858</v>
      </c>
      <c r="V121" s="21">
        <v>0.91658263017953556</v>
      </c>
      <c r="W121" s="21">
        <v>122.481607135743</v>
      </c>
      <c r="X121" s="21">
        <v>2.5808124493925968</v>
      </c>
      <c r="Y121" s="21">
        <v>56.367581791096043</v>
      </c>
      <c r="Z121" s="21">
        <v>1.123269854289042</v>
      </c>
      <c r="AA121" s="21">
        <v>0.94167580714269705</v>
      </c>
      <c r="AB121" s="21">
        <v>0.42994901079600328</v>
      </c>
      <c r="AC121" s="21">
        <v>1.1850685999248911</v>
      </c>
      <c r="AD121" s="21">
        <v>1.288645305403979</v>
      </c>
      <c r="AE121" s="21">
        <v>2.0880708762990028</v>
      </c>
      <c r="AF121" s="21">
        <v>4.0494793666202211</v>
      </c>
      <c r="AG121" s="21">
        <v>2.0794707864439612</v>
      </c>
      <c r="AH121" s="21">
        <v>2.631888840136646</v>
      </c>
      <c r="AI121" s="21">
        <v>7.3372548545454546</v>
      </c>
    </row>
    <row r="122" spans="1:35">
      <c r="A122" s="48">
        <v>354</v>
      </c>
      <c r="B122" s="21" t="s">
        <v>54</v>
      </c>
      <c r="C122" s="21">
        <v>2014</v>
      </c>
      <c r="D122" s="21">
        <v>8803438</v>
      </c>
      <c r="E122" s="21">
        <v>567597</v>
      </c>
      <c r="F122" s="21">
        <v>0</v>
      </c>
      <c r="G122" s="21">
        <v>720439</v>
      </c>
      <c r="H122" s="21">
        <v>7515402</v>
      </c>
      <c r="I122" s="21">
        <v>19.0237522125244</v>
      </c>
      <c r="J122" s="21">
        <v>1555.822480428383</v>
      </c>
      <c r="K122" s="21">
        <v>3.6482118438327028E-2</v>
      </c>
      <c r="L122" s="21">
        <v>0</v>
      </c>
      <c r="M122" s="21">
        <v>4.6305989858279523E-2</v>
      </c>
      <c r="N122" s="21">
        <v>0.48305009694490952</v>
      </c>
      <c r="O122" s="21">
        <v>0.58535683849561337</v>
      </c>
      <c r="P122" s="21">
        <v>35.358362</v>
      </c>
      <c r="Q122" s="21">
        <v>6.08040811088296</v>
      </c>
      <c r="R122" s="21">
        <v>2.3045551641976529</v>
      </c>
      <c r="S122" s="21">
        <v>1.564275050119863</v>
      </c>
      <c r="T122" s="21">
        <v>0.57988272455137446</v>
      </c>
      <c r="U122" s="21">
        <v>3.0733394435008439</v>
      </c>
      <c r="V122" s="21">
        <v>1.3516930882821221</v>
      </c>
      <c r="W122" s="21">
        <v>129.92898871036499</v>
      </c>
      <c r="X122" s="21">
        <v>2.7377363788921509</v>
      </c>
      <c r="Y122" s="21">
        <v>61.969432212108792</v>
      </c>
      <c r="Z122" s="21">
        <v>1.2349012123536871</v>
      </c>
      <c r="AA122" s="21">
        <v>0.94167580714269705</v>
      </c>
      <c r="AB122" s="21">
        <v>0.45735061931658172</v>
      </c>
      <c r="AC122" s="21">
        <v>1.1953018694484829</v>
      </c>
      <c r="AD122" s="21">
        <v>1.4044631651153381</v>
      </c>
      <c r="AE122" s="21">
        <v>2.1137060581738392</v>
      </c>
      <c r="AF122" s="21">
        <v>4.1426494056600758</v>
      </c>
      <c r="AG122" s="21">
        <v>2.142657201781399</v>
      </c>
      <c r="AH122" s="21">
        <v>2.996919179528557</v>
      </c>
      <c r="AI122" s="21">
        <v>7.3504021514793214</v>
      </c>
    </row>
    <row r="123" spans="1:35">
      <c r="A123" s="48">
        <v>355</v>
      </c>
      <c r="B123" s="21" t="s">
        <v>54</v>
      </c>
      <c r="C123" s="21">
        <v>2015</v>
      </c>
      <c r="D123" s="21">
        <v>6249699</v>
      </c>
      <c r="E123" s="21">
        <v>273260</v>
      </c>
      <c r="F123" s="21">
        <v>3377945</v>
      </c>
      <c r="G123" s="21">
        <v>798988</v>
      </c>
      <c r="H123" s="21">
        <v>1799506</v>
      </c>
      <c r="I123" s="21">
        <v>20.543708801269499</v>
      </c>
      <c r="J123" s="21">
        <v>1546.8372202758101</v>
      </c>
      <c r="K123" s="21">
        <v>1.7665724383802719E-2</v>
      </c>
      <c r="L123" s="21">
        <v>0.2183775355106656</v>
      </c>
      <c r="M123" s="21">
        <v>5.1653011029663208E-2</v>
      </c>
      <c r="N123" s="21">
        <v>0.1163345422784136</v>
      </c>
      <c r="O123" s="21">
        <v>0.39086645357457428</v>
      </c>
      <c r="P123" s="21">
        <v>34.951101000000001</v>
      </c>
      <c r="Q123" s="21">
        <v>7.4041917420212497</v>
      </c>
      <c r="R123" s="21">
        <v>2.3207524841171621</v>
      </c>
      <c r="S123" s="21">
        <v>1.76450068078481</v>
      </c>
      <c r="T123" s="21">
        <v>0.62724225118479382</v>
      </c>
      <c r="U123" s="21">
        <v>3.180004064664113</v>
      </c>
      <c r="V123" s="21">
        <v>1.4596904377294631</v>
      </c>
      <c r="W123" s="21">
        <v>139.549180162949</v>
      </c>
      <c r="X123" s="21">
        <v>2.9404436297763841</v>
      </c>
      <c r="Y123" s="21">
        <v>61.22037883550918</v>
      </c>
      <c r="Z123" s="21">
        <v>1.219974386500025</v>
      </c>
      <c r="AA123" s="21">
        <v>1.0168600330554729</v>
      </c>
      <c r="AB123" s="21">
        <v>0.48688671155076768</v>
      </c>
      <c r="AC123" s="21">
        <v>1.2001914090892669</v>
      </c>
      <c r="AD123" s="21">
        <v>1.4303122189438751</v>
      </c>
      <c r="AE123" s="21">
        <v>2.144727289396823</v>
      </c>
      <c r="AF123" s="21">
        <v>4.1306825800962326</v>
      </c>
      <c r="AG123" s="21">
        <v>2.1852081664486671</v>
      </c>
      <c r="AH123" s="21">
        <v>3.0700838389525531</v>
      </c>
      <c r="AI123" s="21">
        <v>7.3446138937599246</v>
      </c>
    </row>
    <row r="124" spans="1:35">
      <c r="A124" s="48">
        <v>356</v>
      </c>
      <c r="B124" s="21" t="s">
        <v>54</v>
      </c>
      <c r="C124" s="21">
        <v>2016</v>
      </c>
      <c r="D124" s="21">
        <v>2863585</v>
      </c>
      <c r="E124" s="21">
        <v>128236</v>
      </c>
      <c r="F124" s="21">
        <v>695492</v>
      </c>
      <c r="G124" s="21">
        <v>695492</v>
      </c>
      <c r="H124" s="21">
        <v>1344365</v>
      </c>
      <c r="I124" s="21">
        <v>22.9</v>
      </c>
      <c r="J124" s="21">
        <v>1606.6674053855129</v>
      </c>
      <c r="K124" s="21">
        <v>7.9814901061760393E-3</v>
      </c>
      <c r="L124" s="21">
        <v>4.3287863914381192E-2</v>
      </c>
      <c r="M124" s="21">
        <v>4.3287863914381192E-2</v>
      </c>
      <c r="N124" s="21">
        <v>8.3674131652495015E-2</v>
      </c>
      <c r="O124" s="21">
        <v>1.2348664043180699</v>
      </c>
      <c r="P124" s="21">
        <v>35.312447000000013</v>
      </c>
      <c r="Q124" s="21">
        <v>6.03575858154682</v>
      </c>
      <c r="R124" s="21">
        <v>2.3283535948439349</v>
      </c>
      <c r="S124" s="21">
        <v>1.805725545109844</v>
      </c>
      <c r="T124" s="21">
        <v>0.66846711550982751</v>
      </c>
      <c r="U124" s="21">
        <v>3.259690480508326</v>
      </c>
      <c r="V124" s="21">
        <v>1.6271118008613461</v>
      </c>
      <c r="W124" s="21">
        <v>147.97203178011301</v>
      </c>
      <c r="X124" s="21">
        <v>3.117921708496171</v>
      </c>
      <c r="Y124" s="21">
        <v>60.834698484760331</v>
      </c>
      <c r="Z124" s="21">
        <v>1.2122887080014619</v>
      </c>
      <c r="AA124" s="21">
        <v>1.031662166885811</v>
      </c>
      <c r="AB124" s="21">
        <v>0.51190531000087869</v>
      </c>
      <c r="AC124" s="21">
        <v>1.2024777657656971</v>
      </c>
      <c r="AD124" s="21">
        <v>1.44919650048395</v>
      </c>
      <c r="AE124" s="21">
        <v>2.1701796370747282</v>
      </c>
      <c r="AF124" s="21">
        <v>4.1244646710563186</v>
      </c>
      <c r="AG124" s="21">
        <v>2.2041159699350521</v>
      </c>
      <c r="AH124" s="21">
        <v>3.1738784589374651</v>
      </c>
      <c r="AI124" s="21">
        <v>7.3825395908982756</v>
      </c>
    </row>
    <row r="125" spans="1:35">
      <c r="A125" s="48">
        <v>357</v>
      </c>
      <c r="B125" s="21" t="s">
        <v>54</v>
      </c>
      <c r="C125" s="21">
        <v>2017</v>
      </c>
      <c r="D125" s="21">
        <v>424926</v>
      </c>
      <c r="E125" s="21">
        <v>0</v>
      </c>
      <c r="F125" s="21">
        <v>152909</v>
      </c>
      <c r="G125" s="21">
        <v>152909</v>
      </c>
      <c r="H125" s="21">
        <v>119108</v>
      </c>
      <c r="I125" s="21">
        <v>24.1</v>
      </c>
      <c r="J125" s="21">
        <v>1584.424518591097</v>
      </c>
      <c r="K125" s="21">
        <v>0</v>
      </c>
      <c r="L125" s="21">
        <v>9.6507595158884449E-3</v>
      </c>
      <c r="M125" s="21">
        <v>9.6507595158884449E-3</v>
      </c>
      <c r="N125" s="21">
        <v>7.5174297419932194E-3</v>
      </c>
      <c r="O125" s="21">
        <v>1.1850805242989959</v>
      </c>
      <c r="P125" s="21">
        <v>35.952188999999997</v>
      </c>
      <c r="Q125" s="21">
        <v>8.6090507542295107</v>
      </c>
      <c r="R125" s="21">
        <v>2.3283535948439349</v>
      </c>
      <c r="S125" s="21">
        <v>1.814789132870849</v>
      </c>
      <c r="T125" s="21">
        <v>0.67753070327083209</v>
      </c>
      <c r="U125" s="21">
        <v>3.2667505345995682</v>
      </c>
      <c r="V125" s="21">
        <v>1.712375301343164</v>
      </c>
      <c r="W125" s="21">
        <v>160.711019098127</v>
      </c>
      <c r="X125" s="21">
        <v>3.3863451708577341</v>
      </c>
      <c r="Y125" s="21">
        <v>65.343401508310876</v>
      </c>
      <c r="Z125" s="21">
        <v>1.3021362768942639</v>
      </c>
      <c r="AA125" s="21">
        <v>1.034887350391865</v>
      </c>
      <c r="AB125" s="21">
        <v>0.51732289268924658</v>
      </c>
      <c r="AC125" s="21">
        <v>1.2024777657656971</v>
      </c>
      <c r="AD125" s="21">
        <v>1.450852538611048</v>
      </c>
      <c r="AE125" s="21">
        <v>2.206045655042431</v>
      </c>
      <c r="AF125" s="21">
        <v>4.1948443060710563</v>
      </c>
      <c r="AG125" s="21">
        <v>2.2068914759014091</v>
      </c>
      <c r="AH125" s="21">
        <v>3.222867846137738</v>
      </c>
      <c r="AI125" s="21">
        <v>7.368607485523218</v>
      </c>
    </row>
    <row r="126" spans="1:35">
      <c r="A126" s="48">
        <v>358</v>
      </c>
      <c r="B126" s="21" t="s">
        <v>54</v>
      </c>
      <c r="C126" s="21">
        <v>2018</v>
      </c>
      <c r="D126" s="21">
        <v>2009331</v>
      </c>
      <c r="E126" s="21">
        <v>16114</v>
      </c>
      <c r="F126" s="21">
        <v>679698</v>
      </c>
      <c r="G126" s="21">
        <v>679698</v>
      </c>
      <c r="H126" s="21">
        <v>633821</v>
      </c>
      <c r="I126" s="21">
        <v>25.515560150146499</v>
      </c>
      <c r="J126" s="21">
        <v>1630.189356616442</v>
      </c>
      <c r="K126" s="21">
        <v>9.8847412630920358E-4</v>
      </c>
      <c r="L126" s="21">
        <v>4.1694420175258352E-2</v>
      </c>
      <c r="M126" s="21">
        <v>4.1694420175258352E-2</v>
      </c>
      <c r="N126" s="21">
        <v>3.8880207224241382E-2</v>
      </c>
      <c r="O126" s="21">
        <v>0.47601018244878901</v>
      </c>
      <c r="P126" s="21">
        <v>35.13456</v>
      </c>
      <c r="Q126" s="21">
        <v>8.5942295887047404</v>
      </c>
      <c r="R126" s="21">
        <v>2.3293087423707699</v>
      </c>
      <c r="S126" s="21">
        <v>1.8550778174739739</v>
      </c>
      <c r="T126" s="21">
        <v>0.71781938787395738</v>
      </c>
      <c r="U126" s="21">
        <v>3.304319887994513</v>
      </c>
      <c r="V126" s="21">
        <v>1.812954979296544</v>
      </c>
      <c r="W126" s="21">
        <v>174.52289305376701</v>
      </c>
      <c r="X126" s="21">
        <v>3.6773754495072599</v>
      </c>
      <c r="Y126" s="21">
        <v>67.841504668192158</v>
      </c>
      <c r="Z126" s="21">
        <v>1.351917443359739</v>
      </c>
      <c r="AA126" s="21">
        <v>1.0490990992948299</v>
      </c>
      <c r="AB126" s="21">
        <v>0.541055688742203</v>
      </c>
      <c r="AC126" s="21">
        <v>1.2027646975699879</v>
      </c>
      <c r="AD126" s="21">
        <v>1.4596191435164341</v>
      </c>
      <c r="AE126" s="21">
        <v>2.241852403643644</v>
      </c>
      <c r="AF126" s="21">
        <v>4.2318068285738484</v>
      </c>
      <c r="AG126" s="21">
        <v>2.219912562568223</v>
      </c>
      <c r="AH126" s="21">
        <v>3.2777317361493341</v>
      </c>
      <c r="AI126" s="21">
        <v>7.3970646943593863</v>
      </c>
    </row>
    <row r="127" spans="1:35">
      <c r="A127" s="48">
        <v>359</v>
      </c>
      <c r="B127" s="21" t="s">
        <v>54</v>
      </c>
      <c r="C127" s="21">
        <v>2019</v>
      </c>
      <c r="D127" s="21">
        <v>4306405</v>
      </c>
      <c r="E127" s="21">
        <v>1091676</v>
      </c>
      <c r="F127" s="21">
        <v>0</v>
      </c>
      <c r="G127" s="21">
        <v>508699</v>
      </c>
      <c r="H127" s="21">
        <v>2706030</v>
      </c>
      <c r="I127" s="21">
        <v>26.907184600830099</v>
      </c>
      <c r="J127" s="21">
        <v>1687.0692272422191</v>
      </c>
      <c r="K127" s="21">
        <v>6.4708429409533877E-2</v>
      </c>
      <c r="L127" s="21">
        <v>0</v>
      </c>
      <c r="M127" s="21">
        <v>3.015282311986384E-2</v>
      </c>
      <c r="N127" s="21">
        <v>0.16039827864227199</v>
      </c>
      <c r="O127" s="21">
        <v>1.674120161475017</v>
      </c>
      <c r="P127" s="21">
        <v>34.922870000000003</v>
      </c>
      <c r="Q127" s="21">
        <v>5.6105144149236601</v>
      </c>
      <c r="R127" s="21">
        <v>2.394017171780304</v>
      </c>
      <c r="S127" s="21">
        <v>1.8550778174739739</v>
      </c>
      <c r="T127" s="21">
        <v>0.74797221099382127</v>
      </c>
      <c r="U127" s="21">
        <v>3.4647181666367861</v>
      </c>
      <c r="V127" s="21">
        <v>1.9118339559810189</v>
      </c>
      <c r="W127" s="21">
        <v>184.31452512589101</v>
      </c>
      <c r="X127" s="21">
        <v>3.8836951291927422</v>
      </c>
      <c r="Y127" s="21">
        <v>62.601323045727987</v>
      </c>
      <c r="Z127" s="21">
        <v>1.247493271513445</v>
      </c>
      <c r="AA127" s="21">
        <v>1.0490990992948299</v>
      </c>
      <c r="AB127" s="21">
        <v>0.55845637950618687</v>
      </c>
      <c r="AC127" s="21">
        <v>1.222014226251299</v>
      </c>
      <c r="AD127" s="21">
        <v>1.4962060917622071</v>
      </c>
      <c r="AE127" s="21">
        <v>2.265559561662128</v>
      </c>
      <c r="AF127" s="21">
        <v>4.152634272735491</v>
      </c>
      <c r="AG127" s="21">
        <v>2.2472610932574151</v>
      </c>
      <c r="AH127" s="21">
        <v>3.328884168251204</v>
      </c>
      <c r="AI127" s="21">
        <v>7.4313406857143756</v>
      </c>
    </row>
    <row r="128" spans="1:35">
      <c r="A128" s="48">
        <v>378</v>
      </c>
      <c r="B128" s="21" t="s">
        <v>56</v>
      </c>
      <c r="C128" s="21">
        <v>2002</v>
      </c>
      <c r="D128" s="21">
        <v>7206319</v>
      </c>
      <c r="E128" s="21">
        <v>165440</v>
      </c>
      <c r="F128" s="21">
        <v>4828872</v>
      </c>
      <c r="G128" s="21">
        <v>2140313</v>
      </c>
      <c r="H128" s="21">
        <v>71694</v>
      </c>
      <c r="I128" s="21">
        <v>13.120466232299799</v>
      </c>
      <c r="J128" s="21">
        <v>1320.2123646853249</v>
      </c>
      <c r="K128" s="21">
        <v>1.2531317265721331E-2</v>
      </c>
      <c r="L128" s="21">
        <v>0.36576479126909028</v>
      </c>
      <c r="M128" s="21">
        <v>0.16211884218416239</v>
      </c>
      <c r="N128" s="21">
        <v>5.4304899664447846E-3</v>
      </c>
      <c r="O128" s="21">
        <v>4.1695618432214587E-2</v>
      </c>
      <c r="P128" s="21">
        <v>40.655648999999997</v>
      </c>
      <c r="Q128" s="21">
        <v>5.0328227571119504</v>
      </c>
      <c r="R128" s="21">
        <v>6.8366833184501513E-3</v>
      </c>
      <c r="S128" s="21">
        <v>0.1995494961879293</v>
      </c>
      <c r="T128" s="21">
        <v>8.844682170794245E-2</v>
      </c>
      <c r="U128" s="21">
        <v>2.962700518816279E-3</v>
      </c>
      <c r="V128" s="21">
        <v>1</v>
      </c>
      <c r="W128" s="21">
        <v>84.415493056825696</v>
      </c>
      <c r="X128" s="21">
        <v>1</v>
      </c>
      <c r="Y128" s="21">
        <v>57.829291372181643</v>
      </c>
      <c r="Z128" s="21">
        <v>1</v>
      </c>
      <c r="AA128" s="21">
        <v>0.18194606646289091</v>
      </c>
      <c r="AB128" s="21">
        <v>8.4751745843954757E-2</v>
      </c>
      <c r="AC128" s="21">
        <v>6.8134191719297684E-3</v>
      </c>
      <c r="AD128" s="21">
        <v>2.9583203708792262E-3</v>
      </c>
      <c r="AE128" s="21">
        <v>1.926422161454955</v>
      </c>
      <c r="AF128" s="21">
        <v>4.0746398834558946</v>
      </c>
      <c r="AG128" s="21">
        <v>0.26066721123545977</v>
      </c>
      <c r="AH128" s="21">
        <v>2.6476252508046598</v>
      </c>
      <c r="AI128" s="21">
        <v>7.1863050521508054</v>
      </c>
    </row>
    <row r="129" spans="1:35">
      <c r="A129" s="48">
        <v>379</v>
      </c>
      <c r="B129" s="21" t="s">
        <v>56</v>
      </c>
      <c r="C129" s="21">
        <v>2003</v>
      </c>
      <c r="D129" s="21">
        <v>13271512</v>
      </c>
      <c r="E129" s="21">
        <v>3386057</v>
      </c>
      <c r="F129" s="21">
        <v>255428</v>
      </c>
      <c r="G129" s="21">
        <v>0</v>
      </c>
      <c r="H129" s="21">
        <v>9630027</v>
      </c>
      <c r="I129" s="21">
        <v>14.863146781921399</v>
      </c>
      <c r="J129" s="21">
        <v>1422.5616859107649</v>
      </c>
      <c r="K129" s="21">
        <v>0.23802531964244131</v>
      </c>
      <c r="L129" s="21">
        <v>1.7955495535258121E-2</v>
      </c>
      <c r="M129" s="21">
        <v>0</v>
      </c>
      <c r="N129" s="21">
        <v>0.67694969542460159</v>
      </c>
      <c r="O129" s="21">
        <v>5.7879070717216763</v>
      </c>
      <c r="P129" s="21">
        <v>43.327914999999997</v>
      </c>
      <c r="Q129" s="21">
        <v>-1.34672619047622</v>
      </c>
      <c r="R129" s="21">
        <v>0.14676293698879209</v>
      </c>
      <c r="S129" s="21">
        <v>0.21010486578817761</v>
      </c>
      <c r="T129" s="21">
        <v>8.844682170794245E-2</v>
      </c>
      <c r="U129" s="21">
        <v>0.40091630875820561</v>
      </c>
      <c r="V129" s="21">
        <v>1.132821541457993</v>
      </c>
      <c r="W129" s="21">
        <v>83.278647503009793</v>
      </c>
      <c r="X129" s="21">
        <v>0.98653273809523789</v>
      </c>
      <c r="Y129" s="21">
        <v>58.628141702854052</v>
      </c>
      <c r="Z129" s="21">
        <v>1.0138139394711081</v>
      </c>
      <c r="AA129" s="21">
        <v>0.19070702179401669</v>
      </c>
      <c r="AB129" s="21">
        <v>8.4751745843954757E-2</v>
      </c>
      <c r="AC129" s="21">
        <v>0.13694313586930501</v>
      </c>
      <c r="AD129" s="21">
        <v>0.33712652878126759</v>
      </c>
      <c r="AE129" s="21">
        <v>1.920533663347469</v>
      </c>
      <c r="AF129" s="21">
        <v>4.0881276388535728</v>
      </c>
      <c r="AG129" s="21">
        <v>0.61314622752136072</v>
      </c>
      <c r="AH129" s="21">
        <v>2.7639986064832631</v>
      </c>
      <c r="AI129" s="21">
        <v>7.2609172397523416</v>
      </c>
    </row>
    <row r="130" spans="1:35">
      <c r="A130" s="48">
        <v>380</v>
      </c>
      <c r="B130" s="21" t="s">
        <v>56</v>
      </c>
      <c r="C130" s="21">
        <v>2004</v>
      </c>
      <c r="D130" s="21">
        <v>19219509</v>
      </c>
      <c r="E130" s="21">
        <v>2061573</v>
      </c>
      <c r="F130" s="21">
        <v>4778250</v>
      </c>
      <c r="G130" s="21">
        <v>5006919</v>
      </c>
      <c r="H130" s="21">
        <v>7372767</v>
      </c>
      <c r="I130" s="21">
        <v>16.595186233520501</v>
      </c>
      <c r="J130" s="21">
        <v>1437.3031307419581</v>
      </c>
      <c r="K130" s="21">
        <v>0.14343341748207181</v>
      </c>
      <c r="L130" s="21">
        <v>0.33244552925543219</v>
      </c>
      <c r="M130" s="21">
        <v>0.34835511680930881</v>
      </c>
      <c r="N130" s="21">
        <v>0.51295839007837296</v>
      </c>
      <c r="O130" s="21">
        <v>-1.612538665403989</v>
      </c>
      <c r="P130" s="21">
        <v>43.491163999999998</v>
      </c>
      <c r="Q130" s="21">
        <v>-3.0997812806395402</v>
      </c>
      <c r="R130" s="21">
        <v>0.23195588753803789</v>
      </c>
      <c r="S130" s="21">
        <v>0.40756244597667157</v>
      </c>
      <c r="T130" s="21">
        <v>0.29535397598823199</v>
      </c>
      <c r="U130" s="21">
        <v>0.70559034865012871</v>
      </c>
      <c r="V130" s="21">
        <v>1.264832052436268</v>
      </c>
      <c r="W130" s="21">
        <v>80.697191576941705</v>
      </c>
      <c r="X130" s="21">
        <v>0.95595238095238089</v>
      </c>
      <c r="Y130" s="21">
        <v>55.311617661017031</v>
      </c>
      <c r="Z130" s="21">
        <v>0.95646369423825028</v>
      </c>
      <c r="AA130" s="21">
        <v>0.34185944663842599</v>
      </c>
      <c r="AB130" s="21">
        <v>0.25878399833223742</v>
      </c>
      <c r="AC130" s="21">
        <v>0.20860305890051889</v>
      </c>
      <c r="AD130" s="21">
        <v>0.53391129634892276</v>
      </c>
      <c r="AE130" s="21">
        <v>1.906858420671754</v>
      </c>
      <c r="AF130" s="21">
        <v>4.0309008666290129</v>
      </c>
      <c r="AG130" s="21">
        <v>0.97095415110426542</v>
      </c>
      <c r="AH130" s="21">
        <v>2.8676253551745101</v>
      </c>
      <c r="AI130" s="21">
        <v>7.2712193163035446</v>
      </c>
    </row>
    <row r="131" spans="1:35">
      <c r="A131" s="48">
        <v>381</v>
      </c>
      <c r="B131" s="21" t="s">
        <v>56</v>
      </c>
      <c r="C131" s="21">
        <v>2005</v>
      </c>
      <c r="D131" s="21">
        <v>4844631</v>
      </c>
      <c r="E131" s="21">
        <v>749493</v>
      </c>
      <c r="F131" s="21">
        <v>0</v>
      </c>
      <c r="G131" s="21">
        <v>647839</v>
      </c>
      <c r="H131" s="21">
        <v>3447299</v>
      </c>
      <c r="I131" s="21">
        <v>18.3155632019043</v>
      </c>
      <c r="J131" s="21">
        <v>1528.693782420723</v>
      </c>
      <c r="K131" s="21">
        <v>4.9028327884814177E-2</v>
      </c>
      <c r="L131" s="21">
        <v>0</v>
      </c>
      <c r="M131" s="21">
        <v>4.2378598477330859E-2</v>
      </c>
      <c r="N131" s="21">
        <v>0.2255061830984306</v>
      </c>
      <c r="O131" s="21">
        <v>3.145556735031477</v>
      </c>
      <c r="P131" s="21">
        <v>44.144357999999997</v>
      </c>
      <c r="Q131" s="21">
        <v>6.3978829389787997</v>
      </c>
      <c r="R131" s="21">
        <v>0.26292812091808598</v>
      </c>
      <c r="S131" s="21">
        <v>0.40756244597667157</v>
      </c>
      <c r="T131" s="21">
        <v>0.3221254344284003</v>
      </c>
      <c r="U131" s="21">
        <v>0.84804738181629113</v>
      </c>
      <c r="V131" s="21">
        <v>1.395953686220027</v>
      </c>
      <c r="W131" s="21">
        <v>85.860103429077895</v>
      </c>
      <c r="X131" s="21">
        <v>1.0171130952380949</v>
      </c>
      <c r="Y131" s="21">
        <v>54.125325776284853</v>
      </c>
      <c r="Z131" s="21">
        <v>0.93595000893131197</v>
      </c>
      <c r="AA131" s="21">
        <v>0.34185944663842599</v>
      </c>
      <c r="AB131" s="21">
        <v>0.27924061924948079</v>
      </c>
      <c r="AC131" s="21">
        <v>0.23343293036173429</v>
      </c>
      <c r="AD131" s="21">
        <v>0.61412961240178587</v>
      </c>
      <c r="AE131" s="21">
        <v>1.9337914073049709</v>
      </c>
      <c r="AF131" s="21">
        <v>4.0096092435234221</v>
      </c>
      <c r="AG131" s="21">
        <v>1.044037610508725</v>
      </c>
      <c r="AH131" s="21">
        <v>2.9609111544766868</v>
      </c>
      <c r="AI131" s="21">
        <v>7.3328228521466787</v>
      </c>
    </row>
    <row r="132" spans="1:35">
      <c r="A132" s="48">
        <v>382</v>
      </c>
      <c r="B132" s="21" t="s">
        <v>56</v>
      </c>
      <c r="C132" s="21">
        <v>2006</v>
      </c>
      <c r="D132" s="21">
        <v>2499175</v>
      </c>
      <c r="E132" s="21">
        <v>446675</v>
      </c>
      <c r="F132" s="21">
        <v>727936</v>
      </c>
      <c r="G132" s="21">
        <v>0</v>
      </c>
      <c r="H132" s="21">
        <v>1324564</v>
      </c>
      <c r="I132" s="21">
        <v>16.600000000000001</v>
      </c>
      <c r="J132" s="21">
        <v>1594.9650125013609</v>
      </c>
      <c r="K132" s="21">
        <v>2.8005316511582029E-2</v>
      </c>
      <c r="L132" s="21">
        <v>4.5639621828342698E-2</v>
      </c>
      <c r="M132" s="21">
        <v>0</v>
      </c>
      <c r="N132" s="21">
        <v>8.3046586578266385E-2</v>
      </c>
      <c r="O132" s="21">
        <v>1.2705014136720369</v>
      </c>
      <c r="P132" s="21">
        <v>44.412042999999997</v>
      </c>
      <c r="Q132" s="21">
        <v>1.5435259692758301</v>
      </c>
      <c r="R132" s="21">
        <v>0.2813866286626987</v>
      </c>
      <c r="S132" s="21">
        <v>0.43764385257785232</v>
      </c>
      <c r="T132" s="21">
        <v>0.3221254344284003</v>
      </c>
      <c r="U132" s="21">
        <v>0.90278399087709627</v>
      </c>
      <c r="V132" s="21">
        <v>1.2651989423313581</v>
      </c>
      <c r="W132" s="21">
        <v>87.185376422752796</v>
      </c>
      <c r="X132" s="21">
        <v>1.0328124999999999</v>
      </c>
      <c r="Y132" s="21">
        <v>60.976673835320163</v>
      </c>
      <c r="Z132" s="21">
        <v>1.0544254025677471</v>
      </c>
      <c r="AA132" s="21">
        <v>0.36300556004106999</v>
      </c>
      <c r="AB132" s="21">
        <v>0.27924061924948079</v>
      </c>
      <c r="AC132" s="21">
        <v>0.24794279522429311</v>
      </c>
      <c r="AD132" s="21">
        <v>0.64331807208521252</v>
      </c>
      <c r="AE132" s="21">
        <v>1.9404436469567079</v>
      </c>
      <c r="AF132" s="21">
        <v>4.1267580857908293</v>
      </c>
      <c r="AG132" s="21">
        <v>1.0797487884796459</v>
      </c>
      <c r="AH132" s="21">
        <v>2.8678989020441059</v>
      </c>
      <c r="AI132" s="21">
        <v>7.375233855777835</v>
      </c>
    </row>
    <row r="133" spans="1:35">
      <c r="A133" s="48">
        <v>383</v>
      </c>
      <c r="B133" s="21" t="s">
        <v>56</v>
      </c>
      <c r="C133" s="21">
        <v>2007</v>
      </c>
      <c r="D133" s="21">
        <v>46146126</v>
      </c>
      <c r="E133" s="21">
        <v>0</v>
      </c>
      <c r="F133" s="21">
        <v>28305934</v>
      </c>
      <c r="G133" s="21">
        <v>11751276</v>
      </c>
      <c r="H133" s="21">
        <v>6088916</v>
      </c>
      <c r="I133" s="21">
        <v>21.735002517700199</v>
      </c>
      <c r="J133" s="21">
        <v>1639.3936809873869</v>
      </c>
      <c r="K133" s="21">
        <v>0</v>
      </c>
      <c r="L133" s="21">
        <v>1.7266099246491959</v>
      </c>
      <c r="M133" s="21">
        <v>0.71680622758789392</v>
      </c>
      <c r="N133" s="21">
        <v>0.37141267961535152</v>
      </c>
      <c r="O133" s="21">
        <v>9.6681515859444289E-2</v>
      </c>
      <c r="P133" s="21">
        <v>45.040649999999999</v>
      </c>
      <c r="Q133" s="21">
        <v>1.4120020171457699</v>
      </c>
      <c r="R133" s="21">
        <v>0.2813866286626987</v>
      </c>
      <c r="S133" s="21">
        <v>1.607365242755264</v>
      </c>
      <c r="T133" s="21">
        <v>0.80773805894304984</v>
      </c>
      <c r="U133" s="21">
        <v>1.154403855750429</v>
      </c>
      <c r="V133" s="21">
        <v>1.6565724215038371</v>
      </c>
      <c r="W133" s="21">
        <v>88.416435696498198</v>
      </c>
      <c r="X133" s="21">
        <v>1.047395833333334</v>
      </c>
      <c r="Y133" s="21">
        <v>56.649746244903582</v>
      </c>
      <c r="Z133" s="21">
        <v>0.97960298147721259</v>
      </c>
      <c r="AA133" s="21">
        <v>0.95834022592652945</v>
      </c>
      <c r="AB133" s="21">
        <v>0.59207637257084234</v>
      </c>
      <c r="AC133" s="21">
        <v>0.24794279522429311</v>
      </c>
      <c r="AD133" s="21">
        <v>0.76751405222328162</v>
      </c>
      <c r="AE133" s="21">
        <v>1.9465330033481469</v>
      </c>
      <c r="AF133" s="21">
        <v>4.0543858450558332</v>
      </c>
      <c r="AG133" s="21">
        <v>1.5791629737670241</v>
      </c>
      <c r="AH133" s="21">
        <v>3.1239056980181239</v>
      </c>
      <c r="AI133" s="21">
        <v>7.4026915413935539</v>
      </c>
    </row>
    <row r="134" spans="1:35">
      <c r="A134" s="48">
        <v>384</v>
      </c>
      <c r="B134" s="21" t="s">
        <v>56</v>
      </c>
      <c r="C134" s="21">
        <v>2008</v>
      </c>
      <c r="D134" s="21">
        <v>24000851</v>
      </c>
      <c r="E134" s="21">
        <v>3787853</v>
      </c>
      <c r="F134" s="21">
        <v>2519322</v>
      </c>
      <c r="G134" s="21">
        <v>14670007</v>
      </c>
      <c r="H134" s="21">
        <v>3023669</v>
      </c>
      <c r="I134" s="21">
        <v>23.4463806152344</v>
      </c>
      <c r="J134" s="21">
        <v>1693.719715439933</v>
      </c>
      <c r="K134" s="21">
        <v>0.22364107623415891</v>
      </c>
      <c r="L134" s="21">
        <v>0.14874491788894489</v>
      </c>
      <c r="M134" s="21">
        <v>0.86614136130484598</v>
      </c>
      <c r="N134" s="21">
        <v>0.17852239496513281</v>
      </c>
      <c r="O134" s="21">
        <v>1.3425422871230519</v>
      </c>
      <c r="P134" s="21">
        <v>44.850242999999999</v>
      </c>
      <c r="Q134" s="21">
        <v>9.1709881366767796</v>
      </c>
      <c r="R134" s="21">
        <v>0.43791679922508597</v>
      </c>
      <c r="S134" s="21">
        <v>1.7114743257533569</v>
      </c>
      <c r="T134" s="21">
        <v>1.4139650423717669</v>
      </c>
      <c r="U134" s="21">
        <v>1.2793546984294359</v>
      </c>
      <c r="V134" s="21">
        <v>1.7870081901140371</v>
      </c>
      <c r="W134" s="21">
        <v>96.525096525096501</v>
      </c>
      <c r="X134" s="21">
        <v>1.1434523809523811</v>
      </c>
      <c r="Y134" s="21">
        <v>63.476016056044173</v>
      </c>
      <c r="Z134" s="21">
        <v>1.097644715158637</v>
      </c>
      <c r="AA134" s="21">
        <v>0.99749251860335064</v>
      </c>
      <c r="AB134" s="21">
        <v>0.88127064136574984</v>
      </c>
      <c r="AC134" s="21">
        <v>0.36319539894979369</v>
      </c>
      <c r="AD134" s="21">
        <v>0.82389237590201447</v>
      </c>
      <c r="AE134" s="21">
        <v>1.984640244590786</v>
      </c>
      <c r="AF134" s="21">
        <v>4.1662933105582312</v>
      </c>
      <c r="AG134" s="21">
        <v>1.765194878483419</v>
      </c>
      <c r="AH134" s="21">
        <v>3.196482172866296</v>
      </c>
      <c r="AI134" s="21">
        <v>7.4352726465186816</v>
      </c>
    </row>
    <row r="135" spans="1:35">
      <c r="A135" s="48">
        <v>385</v>
      </c>
      <c r="B135" s="21" t="s">
        <v>56</v>
      </c>
      <c r="C135" s="21">
        <v>2009</v>
      </c>
      <c r="D135" s="21">
        <v>35937093</v>
      </c>
      <c r="E135" s="21">
        <v>3371354</v>
      </c>
      <c r="F135" s="21">
        <v>6001613</v>
      </c>
      <c r="G135" s="21">
        <v>4970364</v>
      </c>
      <c r="H135" s="21">
        <v>21593762</v>
      </c>
      <c r="I135" s="21">
        <v>24.030895834837199</v>
      </c>
      <c r="J135" s="21">
        <v>1731.268438621051</v>
      </c>
      <c r="K135" s="21">
        <v>0.19473317509821131</v>
      </c>
      <c r="L135" s="21">
        <v>0.34665987469743648</v>
      </c>
      <c r="M135" s="21">
        <v>0.28709377986228851</v>
      </c>
      <c r="N135" s="21">
        <v>1.24727982780067</v>
      </c>
      <c r="O135" s="21">
        <v>1.44358327947873</v>
      </c>
      <c r="P135" s="21">
        <v>45.751258</v>
      </c>
      <c r="Q135" s="21">
        <v>2.4637518857229801</v>
      </c>
      <c r="R135" s="21">
        <v>0.577235462501139</v>
      </c>
      <c r="S135" s="21">
        <v>1.959486459946379</v>
      </c>
      <c r="T135" s="21">
        <v>1.6193615888262229</v>
      </c>
      <c r="U135" s="21">
        <v>2.1717006392417111</v>
      </c>
      <c r="V135" s="21">
        <v>1.831558071898256</v>
      </c>
      <c r="W135" s="21">
        <v>98.903235410929497</v>
      </c>
      <c r="X135" s="21">
        <v>1.1716242105504391</v>
      </c>
      <c r="Y135" s="21">
        <v>50.519192933143628</v>
      </c>
      <c r="Z135" s="21">
        <v>0.87359176871127142</v>
      </c>
      <c r="AA135" s="21">
        <v>1.085015760022914</v>
      </c>
      <c r="AB135" s="21">
        <v>0.96293061969410287</v>
      </c>
      <c r="AC135" s="21">
        <v>0.45567360723542799</v>
      </c>
      <c r="AD135" s="21">
        <v>1.154267923291701</v>
      </c>
      <c r="AE135" s="21">
        <v>1.9952104988583561</v>
      </c>
      <c r="AF135" s="21">
        <v>3.9419544165558449</v>
      </c>
      <c r="AG135" s="21">
        <v>1.9916731714952489</v>
      </c>
      <c r="AH135" s="21">
        <v>3.2201108952481738</v>
      </c>
      <c r="AI135" s="21">
        <v>7.4571870647695304</v>
      </c>
    </row>
    <row r="136" spans="1:35">
      <c r="A136" s="48">
        <v>386</v>
      </c>
      <c r="B136" s="21" t="s">
        <v>56</v>
      </c>
      <c r="C136" s="21">
        <v>2010</v>
      </c>
      <c r="D136" s="21">
        <v>37826212</v>
      </c>
      <c r="E136" s="21">
        <v>2272721</v>
      </c>
      <c r="F136" s="21">
        <v>9972884</v>
      </c>
      <c r="G136" s="21">
        <v>21394034</v>
      </c>
      <c r="H136" s="21">
        <v>4186573</v>
      </c>
      <c r="I136" s="21">
        <v>26.903638839721701</v>
      </c>
      <c r="J136" s="21">
        <v>1787.1616736997239</v>
      </c>
      <c r="K136" s="21">
        <v>0.12716930054207609</v>
      </c>
      <c r="L136" s="21">
        <v>0.55802920053418892</v>
      </c>
      <c r="M136" s="21">
        <v>1.1970956133873869</v>
      </c>
      <c r="N136" s="21">
        <v>0.234258212987138</v>
      </c>
      <c r="O136" s="21">
        <v>2.0394405920508518</v>
      </c>
      <c r="P136" s="21">
        <v>44.551495000000003</v>
      </c>
      <c r="Q136" s="21">
        <v>1.1089269067018801</v>
      </c>
      <c r="R136" s="21">
        <v>0.67115394502163794</v>
      </c>
      <c r="S136" s="21">
        <v>2.3716083753213688</v>
      </c>
      <c r="T136" s="21">
        <v>2.5034539205607209</v>
      </c>
      <c r="U136" s="21">
        <v>2.3447076133143279</v>
      </c>
      <c r="V136" s="21">
        <v>2.0505093617398029</v>
      </c>
      <c r="W136" s="21">
        <v>100</v>
      </c>
      <c r="X136" s="21">
        <v>1.1846166666666671</v>
      </c>
      <c r="Y136" s="21">
        <v>57.985297240145897</v>
      </c>
      <c r="Z136" s="21">
        <v>1.002697696344923</v>
      </c>
      <c r="AA136" s="21">
        <v>1.215389893217286</v>
      </c>
      <c r="AB136" s="21">
        <v>1.25374931634028</v>
      </c>
      <c r="AC136" s="21">
        <v>0.51351437285131163</v>
      </c>
      <c r="AD136" s="21">
        <v>1.207379279689254</v>
      </c>
      <c r="AE136" s="21">
        <v>2</v>
      </c>
      <c r="AF136" s="21">
        <v>4.0772882135308484</v>
      </c>
      <c r="AG136" s="21">
        <v>2.1850309647358959</v>
      </c>
      <c r="AH136" s="21">
        <v>3.3287571046855868</v>
      </c>
      <c r="AI136" s="21">
        <v>7.4889433731779631</v>
      </c>
    </row>
    <row r="137" spans="1:35">
      <c r="A137" s="48">
        <v>387</v>
      </c>
      <c r="B137" s="21" t="s">
        <v>56</v>
      </c>
      <c r="C137" s="21">
        <v>2011</v>
      </c>
      <c r="D137" s="21">
        <v>16851773</v>
      </c>
      <c r="E137" s="21">
        <v>3111822</v>
      </c>
      <c r="F137" s="21">
        <v>0</v>
      </c>
      <c r="G137" s="21">
        <v>10113835</v>
      </c>
      <c r="H137" s="21">
        <v>3626116</v>
      </c>
      <c r="I137" s="21">
        <v>28.661989212036101</v>
      </c>
      <c r="J137" s="21">
        <v>1826.6475569919071</v>
      </c>
      <c r="K137" s="21">
        <v>0.1703570011680029</v>
      </c>
      <c r="L137" s="21">
        <v>0</v>
      </c>
      <c r="M137" s="21">
        <v>0.55368289089414136</v>
      </c>
      <c r="N137" s="21">
        <v>0.19851207673424581</v>
      </c>
      <c r="O137" s="21">
        <v>0.1180489417272241</v>
      </c>
      <c r="P137" s="21">
        <v>43.696573000000001</v>
      </c>
      <c r="Q137" s="21">
        <v>2.9556439522939102</v>
      </c>
      <c r="R137" s="21">
        <v>0.7997476439903648</v>
      </c>
      <c r="S137" s="21">
        <v>2.3716083753213688</v>
      </c>
      <c r="T137" s="21">
        <v>2.9214005297849548</v>
      </c>
      <c r="U137" s="21">
        <v>2.4945541242425509</v>
      </c>
      <c r="V137" s="21">
        <v>2.1845252069988468</v>
      </c>
      <c r="W137" s="21">
        <v>102.955643952294</v>
      </c>
      <c r="X137" s="21">
        <v>1.219629717532867</v>
      </c>
      <c r="Y137" s="21">
        <v>53.913557782920087</v>
      </c>
      <c r="Z137" s="21">
        <v>0.93228805858850294</v>
      </c>
      <c r="AA137" s="21">
        <v>1.215389893217286</v>
      </c>
      <c r="AB137" s="21">
        <v>1.3664488680001481</v>
      </c>
      <c r="AC137" s="21">
        <v>0.58764645729036047</v>
      </c>
      <c r="AD137" s="21">
        <v>1.2512057922233299</v>
      </c>
      <c r="AE137" s="21">
        <v>2.0126501593090911</v>
      </c>
      <c r="AF137" s="21">
        <v>4.0057602721788781</v>
      </c>
      <c r="AG137" s="21">
        <v>2.2604404192586811</v>
      </c>
      <c r="AH137" s="21">
        <v>3.3898664016232609</v>
      </c>
      <c r="AI137" s="21">
        <v>7.5107849309044612</v>
      </c>
    </row>
    <row r="138" spans="1:35">
      <c r="A138" s="48">
        <v>388</v>
      </c>
      <c r="B138" s="21" t="s">
        <v>56</v>
      </c>
      <c r="C138" s="21">
        <v>2012</v>
      </c>
      <c r="D138" s="21">
        <v>40810343</v>
      </c>
      <c r="E138" s="21">
        <v>3209674</v>
      </c>
      <c r="F138" s="21">
        <v>8698524</v>
      </c>
      <c r="G138" s="21">
        <v>20628723</v>
      </c>
      <c r="H138" s="21">
        <v>8273422</v>
      </c>
      <c r="I138" s="21">
        <v>25.6</v>
      </c>
      <c r="J138" s="21">
        <v>1763.840251003465</v>
      </c>
      <c r="K138" s="21">
        <v>0.1819707877838703</v>
      </c>
      <c r="L138" s="21">
        <v>0.49315826617809227</v>
      </c>
      <c r="M138" s="21">
        <v>1.1695346553217689</v>
      </c>
      <c r="N138" s="21">
        <v>0.46905733074711131</v>
      </c>
      <c r="O138" s="21">
        <v>-3.7217389174327171</v>
      </c>
      <c r="P138" s="21">
        <v>43.361113000000003</v>
      </c>
      <c r="Q138" s="21">
        <v>5.3231284706405804</v>
      </c>
      <c r="R138" s="21">
        <v>0.93238500311429595</v>
      </c>
      <c r="S138" s="21">
        <v>2.73106832410001</v>
      </c>
      <c r="T138" s="21">
        <v>3.773866961210421</v>
      </c>
      <c r="U138" s="21">
        <v>2.8364470532433881</v>
      </c>
      <c r="V138" s="21">
        <v>1.951150176125467</v>
      </c>
      <c r="W138" s="21">
        <v>108.43610514765</v>
      </c>
      <c r="X138" s="21">
        <v>1.2845521742632531</v>
      </c>
      <c r="Y138" s="21">
        <v>59.120594550686683</v>
      </c>
      <c r="Z138" s="21">
        <v>1.0223295694597809</v>
      </c>
      <c r="AA138" s="21">
        <v>1.316694606614905</v>
      </c>
      <c r="AB138" s="21">
        <v>1.5631566601656259</v>
      </c>
      <c r="AC138" s="21">
        <v>0.65875499291158079</v>
      </c>
      <c r="AD138" s="21">
        <v>1.3445466917436319</v>
      </c>
      <c r="AE138" s="21">
        <v>2.0351739100218631</v>
      </c>
      <c r="AF138" s="21">
        <v>4.0963524542351868</v>
      </c>
      <c r="AG138" s="21">
        <v>2.422478552730825</v>
      </c>
      <c r="AH138" s="21">
        <v>3.2809112157876541</v>
      </c>
      <c r="AI138" s="21">
        <v>7.4758154559247014</v>
      </c>
    </row>
    <row r="139" spans="1:35">
      <c r="A139" s="48">
        <v>389</v>
      </c>
      <c r="B139" s="21" t="s">
        <v>56</v>
      </c>
      <c r="C139" s="21">
        <v>2013</v>
      </c>
      <c r="D139" s="21">
        <v>11971634</v>
      </c>
      <c r="E139" s="21">
        <v>1344891</v>
      </c>
      <c r="F139" s="21">
        <v>4547532</v>
      </c>
      <c r="G139" s="21">
        <v>1812522</v>
      </c>
      <c r="H139" s="21">
        <v>4266689</v>
      </c>
      <c r="I139" s="21">
        <v>32.255645751953097</v>
      </c>
      <c r="J139" s="21">
        <v>1812.9662201679839</v>
      </c>
      <c r="K139" s="21">
        <v>7.4181801350683002E-2</v>
      </c>
      <c r="L139" s="21">
        <v>0.25083379653806448</v>
      </c>
      <c r="M139" s="21">
        <v>9.9975497603703681E-2</v>
      </c>
      <c r="N139" s="21">
        <v>0.23534299495137101</v>
      </c>
      <c r="O139" s="21">
        <v>-0.62992502100414072</v>
      </c>
      <c r="P139" s="21">
        <v>42.074511999999999</v>
      </c>
      <c r="Q139" s="21">
        <v>-0.60673635635149403</v>
      </c>
      <c r="R139" s="21">
        <v>0.98796161013094097</v>
      </c>
      <c r="S139" s="21">
        <v>2.918991656815908</v>
      </c>
      <c r="T139" s="21">
        <v>3.8487680668784812</v>
      </c>
      <c r="U139" s="21">
        <v>3.0127647606376988</v>
      </c>
      <c r="V139" s="21">
        <v>2.4584222222642169</v>
      </c>
      <c r="W139" s="21">
        <v>107.778183874307</v>
      </c>
      <c r="X139" s="21">
        <v>1.276758329205687</v>
      </c>
      <c r="Y139" s="21">
        <v>64.817660873075084</v>
      </c>
      <c r="Z139" s="21">
        <v>1.1208448060675209</v>
      </c>
      <c r="AA139" s="21">
        <v>1.365834390308851</v>
      </c>
      <c r="AB139" s="21">
        <v>1.578724665855014</v>
      </c>
      <c r="AC139" s="21">
        <v>0.687109797248601</v>
      </c>
      <c r="AD139" s="21">
        <v>1.3894804702388399</v>
      </c>
      <c r="AE139" s="21">
        <v>2.032530861204596</v>
      </c>
      <c r="AF139" s="21">
        <v>4.1868882046441804</v>
      </c>
      <c r="AG139" s="21">
        <v>2.465425288909596</v>
      </c>
      <c r="AH139" s="21">
        <v>3.5042245497391971</v>
      </c>
      <c r="AI139" s="21">
        <v>7.5032710087640897</v>
      </c>
    </row>
    <row r="140" spans="1:35">
      <c r="A140" s="48">
        <v>390</v>
      </c>
      <c r="B140" s="21" t="s">
        <v>56</v>
      </c>
      <c r="C140" s="21">
        <v>2014</v>
      </c>
      <c r="D140" s="21">
        <v>20803787</v>
      </c>
      <c r="E140" s="21">
        <v>3566394</v>
      </c>
      <c r="F140" s="21">
        <v>12069936</v>
      </c>
      <c r="G140" s="21">
        <v>0</v>
      </c>
      <c r="H140" s="21">
        <v>5167457</v>
      </c>
      <c r="I140" s="21">
        <v>34.084621429443402</v>
      </c>
      <c r="J140" s="21">
        <v>1915.3044715320771</v>
      </c>
      <c r="K140" s="21">
        <v>0.18620506833293171</v>
      </c>
      <c r="L140" s="21">
        <v>0.63018366945831339</v>
      </c>
      <c r="M140" s="21">
        <v>0</v>
      </c>
      <c r="N140" s="21">
        <v>0.26979820058930287</v>
      </c>
      <c r="O140" s="21">
        <v>4.0218057651366621</v>
      </c>
      <c r="P140" s="21">
        <v>41.319400999999999</v>
      </c>
      <c r="Q140" s="21">
        <v>0.88381454713782204</v>
      </c>
      <c r="R140" s="21">
        <v>1.135340154417817</v>
      </c>
      <c r="S140" s="21">
        <v>3.4177726656768912</v>
      </c>
      <c r="T140" s="21">
        <v>3.8487680668784812</v>
      </c>
      <c r="U140" s="21">
        <v>3.2263060267807631</v>
      </c>
      <c r="V140" s="21">
        <v>2.597820902547983</v>
      </c>
      <c r="W140" s="21">
        <v>108.73074314202999</v>
      </c>
      <c r="X140" s="21">
        <v>1.2880425050510109</v>
      </c>
      <c r="Y140" s="21">
        <v>60.638707488009302</v>
      </c>
      <c r="Z140" s="21">
        <v>1.0485811956046049</v>
      </c>
      <c r="AA140" s="21">
        <v>1.485635647285791</v>
      </c>
      <c r="AB140" s="21">
        <v>1.578724665855014</v>
      </c>
      <c r="AC140" s="21">
        <v>0.758625956902367</v>
      </c>
      <c r="AD140" s="21">
        <v>1.4413283318064529</v>
      </c>
      <c r="AE140" s="21">
        <v>2.036352356314556</v>
      </c>
      <c r="AF140" s="21">
        <v>4.1212900415106102</v>
      </c>
      <c r="AG140" s="21">
        <v>2.5359313721188261</v>
      </c>
      <c r="AH140" s="21">
        <v>3.5577628985489431</v>
      </c>
      <c r="AI140" s="21">
        <v>7.5581538558913781</v>
      </c>
    </row>
    <row r="141" spans="1:35">
      <c r="A141" s="48">
        <v>391</v>
      </c>
      <c r="B141" s="21" t="s">
        <v>56</v>
      </c>
      <c r="C141" s="21">
        <v>2015</v>
      </c>
      <c r="D141" s="21">
        <v>16327979</v>
      </c>
      <c r="E141" s="21">
        <v>2513327</v>
      </c>
      <c r="F141" s="21">
        <v>9729665</v>
      </c>
      <c r="G141" s="21">
        <v>0</v>
      </c>
      <c r="H141" s="21">
        <v>4084987</v>
      </c>
      <c r="I141" s="21">
        <v>37.6</v>
      </c>
      <c r="J141" s="21">
        <v>2032.65587188008</v>
      </c>
      <c r="K141" s="21">
        <v>0.1236474424800362</v>
      </c>
      <c r="L141" s="21">
        <v>0.47866759615343379</v>
      </c>
      <c r="M141" s="21">
        <v>0</v>
      </c>
      <c r="N141" s="21">
        <v>0.2009679580548793</v>
      </c>
      <c r="O141" s="21">
        <v>3.0999130101621262</v>
      </c>
      <c r="P141" s="21">
        <v>40.831342999999997</v>
      </c>
      <c r="Q141" s="21">
        <v>1.4506905760595801</v>
      </c>
      <c r="R141" s="21">
        <v>1.2392014985589579</v>
      </c>
      <c r="S141" s="21">
        <v>3.8198437391754898</v>
      </c>
      <c r="T141" s="21">
        <v>3.8487680668784812</v>
      </c>
      <c r="U141" s="21">
        <v>3.3951150359622528</v>
      </c>
      <c r="V141" s="21">
        <v>2.8657518211842801</v>
      </c>
      <c r="W141" s="21">
        <v>110.30808978607099</v>
      </c>
      <c r="X141" s="21">
        <v>1.306728016287428</v>
      </c>
      <c r="Y141" s="21">
        <v>63.639639686151618</v>
      </c>
      <c r="Z141" s="21">
        <v>1.100474139940179</v>
      </c>
      <c r="AA141" s="21">
        <v>1.5727415082787961</v>
      </c>
      <c r="AB141" s="21">
        <v>1.578724665855014</v>
      </c>
      <c r="AC141" s="21">
        <v>0.80611932845743139</v>
      </c>
      <c r="AD141" s="21">
        <v>1.480493705074976</v>
      </c>
      <c r="AE141" s="21">
        <v>2.0426073639416962</v>
      </c>
      <c r="AF141" s="21">
        <v>4.1688278400350454</v>
      </c>
      <c r="AG141" s="21">
        <v>2.5879841869756302</v>
      </c>
      <c r="AH141" s="21">
        <v>3.6532522764707851</v>
      </c>
      <c r="AI141" s="21">
        <v>7.6175903744283886</v>
      </c>
    </row>
    <row r="142" spans="1:35">
      <c r="A142" s="48">
        <v>392</v>
      </c>
      <c r="B142" s="21" t="s">
        <v>56</v>
      </c>
      <c r="C142" s="21">
        <v>2016</v>
      </c>
      <c r="D142" s="21">
        <v>6024850</v>
      </c>
      <c r="E142" s="21">
        <v>1543373</v>
      </c>
      <c r="F142" s="21">
        <v>3244811</v>
      </c>
      <c r="G142" s="21">
        <v>106159</v>
      </c>
      <c r="H142" s="21">
        <v>1130507</v>
      </c>
      <c r="I142" s="21">
        <v>38.867053985595703</v>
      </c>
      <c r="J142" s="21">
        <v>2189.0066217115609</v>
      </c>
      <c r="K142" s="21">
        <v>7.0505634139802334E-2</v>
      </c>
      <c r="L142" s="21">
        <v>0.14823212354939869</v>
      </c>
      <c r="M142" s="21">
        <v>4.8496427076586638E-3</v>
      </c>
      <c r="N142" s="21">
        <v>5.1644750124879422E-2</v>
      </c>
      <c r="O142" s="21">
        <v>2.7491277375529819</v>
      </c>
      <c r="P142" s="21">
        <v>39.797789999999999</v>
      </c>
      <c r="Q142" s="21">
        <v>-1.79964707083376</v>
      </c>
      <c r="R142" s="21">
        <v>1.30298022464241</v>
      </c>
      <c r="S142" s="21">
        <v>3.9539331083439109</v>
      </c>
      <c r="T142" s="21">
        <v>3.8531550075482301</v>
      </c>
      <c r="U142" s="21">
        <v>3.441832385746411</v>
      </c>
      <c r="V142" s="21">
        <v>2.9623226261512929</v>
      </c>
      <c r="W142" s="21">
        <v>108.32293347934301</v>
      </c>
      <c r="X142" s="21">
        <v>1.283211523818544</v>
      </c>
      <c r="Y142" s="21">
        <v>63.76329642447017</v>
      </c>
      <c r="Z142" s="21">
        <v>1.1026124462445519</v>
      </c>
      <c r="AA142" s="21">
        <v>1.6001818284212861</v>
      </c>
      <c r="AB142" s="21">
        <v>1.579629010475164</v>
      </c>
      <c r="AC142" s="21">
        <v>0.83420403402027044</v>
      </c>
      <c r="AD142" s="21">
        <v>1.491066990799556</v>
      </c>
      <c r="AE142" s="21">
        <v>2.034720412572983</v>
      </c>
      <c r="AF142" s="21">
        <v>4.1707390296830518</v>
      </c>
      <c r="AG142" s="21">
        <v>2.6065268124903769</v>
      </c>
      <c r="AH142" s="21">
        <v>3.68555026815898</v>
      </c>
      <c r="AI142" s="21">
        <v>7.6916598464185606</v>
      </c>
    </row>
    <row r="143" spans="1:35">
      <c r="A143" s="48">
        <v>393</v>
      </c>
      <c r="B143" s="21" t="s">
        <v>56</v>
      </c>
      <c r="C143" s="21">
        <v>2017</v>
      </c>
      <c r="D143" s="21">
        <v>3697941</v>
      </c>
      <c r="E143" s="21">
        <v>389027</v>
      </c>
      <c r="F143" s="21">
        <v>2152738</v>
      </c>
      <c r="G143" s="21">
        <v>925951</v>
      </c>
      <c r="H143" s="21">
        <v>230225</v>
      </c>
      <c r="I143" s="21">
        <v>34.78</v>
      </c>
      <c r="J143" s="21">
        <v>2246.797420844845</v>
      </c>
      <c r="K143" s="21">
        <v>1.7314734136276402E-2</v>
      </c>
      <c r="L143" s="21">
        <v>9.5813622537919918E-2</v>
      </c>
      <c r="M143" s="21">
        <v>4.1212037694605422E-2</v>
      </c>
      <c r="N143" s="21">
        <v>1.024680720496067E-2</v>
      </c>
      <c r="O143" s="21">
        <v>2.1940284227554661</v>
      </c>
      <c r="P143" s="21">
        <v>40.260987</v>
      </c>
      <c r="Q143" s="21">
        <v>1.7598574292715301</v>
      </c>
      <c r="R143" s="21">
        <v>1.3190564722326339</v>
      </c>
      <c r="S143" s="21">
        <v>4.0428933838129257</v>
      </c>
      <c r="T143" s="21">
        <v>3.8914192347931662</v>
      </c>
      <c r="U143" s="21">
        <v>3.4513462603655491</v>
      </c>
      <c r="V143" s="21">
        <v>2.6508204345954591</v>
      </c>
      <c r="W143" s="21">
        <v>110.229262671784</v>
      </c>
      <c r="X143" s="21">
        <v>1.305794217153732</v>
      </c>
      <c r="Y143" s="21">
        <v>58.068448326394652</v>
      </c>
      <c r="Z143" s="21">
        <v>1.0041355677812791</v>
      </c>
      <c r="AA143" s="21">
        <v>1.6179800014499131</v>
      </c>
      <c r="AB143" s="21">
        <v>1.5874824934416449</v>
      </c>
      <c r="AC143" s="21">
        <v>0.84116040995301511</v>
      </c>
      <c r="AD143" s="21">
        <v>1.493206580844274</v>
      </c>
      <c r="AE143" s="21">
        <v>2.0422969024091211</v>
      </c>
      <c r="AF143" s="21">
        <v>4.0786969125873744</v>
      </c>
      <c r="AG143" s="21">
        <v>2.6177399598348798</v>
      </c>
      <c r="AH143" s="21">
        <v>3.5773890780805728</v>
      </c>
      <c r="AI143" s="21">
        <v>7.7177060916704132</v>
      </c>
    </row>
    <row r="144" spans="1:35">
      <c r="A144" s="48">
        <v>394</v>
      </c>
      <c r="B144" s="21" t="s">
        <v>56</v>
      </c>
      <c r="C144" s="21">
        <v>2018</v>
      </c>
      <c r="D144" s="21">
        <v>6213697</v>
      </c>
      <c r="E144" s="21">
        <v>1294</v>
      </c>
      <c r="F144" s="21">
        <v>3965097</v>
      </c>
      <c r="G144" s="21">
        <v>2147732</v>
      </c>
      <c r="H144" s="21">
        <v>99574</v>
      </c>
      <c r="I144" s="21">
        <v>50.9</v>
      </c>
      <c r="J144" s="21">
        <v>2338.5336764920212</v>
      </c>
      <c r="K144" s="21">
        <v>5.5333819350470013E-5</v>
      </c>
      <c r="L144" s="21">
        <v>0.16955483856653061</v>
      </c>
      <c r="M144" s="21">
        <v>9.1840969475443346E-2</v>
      </c>
      <c r="N144" s="21">
        <v>4.2579673323057971E-3</v>
      </c>
      <c r="O144" s="21">
        <v>1.6425598351455619</v>
      </c>
      <c r="P144" s="21">
        <v>39.326363000000001</v>
      </c>
      <c r="Q144" s="21">
        <v>0.29954650738788802</v>
      </c>
      <c r="R144" s="21">
        <v>1.3191099458074289</v>
      </c>
      <c r="S144" s="21">
        <v>4.2067480290978434</v>
      </c>
      <c r="T144" s="21">
        <v>3.980172641084883</v>
      </c>
      <c r="U144" s="21">
        <v>3.455461080872992</v>
      </c>
      <c r="V144" s="21">
        <v>3.8794353111244639</v>
      </c>
      <c r="W144" s="21">
        <v>110.559450578237</v>
      </c>
      <c r="X144" s="21">
        <v>1.3097056781248919</v>
      </c>
      <c r="Y144" s="21">
        <v>60.144782803817478</v>
      </c>
      <c r="Z144" s="21">
        <v>1.040040114217095</v>
      </c>
      <c r="AA144" s="21">
        <v>1.64995548220863</v>
      </c>
      <c r="AB144" s="21">
        <v>1.605464557320194</v>
      </c>
      <c r="AC144" s="21">
        <v>0.84118346801949129</v>
      </c>
      <c r="AD144" s="21">
        <v>1.4941305529574089</v>
      </c>
      <c r="AE144" s="21">
        <v>2.043595871822518</v>
      </c>
      <c r="AF144" s="21">
        <v>4.1132445404855016</v>
      </c>
      <c r="AG144" s="21">
        <v>2.636302946701786</v>
      </c>
      <c r="AH144" s="21">
        <v>3.949318790171843</v>
      </c>
      <c r="AI144" s="21">
        <v>7.757706904941724</v>
      </c>
    </row>
    <row r="145" spans="1:35">
      <c r="A145" s="48">
        <v>395</v>
      </c>
      <c r="B145" s="21" t="s">
        <v>56</v>
      </c>
      <c r="C145" s="21">
        <v>2019</v>
      </c>
      <c r="D145" s="21">
        <v>22950649</v>
      </c>
      <c r="E145" s="21">
        <v>1979210</v>
      </c>
      <c r="F145" s="21">
        <v>7464987</v>
      </c>
      <c r="G145" s="21">
        <v>11404842</v>
      </c>
      <c r="H145" s="21">
        <v>2101610</v>
      </c>
      <c r="I145" s="21">
        <v>48.021247863769503</v>
      </c>
      <c r="J145" s="21">
        <v>2419.8868412337779</v>
      </c>
      <c r="K145" s="21">
        <v>8.1789361645972711E-2</v>
      </c>
      <c r="L145" s="21">
        <v>0.30848496189160568</v>
      </c>
      <c r="M145" s="21">
        <v>0.47129650054980449</v>
      </c>
      <c r="N145" s="21">
        <v>8.6847449400918902E-2</v>
      </c>
      <c r="O145" s="21">
        <v>1.663955252776788</v>
      </c>
      <c r="P145" s="21">
        <v>39.911101000000002</v>
      </c>
      <c r="Q145" s="21">
        <v>-1.6582669484636801</v>
      </c>
      <c r="R145" s="21">
        <v>1.400899307453402</v>
      </c>
      <c r="S145" s="21">
        <v>4.5152329909894489</v>
      </c>
      <c r="T145" s="21">
        <v>4.4514691416346874</v>
      </c>
      <c r="U145" s="21">
        <v>3.5423085302739108</v>
      </c>
      <c r="V145" s="21">
        <v>3.6600260244983822</v>
      </c>
      <c r="W145" s="21">
        <v>108.726079750895</v>
      </c>
      <c r="X145" s="21">
        <v>1.287987261742394</v>
      </c>
      <c r="Y145" s="21">
        <v>63.658702764165483</v>
      </c>
      <c r="Z145" s="21">
        <v>1.100803783924422</v>
      </c>
      <c r="AA145" s="21">
        <v>1.7075138985926881</v>
      </c>
      <c r="AB145" s="21">
        <v>1.695885139620843</v>
      </c>
      <c r="AC145" s="21">
        <v>0.87584337860601891</v>
      </c>
      <c r="AD145" s="21">
        <v>1.513435369662103</v>
      </c>
      <c r="AE145" s="21">
        <v>2.0363337293061212</v>
      </c>
      <c r="AF145" s="21">
        <v>4.1691227096797876</v>
      </c>
      <c r="AG145" s="21">
        <v>2.7020260905526121</v>
      </c>
      <c r="AH145" s="21">
        <v>3.8922538339932111</v>
      </c>
      <c r="AI145" s="21">
        <v>7.791889215339193</v>
      </c>
    </row>
    <row r="146" spans="1:35">
      <c r="A146" s="48">
        <v>432</v>
      </c>
      <c r="B146" s="21" t="s">
        <v>59</v>
      </c>
      <c r="C146" s="21">
        <v>2002</v>
      </c>
      <c r="D146" s="21">
        <v>43458059</v>
      </c>
      <c r="E146" s="21">
        <v>2336150</v>
      </c>
      <c r="F146" s="21">
        <v>39668445</v>
      </c>
      <c r="G146" s="21">
        <v>-133</v>
      </c>
      <c r="H146" s="21">
        <v>1453597</v>
      </c>
      <c r="I146" s="21">
        <v>8.4866485595703107</v>
      </c>
      <c r="J146" s="21">
        <v>574.14965443925246</v>
      </c>
      <c r="K146" s="21">
        <v>0.40688868867849759</v>
      </c>
      <c r="L146" s="21">
        <v>6.9090775712026646</v>
      </c>
      <c r="M146" s="21">
        <v>-2.31646921619931E-5</v>
      </c>
      <c r="N146" s="21">
        <v>0.25317388746313302</v>
      </c>
      <c r="O146" s="21">
        <v>6.1326619158443236</v>
      </c>
      <c r="P146" s="21">
        <v>65.979812999999993</v>
      </c>
      <c r="Q146" s="21">
        <v>0</v>
      </c>
      <c r="R146" s="21">
        <v>0.17486330555931801</v>
      </c>
      <c r="S146" s="21">
        <v>2.9692251863527601</v>
      </c>
      <c r="T146" s="21">
        <v>-9.9551910790785228E-6</v>
      </c>
      <c r="U146" s="21">
        <v>0.108803277345679</v>
      </c>
      <c r="V146" s="21">
        <v>1</v>
      </c>
      <c r="W146" s="21">
        <v>49.89201858630463</v>
      </c>
      <c r="X146" s="21">
        <v>1</v>
      </c>
      <c r="Y146" s="21">
        <v>70.671452800705651</v>
      </c>
      <c r="Z146" s="21">
        <v>1</v>
      </c>
      <c r="AA146" s="21">
        <v>1.3785709084859581</v>
      </c>
      <c r="AB146" s="21">
        <v>-9.9552406322909948E-6</v>
      </c>
      <c r="AC146" s="21">
        <v>0.16115180513440311</v>
      </c>
      <c r="AD146" s="21">
        <v>0.10328130520822359</v>
      </c>
      <c r="AE146" s="21">
        <v>1.6980310754596999</v>
      </c>
      <c r="AF146" s="21">
        <v>4.2720925204953106</v>
      </c>
      <c r="AG146" s="21">
        <v>1.447596827046131</v>
      </c>
      <c r="AH146" s="21">
        <v>2.24988539530277</v>
      </c>
      <c r="AI146" s="21">
        <v>6.3546302755233608</v>
      </c>
    </row>
    <row r="147" spans="1:35">
      <c r="A147" s="48">
        <v>433</v>
      </c>
      <c r="B147" s="21" t="s">
        <v>59</v>
      </c>
      <c r="C147" s="21">
        <v>2003</v>
      </c>
      <c r="D147" s="21">
        <v>49621427</v>
      </c>
      <c r="E147" s="21">
        <v>3312508</v>
      </c>
      <c r="F147" s="21">
        <v>40714610</v>
      </c>
      <c r="G147" s="21">
        <v>0</v>
      </c>
      <c r="H147" s="21">
        <v>5594309</v>
      </c>
      <c r="I147" s="21">
        <v>8.1</v>
      </c>
      <c r="J147" s="21">
        <v>606.70727775001808</v>
      </c>
      <c r="K147" s="21">
        <v>0.54598125347770332</v>
      </c>
      <c r="L147" s="21">
        <v>6.7107502238955608</v>
      </c>
      <c r="M147" s="21">
        <v>0</v>
      </c>
      <c r="N147" s="21">
        <v>0.92207712107007667</v>
      </c>
      <c r="O147" s="21">
        <v>3.743957311566291</v>
      </c>
      <c r="P147" s="21">
        <v>64.844785999999999</v>
      </c>
      <c r="Q147" s="21">
        <v>0</v>
      </c>
      <c r="R147" s="21">
        <v>0.42280804308545511</v>
      </c>
      <c r="S147" s="21">
        <v>6.016756932669761</v>
      </c>
      <c r="T147" s="21">
        <v>-9.9551910790785228E-6</v>
      </c>
      <c r="U147" s="21">
        <v>0.52754324013070675</v>
      </c>
      <c r="V147" s="21">
        <v>0.95444037103029422</v>
      </c>
      <c r="W147" s="21">
        <v>54.881220444935103</v>
      </c>
      <c r="X147" s="21">
        <v>1.1000000000000001</v>
      </c>
      <c r="Y147" s="21">
        <v>67.452626063775028</v>
      </c>
      <c r="Z147" s="21">
        <v>0.95445364982084413</v>
      </c>
      <c r="AA147" s="21">
        <v>1.9483011358910389</v>
      </c>
      <c r="AB147" s="21">
        <v>-9.9552406322909948E-6</v>
      </c>
      <c r="AC147" s="21">
        <v>0.35263241407411511</v>
      </c>
      <c r="AD147" s="21">
        <v>0.4236607194408325</v>
      </c>
      <c r="AE147" s="21">
        <v>1.739423760617925</v>
      </c>
      <c r="AF147" s="21">
        <v>4.2261419156994284</v>
      </c>
      <c r="AG147" s="21">
        <v>2.07532034378456</v>
      </c>
      <c r="AH147" s="21">
        <v>2.2082744135228038</v>
      </c>
      <c r="AI147" s="21">
        <v>6.4096933149623387</v>
      </c>
    </row>
    <row r="148" spans="1:35">
      <c r="A148" s="48">
        <v>434</v>
      </c>
      <c r="B148" s="21" t="s">
        <v>59</v>
      </c>
      <c r="C148" s="21">
        <v>2004</v>
      </c>
      <c r="D148" s="21">
        <v>103637980</v>
      </c>
      <c r="E148" s="21">
        <v>3177556</v>
      </c>
      <c r="F148" s="21">
        <v>13562153</v>
      </c>
      <c r="G148" s="21">
        <v>76402643</v>
      </c>
      <c r="H148" s="21">
        <v>10495628</v>
      </c>
      <c r="I148" s="21">
        <v>10.8463039398193</v>
      </c>
      <c r="J148" s="21">
        <v>652.7959621570875</v>
      </c>
      <c r="K148" s="21">
        <v>0.48676097650790301</v>
      </c>
      <c r="L148" s="21">
        <v>2.077548542914613</v>
      </c>
      <c r="M148" s="21">
        <v>11.703908637476321</v>
      </c>
      <c r="N148" s="21">
        <v>1.607796096856732</v>
      </c>
      <c r="O148" s="21">
        <v>4.7757421343133606</v>
      </c>
      <c r="P148" s="21">
        <v>63.168176000000003</v>
      </c>
      <c r="Q148" s="21">
        <v>0</v>
      </c>
      <c r="R148" s="21">
        <v>0.66065148026193954</v>
      </c>
      <c r="S148" s="21">
        <v>7.0318984707050838</v>
      </c>
      <c r="T148" s="21">
        <v>5.7188089170767489</v>
      </c>
      <c r="U148" s="21">
        <v>1.313152129115118</v>
      </c>
      <c r="V148" s="21">
        <v>1.2780432539047499</v>
      </c>
      <c r="W148" s="21">
        <v>57.241112924067302</v>
      </c>
      <c r="X148" s="21">
        <v>1.1473</v>
      </c>
      <c r="Y148" s="21">
        <v>68.646749331808493</v>
      </c>
      <c r="Z148" s="21">
        <v>0.97135047620137582</v>
      </c>
      <c r="AA148" s="21">
        <v>2.083420922270014</v>
      </c>
      <c r="AB148" s="21">
        <v>1.9049108943427719</v>
      </c>
      <c r="AC148" s="21">
        <v>0.50720998336607881</v>
      </c>
      <c r="AD148" s="21">
        <v>0.83861115242892581</v>
      </c>
      <c r="AE148" s="21">
        <v>1.757708069044456</v>
      </c>
      <c r="AF148" s="21">
        <v>4.2434360276622742</v>
      </c>
      <c r="AG148" s="21">
        <v>2.7552207049429711</v>
      </c>
      <c r="AH148" s="21">
        <v>2.4720159151163119</v>
      </c>
      <c r="AI148" s="21">
        <v>6.4827953183106342</v>
      </c>
    </row>
    <row r="149" spans="1:35">
      <c r="A149" s="48">
        <v>435</v>
      </c>
      <c r="B149" s="21" t="s">
        <v>59</v>
      </c>
      <c r="C149" s="21">
        <v>2005</v>
      </c>
      <c r="D149" s="21">
        <v>132884795</v>
      </c>
      <c r="E149" s="21">
        <v>7824620</v>
      </c>
      <c r="F149" s="21">
        <v>20259400</v>
      </c>
      <c r="G149" s="21">
        <v>102270518</v>
      </c>
      <c r="H149" s="21">
        <v>2530257</v>
      </c>
      <c r="I149" s="21">
        <v>12.009148597717299</v>
      </c>
      <c r="J149" s="21">
        <v>697.43110116655214</v>
      </c>
      <c r="K149" s="21">
        <v>1.1219201419197129</v>
      </c>
      <c r="L149" s="21">
        <v>2.9048604179127211</v>
      </c>
      <c r="M149" s="21">
        <v>14.663888350969451</v>
      </c>
      <c r="N149" s="21">
        <v>0.36279669716016211</v>
      </c>
      <c r="O149" s="21">
        <v>3.6101369186028762</v>
      </c>
      <c r="P149" s="21">
        <v>64.137849000000003</v>
      </c>
      <c r="Q149" s="21">
        <v>6.4275527807008501</v>
      </c>
      <c r="R149" s="21">
        <v>1.2463325871880999</v>
      </c>
      <c r="S149" s="21">
        <v>8.5483360507613515</v>
      </c>
      <c r="T149" s="21">
        <v>13.37386567231238</v>
      </c>
      <c r="U149" s="21">
        <v>1.502544549522457</v>
      </c>
      <c r="V149" s="21">
        <v>1.4150637337485481</v>
      </c>
      <c r="W149" s="21">
        <v>60.920315669522303</v>
      </c>
      <c r="X149" s="21">
        <v>1.221043313052981</v>
      </c>
      <c r="Y149" s="21">
        <v>68.602722817997801</v>
      </c>
      <c r="Z149" s="21">
        <v>0.9707275016895196</v>
      </c>
      <c r="AA149" s="21">
        <v>2.2563669037894951</v>
      </c>
      <c r="AB149" s="21">
        <v>2.665411673817693</v>
      </c>
      <c r="AC149" s="21">
        <v>0.80929892513451118</v>
      </c>
      <c r="AD149" s="21">
        <v>0.91730803405576067</v>
      </c>
      <c r="AE149" s="21">
        <v>1.784762145044446</v>
      </c>
      <c r="AF149" s="21">
        <v>4.2428036875234136</v>
      </c>
      <c r="AG149" s="21">
        <v>3.245365022039798</v>
      </c>
      <c r="AH149" s="21">
        <v>2.5656528482398091</v>
      </c>
      <c r="AI149" s="21">
        <v>6.5488365355592899</v>
      </c>
    </row>
    <row r="150" spans="1:35">
      <c r="A150" s="48">
        <v>436</v>
      </c>
      <c r="B150" s="21" t="s">
        <v>59</v>
      </c>
      <c r="C150" s="21">
        <v>2006</v>
      </c>
      <c r="D150" s="21">
        <v>70029700</v>
      </c>
      <c r="E150" s="21">
        <v>2827172</v>
      </c>
      <c r="F150" s="21">
        <v>26156397</v>
      </c>
      <c r="G150" s="21">
        <v>23732297</v>
      </c>
      <c r="H150" s="21">
        <v>17313834</v>
      </c>
      <c r="I150" s="21">
        <v>13.1628608703613</v>
      </c>
      <c r="J150" s="21">
        <v>766.27687484940577</v>
      </c>
      <c r="K150" s="21">
        <v>0.36894914785933158</v>
      </c>
      <c r="L150" s="21">
        <v>3.4134394314248939</v>
      </c>
      <c r="M150" s="21">
        <v>3.0970916360570109</v>
      </c>
      <c r="N150" s="21">
        <v>2.259474945450056</v>
      </c>
      <c r="O150" s="21">
        <v>6.6440691360247968</v>
      </c>
      <c r="P150" s="21">
        <v>62.971500000000013</v>
      </c>
      <c r="Q150" s="21">
        <v>13.2450879071</v>
      </c>
      <c r="R150" s="21">
        <v>1.457949410296526</v>
      </c>
      <c r="S150" s="21">
        <v>10.50617011147741</v>
      </c>
      <c r="T150" s="21">
        <v>15.15025327667661</v>
      </c>
      <c r="U150" s="21">
        <v>2.79850338998446</v>
      </c>
      <c r="V150" s="21">
        <v>1.551008125052812</v>
      </c>
      <c r="W150" s="21">
        <v>68.989265033233295</v>
      </c>
      <c r="X150" s="21">
        <v>1.382771573250613</v>
      </c>
      <c r="Y150" s="21">
        <v>64.09237246023406</v>
      </c>
      <c r="Z150" s="21">
        <v>0.90690611159466783</v>
      </c>
      <c r="AA150" s="21">
        <v>2.4428834229204961</v>
      </c>
      <c r="AB150" s="21">
        <v>2.7819357323120451</v>
      </c>
      <c r="AC150" s="21">
        <v>0.8993274292788751</v>
      </c>
      <c r="AD150" s="21">
        <v>1.3346071444141989</v>
      </c>
      <c r="AE150" s="21">
        <v>1.8387815182802461</v>
      </c>
      <c r="AF150" s="21">
        <v>4.1758073758405301</v>
      </c>
      <c r="AG150" s="21">
        <v>3.431172802233577</v>
      </c>
      <c r="AH150" s="21">
        <v>2.6506231067257939</v>
      </c>
      <c r="AI150" s="21">
        <v>6.6428477203864373</v>
      </c>
    </row>
    <row r="151" spans="1:35">
      <c r="A151" s="48">
        <v>437</v>
      </c>
      <c r="B151" s="21" t="s">
        <v>59</v>
      </c>
      <c r="C151" s="21">
        <v>2007</v>
      </c>
      <c r="D151" s="21">
        <v>63043985</v>
      </c>
      <c r="E151" s="21">
        <v>2683090</v>
      </c>
      <c r="F151" s="21">
        <v>31904622</v>
      </c>
      <c r="G151" s="21">
        <v>2779811</v>
      </c>
      <c r="H151" s="21">
        <v>25676462</v>
      </c>
      <c r="I151" s="21">
        <v>12.4</v>
      </c>
      <c r="J151" s="21">
        <v>824.48200449798867</v>
      </c>
      <c r="K151" s="21">
        <v>0.3254273574635122</v>
      </c>
      <c r="L151" s="21">
        <v>3.8696565632655759</v>
      </c>
      <c r="M151" s="21">
        <v>0.33715848069874782</v>
      </c>
      <c r="N151" s="21">
        <v>3.1142537811524349</v>
      </c>
      <c r="O151" s="21">
        <v>4.7811221531945733</v>
      </c>
      <c r="P151" s="21">
        <v>63.835326999999999</v>
      </c>
      <c r="Q151" s="21">
        <v>8.4894867549745001</v>
      </c>
      <c r="R151" s="21">
        <v>1.6587815428706969</v>
      </c>
      <c r="S151" s="21">
        <v>12.89426491084412</v>
      </c>
      <c r="T151" s="21">
        <v>15.35832507869709</v>
      </c>
      <c r="U151" s="21">
        <v>4.7204138068618926</v>
      </c>
      <c r="V151" s="21">
        <v>1.4611185926883521</v>
      </c>
      <c r="W151" s="21">
        <v>74.846099550583901</v>
      </c>
      <c r="X151" s="21">
        <v>1.5001617828132769</v>
      </c>
      <c r="Y151" s="21">
        <v>63.037148489565773</v>
      </c>
      <c r="Z151" s="21">
        <v>0.89197470819414582</v>
      </c>
      <c r="AA151" s="21">
        <v>2.6314761586532049</v>
      </c>
      <c r="AB151" s="21">
        <v>2.794736946880763</v>
      </c>
      <c r="AC151" s="21">
        <v>0.97786795125909487</v>
      </c>
      <c r="AD151" s="21">
        <v>1.7440411466319901</v>
      </c>
      <c r="AE151" s="21">
        <v>1.874169172911593</v>
      </c>
      <c r="AF151" s="21">
        <v>4.1594633601160096</v>
      </c>
      <c r="AG151" s="21">
        <v>3.5732380861163588</v>
      </c>
      <c r="AH151" s="21">
        <v>2.5952547069568661</v>
      </c>
      <c r="AI151" s="21">
        <v>6.715967463604688</v>
      </c>
    </row>
    <row r="152" spans="1:35">
      <c r="A152" s="48">
        <v>438</v>
      </c>
      <c r="B152" s="21" t="s">
        <v>59</v>
      </c>
      <c r="C152" s="21">
        <v>2008</v>
      </c>
      <c r="D152" s="21">
        <v>63838238</v>
      </c>
      <c r="E152" s="21">
        <v>3371932</v>
      </c>
      <c r="F152" s="21">
        <v>17211593</v>
      </c>
      <c r="G152" s="21">
        <v>8083776</v>
      </c>
      <c r="H152" s="21">
        <v>35170937</v>
      </c>
      <c r="I152" s="21">
        <v>13.5712238463743</v>
      </c>
      <c r="J152" s="21">
        <v>877.59844910728236</v>
      </c>
      <c r="K152" s="21">
        <v>0.38422264800376787</v>
      </c>
      <c r="L152" s="21">
        <v>1.9612150656724741</v>
      </c>
      <c r="M152" s="21">
        <v>0.92112469070826664</v>
      </c>
      <c r="N152" s="21">
        <v>4.0076343612248699</v>
      </c>
      <c r="O152" s="21">
        <v>4.4114614952613067</v>
      </c>
      <c r="P152" s="21">
        <v>66.06429</v>
      </c>
      <c r="Q152" s="21">
        <v>14.5028053002268</v>
      </c>
      <c r="R152" s="21">
        <v>1.9111742298305421</v>
      </c>
      <c r="S152" s="21">
        <v>14.1825709040045</v>
      </c>
      <c r="T152" s="21">
        <v>15.963404287121669</v>
      </c>
      <c r="U152" s="21">
        <v>7.3529957487057489</v>
      </c>
      <c r="V152" s="21">
        <v>1.599126410280082</v>
      </c>
      <c r="W152" s="21">
        <v>85.700883643219001</v>
      </c>
      <c r="X152" s="21">
        <v>1.717727325363098</v>
      </c>
      <c r="Y152" s="21">
        <v>62.333129927326418</v>
      </c>
      <c r="Z152" s="21">
        <v>0.88201285606943158</v>
      </c>
      <c r="AA152" s="21">
        <v>2.720148118892602</v>
      </c>
      <c r="AB152" s="21">
        <v>2.8310583346978082</v>
      </c>
      <c r="AC152" s="21">
        <v>1.068556515198638</v>
      </c>
      <c r="AD152" s="21">
        <v>2.1226202468194608</v>
      </c>
      <c r="AE152" s="21">
        <v>1.932985299862469</v>
      </c>
      <c r="AF152" s="21">
        <v>4.1484085718134258</v>
      </c>
      <c r="AG152" s="21">
        <v>3.699080871503194</v>
      </c>
      <c r="AH152" s="21">
        <v>2.679048614371633</v>
      </c>
      <c r="AI152" s="21">
        <v>6.7783279663537819</v>
      </c>
    </row>
    <row r="153" spans="1:35">
      <c r="A153" s="48">
        <v>439</v>
      </c>
      <c r="B153" s="21" t="s">
        <v>59</v>
      </c>
      <c r="C153" s="21">
        <v>2009</v>
      </c>
      <c r="D153" s="21">
        <v>44495426</v>
      </c>
      <c r="E153" s="21">
        <v>1911029</v>
      </c>
      <c r="F153" s="21">
        <v>24772091</v>
      </c>
      <c r="G153" s="21">
        <v>1212697</v>
      </c>
      <c r="H153" s="21">
        <v>16599609</v>
      </c>
      <c r="I153" s="21">
        <v>15</v>
      </c>
      <c r="J153" s="21">
        <v>914.77706751263372</v>
      </c>
      <c r="K153" s="21">
        <v>0.20890652683240851</v>
      </c>
      <c r="L153" s="21">
        <v>2.7079921305152181</v>
      </c>
      <c r="M153" s="21">
        <v>0.1325674902736072</v>
      </c>
      <c r="N153" s="21">
        <v>1.8146070326331989</v>
      </c>
      <c r="O153" s="21">
        <v>3.4477702322638781</v>
      </c>
      <c r="P153" s="21">
        <v>65.481045000000009</v>
      </c>
      <c r="Q153" s="21">
        <v>3.7886133091462599</v>
      </c>
      <c r="R153" s="21">
        <v>2.0542167775949061</v>
      </c>
      <c r="S153" s="21">
        <v>16.036788192224961</v>
      </c>
      <c r="T153" s="21">
        <v>16.054175943933888</v>
      </c>
      <c r="U153" s="21">
        <v>8.5954940903071879</v>
      </c>
      <c r="V153" s="21">
        <v>1.7674821685746189</v>
      </c>
      <c r="W153" s="21">
        <v>88.947758726981903</v>
      </c>
      <c r="X153" s="21">
        <v>1.782805371426645</v>
      </c>
      <c r="Y153" s="21">
        <v>64.805192350517615</v>
      </c>
      <c r="Z153" s="21">
        <v>0.91699250237955399</v>
      </c>
      <c r="AA153" s="21">
        <v>2.835375017263607</v>
      </c>
      <c r="AB153" s="21">
        <v>2.8363950971385692</v>
      </c>
      <c r="AC153" s="21">
        <v>1.116523185808119</v>
      </c>
      <c r="AD153" s="21">
        <v>2.261293622694279</v>
      </c>
      <c r="AE153" s="21">
        <v>1.9491350093646611</v>
      </c>
      <c r="AF153" s="21">
        <v>4.1866987463200456</v>
      </c>
      <c r="AG153" s="21">
        <v>3.778278447321155</v>
      </c>
      <c r="AH153" s="21">
        <v>2.7725887222397811</v>
      </c>
      <c r="AI153" s="21">
        <v>6.8197729589754559</v>
      </c>
    </row>
    <row r="154" spans="1:35">
      <c r="A154" s="48">
        <v>440</v>
      </c>
      <c r="B154" s="21" t="s">
        <v>59</v>
      </c>
      <c r="C154" s="21">
        <v>2010</v>
      </c>
      <c r="D154" s="21">
        <v>28339493</v>
      </c>
      <c r="E154" s="21">
        <v>5061756</v>
      </c>
      <c r="F154" s="21">
        <v>15988465</v>
      </c>
      <c r="G154" s="21">
        <v>764749</v>
      </c>
      <c r="H154" s="21">
        <v>6524523</v>
      </c>
      <c r="I154" s="21">
        <v>18.837596893310501</v>
      </c>
      <c r="J154" s="21">
        <v>958.93745887907437</v>
      </c>
      <c r="K154" s="21">
        <v>0.52785048212808483</v>
      </c>
      <c r="L154" s="21">
        <v>1.667310506223139</v>
      </c>
      <c r="M154" s="21">
        <v>7.9749622138437878E-2</v>
      </c>
      <c r="N154" s="21">
        <v>0.6803908784235706</v>
      </c>
      <c r="O154" s="21">
        <v>3.6200156542433888</v>
      </c>
      <c r="P154" s="21">
        <v>65.034046000000004</v>
      </c>
      <c r="Q154" s="21">
        <v>12.4255421735156</v>
      </c>
      <c r="R154" s="21">
        <v>2.4330945834270281</v>
      </c>
      <c r="S154" s="21">
        <v>17.233541757158491</v>
      </c>
      <c r="T154" s="21">
        <v>16.111418217787531</v>
      </c>
      <c r="U154" s="21">
        <v>9.0838615577120194</v>
      </c>
      <c r="V154" s="21">
        <v>2.2196744405148632</v>
      </c>
      <c r="W154" s="21">
        <v>100</v>
      </c>
      <c r="X154" s="21">
        <v>2.0043286047249649</v>
      </c>
      <c r="Y154" s="21">
        <v>70.640700304147089</v>
      </c>
      <c r="Z154" s="21">
        <v>0.99956485263370365</v>
      </c>
      <c r="AA154" s="21">
        <v>2.9032628516172632</v>
      </c>
      <c r="AB154" s="21">
        <v>2.8397459727091281</v>
      </c>
      <c r="AC154" s="21">
        <v>1.233462065341884</v>
      </c>
      <c r="AD154" s="21">
        <v>2.3109362803254432</v>
      </c>
      <c r="AE154" s="21">
        <v>2</v>
      </c>
      <c r="AF154" s="21">
        <v>4.2716633524678356</v>
      </c>
      <c r="AG154" s="21">
        <v>3.8256350584166041</v>
      </c>
      <c r="AH154" s="21">
        <v>2.9875789701914748</v>
      </c>
      <c r="AI154" s="21">
        <v>6.8668681353387599</v>
      </c>
    </row>
    <row r="155" spans="1:35">
      <c r="A155" s="48">
        <v>441</v>
      </c>
      <c r="B155" s="21" t="s">
        <v>59</v>
      </c>
      <c r="C155" s="21">
        <v>2011</v>
      </c>
      <c r="D155" s="21">
        <v>52598362</v>
      </c>
      <c r="E155" s="21">
        <v>1635078</v>
      </c>
      <c r="F155" s="21">
        <v>20908678</v>
      </c>
      <c r="G155" s="21">
        <v>2773536</v>
      </c>
      <c r="H155" s="21">
        <v>27281070</v>
      </c>
      <c r="I155" s="21">
        <v>20.2</v>
      </c>
      <c r="J155" s="21">
        <v>1023.065084199627</v>
      </c>
      <c r="K155" s="21">
        <v>0.15982150356339919</v>
      </c>
      <c r="L155" s="21">
        <v>2.0437290181159349</v>
      </c>
      <c r="M155" s="21">
        <v>0.27110064089127001</v>
      </c>
      <c r="N155" s="21">
        <v>2.6666016093534028</v>
      </c>
      <c r="O155" s="21">
        <v>4.5043669658768826</v>
      </c>
      <c r="P155" s="21">
        <v>66.185355999999999</v>
      </c>
      <c r="Q155" s="21">
        <v>11.1666056127874</v>
      </c>
      <c r="R155" s="21">
        <v>2.5554819061277612</v>
      </c>
      <c r="S155" s="21">
        <v>18.798578484233111</v>
      </c>
      <c r="T155" s="21">
        <v>16.319020329401841</v>
      </c>
      <c r="U155" s="21">
        <v>11.125878585469289</v>
      </c>
      <c r="V155" s="21">
        <v>2.380209320347153</v>
      </c>
      <c r="W155" s="21">
        <v>111.166605612787</v>
      </c>
      <c r="X155" s="21">
        <v>2.228144075198879</v>
      </c>
      <c r="Y155" s="21">
        <v>80.230349803534892</v>
      </c>
      <c r="Z155" s="21">
        <v>1.1352582496044821</v>
      </c>
      <c r="AA155" s="21">
        <v>2.9856101413975962</v>
      </c>
      <c r="AB155" s="21">
        <v>2.851805338566983</v>
      </c>
      <c r="AC155" s="21">
        <v>1.2684906113474039</v>
      </c>
      <c r="AD155" s="21">
        <v>2.4953418948556609</v>
      </c>
      <c r="AE155" s="21">
        <v>2.0459743450138319</v>
      </c>
      <c r="AF155" s="21">
        <v>4.3972889433878866</v>
      </c>
      <c r="AG155" s="21">
        <v>3.90799408632695</v>
      </c>
      <c r="AH155" s="21">
        <v>3.0540011816779669</v>
      </c>
      <c r="AI155" s="21">
        <v>6.9315353623683773</v>
      </c>
    </row>
    <row r="156" spans="1:35">
      <c r="A156" s="48">
        <v>442</v>
      </c>
      <c r="B156" s="21" t="s">
        <v>59</v>
      </c>
      <c r="C156" s="21">
        <v>2012</v>
      </c>
      <c r="D156" s="21">
        <v>52055595</v>
      </c>
      <c r="E156" s="21">
        <v>11552568</v>
      </c>
      <c r="F156" s="21">
        <v>30856480</v>
      </c>
      <c r="G156" s="21">
        <v>6686704</v>
      </c>
      <c r="H156" s="21">
        <v>2959843</v>
      </c>
      <c r="I156" s="21">
        <v>21.236719131469702</v>
      </c>
      <c r="J156" s="21">
        <v>1035.5224374577149</v>
      </c>
      <c r="K156" s="21">
        <v>1.115627009334768</v>
      </c>
      <c r="L156" s="21">
        <v>2.9797983012087088</v>
      </c>
      <c r="M156" s="21">
        <v>0.64573241082215072</v>
      </c>
      <c r="N156" s="21">
        <v>0.28583089008352502</v>
      </c>
      <c r="O156" s="21">
        <v>4.3457193609861378</v>
      </c>
      <c r="P156" s="21">
        <v>66.058160999999998</v>
      </c>
      <c r="Q156" s="21">
        <v>2.6024545695662198</v>
      </c>
      <c r="R156" s="21">
        <v>3.4202038752559409</v>
      </c>
      <c r="S156" s="21">
        <v>21.108218743088489</v>
      </c>
      <c r="T156" s="21">
        <v>16.819527216689352</v>
      </c>
      <c r="U156" s="21">
        <v>11.34742597365781</v>
      </c>
      <c r="V156" s="21">
        <v>2.5023681589266782</v>
      </c>
      <c r="W156" s="21">
        <v>114.059666020389</v>
      </c>
      <c r="X156" s="21">
        <v>2.286130512500419</v>
      </c>
      <c r="Y156" s="21">
        <v>101.87164442616</v>
      </c>
      <c r="Z156" s="21">
        <v>1.44148224479606</v>
      </c>
      <c r="AA156" s="21">
        <v>3.0959494282177298</v>
      </c>
      <c r="AB156" s="21">
        <v>2.880294890640728</v>
      </c>
      <c r="AC156" s="21">
        <v>1.486185820649369</v>
      </c>
      <c r="AD156" s="21">
        <v>2.513447618165253</v>
      </c>
      <c r="AE156" s="21">
        <v>2.0571320955875541</v>
      </c>
      <c r="AF156" s="21">
        <v>4.6334820404935426</v>
      </c>
      <c r="AG156" s="21">
        <v>3.9833268862370161</v>
      </c>
      <c r="AH156" s="21">
        <v>3.101744937433069</v>
      </c>
      <c r="AI156" s="21">
        <v>6.9436265789716982</v>
      </c>
    </row>
    <row r="157" spans="1:35">
      <c r="A157" s="48">
        <v>443</v>
      </c>
      <c r="B157" s="21" t="s">
        <v>59</v>
      </c>
      <c r="C157" s="21">
        <v>2013</v>
      </c>
      <c r="D157" s="21">
        <v>45200888</v>
      </c>
      <c r="E157" s="21">
        <v>4032409</v>
      </c>
      <c r="F157" s="21">
        <v>28534806</v>
      </c>
      <c r="G157" s="21">
        <v>5497191</v>
      </c>
      <c r="H157" s="21">
        <v>7136482</v>
      </c>
      <c r="I157" s="21">
        <v>22.406030654907202</v>
      </c>
      <c r="J157" s="21">
        <v>1084.9841902278899</v>
      </c>
      <c r="K157" s="21">
        <v>0.37165601455934882</v>
      </c>
      <c r="L157" s="21">
        <v>2.6299743587974822</v>
      </c>
      <c r="M157" s="21">
        <v>0.50666093105424614</v>
      </c>
      <c r="N157" s="21">
        <v>0.65774986071465746</v>
      </c>
      <c r="O157" s="21">
        <v>4.0423688275977696</v>
      </c>
      <c r="P157" s="21">
        <v>65.513697000000008</v>
      </c>
      <c r="Q157" s="21">
        <v>4.26135250941965</v>
      </c>
      <c r="R157" s="21">
        <v>3.722033966263429</v>
      </c>
      <c r="S157" s="21">
        <v>23.244079240339889</v>
      </c>
      <c r="T157" s="21">
        <v>17.230997794156949</v>
      </c>
      <c r="U157" s="21">
        <v>11.881599221345059</v>
      </c>
      <c r="V157" s="21">
        <v>2.6401506434056521</v>
      </c>
      <c r="W157" s="21">
        <v>118.92015046058501</v>
      </c>
      <c r="X157" s="21">
        <v>2.383550592463473</v>
      </c>
      <c r="Y157" s="21">
        <v>103.1505044330689</v>
      </c>
      <c r="Z157" s="21">
        <v>1.4595780947641559</v>
      </c>
      <c r="AA157" s="21">
        <v>3.1881724325352678</v>
      </c>
      <c r="AB157" s="21">
        <v>2.903123320827242</v>
      </c>
      <c r="AC157" s="21">
        <v>1.552239631831738</v>
      </c>
      <c r="AD157" s="21">
        <v>2.5557998761165099</v>
      </c>
      <c r="AE157" s="21">
        <v>2.0752554500128908</v>
      </c>
      <c r="AF157" s="21">
        <v>4.6458370110276466</v>
      </c>
      <c r="AG157" s="21">
        <v>4.0444311963846209</v>
      </c>
      <c r="AH157" s="21">
        <v>3.1529937094546652</v>
      </c>
      <c r="AI157" s="21">
        <v>6.9902419425867084</v>
      </c>
    </row>
    <row r="158" spans="1:35">
      <c r="A158" s="48">
        <v>444</v>
      </c>
      <c r="B158" s="21" t="s">
        <v>59</v>
      </c>
      <c r="C158" s="21">
        <v>2014</v>
      </c>
      <c r="D158" s="21">
        <v>46295640</v>
      </c>
      <c r="E158" s="21">
        <v>3939259</v>
      </c>
      <c r="F158" s="21">
        <v>37511845</v>
      </c>
      <c r="G158" s="21">
        <v>1901962</v>
      </c>
      <c r="H158" s="21">
        <v>2942574</v>
      </c>
      <c r="I158" s="21">
        <v>24.8</v>
      </c>
      <c r="J158" s="21">
        <v>1139.051782243977</v>
      </c>
      <c r="K158" s="21">
        <v>0.34583669165939968</v>
      </c>
      <c r="L158" s="21">
        <v>3.2932519473434461</v>
      </c>
      <c r="M158" s="21">
        <v>0.166977658930752</v>
      </c>
      <c r="N158" s="21">
        <v>0.25833540194309812</v>
      </c>
      <c r="O158" s="21">
        <v>4.434554490680398</v>
      </c>
      <c r="P158" s="21">
        <v>65.387511000000003</v>
      </c>
      <c r="Q158" s="21">
        <v>2.5597487584429599</v>
      </c>
      <c r="R158" s="21">
        <v>4.0168916809625266</v>
      </c>
      <c r="S158" s="21">
        <v>26.051880629090089</v>
      </c>
      <c r="T158" s="21">
        <v>17.373361667353539</v>
      </c>
      <c r="U158" s="21">
        <v>12.101854006565571</v>
      </c>
      <c r="V158" s="21">
        <v>2.9222371853767042</v>
      </c>
      <c r="W158" s="21">
        <v>121.96420753553799</v>
      </c>
      <c r="X158" s="21">
        <v>2.44456349916091</v>
      </c>
      <c r="Y158" s="21">
        <v>111.4651746523876</v>
      </c>
      <c r="Z158" s="21">
        <v>1.5772305539935729</v>
      </c>
      <c r="AA158" s="21">
        <v>3.2977565270565758</v>
      </c>
      <c r="AB158" s="21">
        <v>2.9109018801634741</v>
      </c>
      <c r="AC158" s="21">
        <v>1.612810554868906</v>
      </c>
      <c r="AD158" s="21">
        <v>2.5727537474118201</v>
      </c>
      <c r="AE158" s="21">
        <v>2.0862323982937601</v>
      </c>
      <c r="AF158" s="21">
        <v>4.7226436150758637</v>
      </c>
      <c r="AG158" s="21">
        <v>4.1033701749616958</v>
      </c>
      <c r="AH158" s="21">
        <v>3.2503744919275719</v>
      </c>
      <c r="AI158" s="21">
        <v>7.0388289633779797</v>
      </c>
    </row>
    <row r="159" spans="1:35">
      <c r="A159" s="48">
        <v>445</v>
      </c>
      <c r="B159" s="21" t="s">
        <v>59</v>
      </c>
      <c r="C159" s="21">
        <v>2015</v>
      </c>
      <c r="D159" s="21">
        <v>32376566</v>
      </c>
      <c r="E159" s="21">
        <v>19160984</v>
      </c>
      <c r="F159" s="21">
        <v>9927956</v>
      </c>
      <c r="G159" s="21">
        <v>2870958</v>
      </c>
      <c r="H159" s="21">
        <v>416668</v>
      </c>
      <c r="I159" s="21">
        <v>24</v>
      </c>
      <c r="J159" s="21">
        <v>1291.268033681461</v>
      </c>
      <c r="K159" s="21">
        <v>1.4838889758132709</v>
      </c>
      <c r="L159" s="21">
        <v>0.7688532311680456</v>
      </c>
      <c r="M159" s="21">
        <v>0.2223363333648688</v>
      </c>
      <c r="N159" s="21">
        <v>3.2268126301559667E-2</v>
      </c>
      <c r="O159" s="21">
        <v>3.7404220527179461</v>
      </c>
      <c r="P159" s="21">
        <v>66.025271000000004</v>
      </c>
      <c r="Q159" s="21">
        <v>3.5507596735674598</v>
      </c>
      <c r="R159" s="21">
        <v>5.451111658279566</v>
      </c>
      <c r="S159" s="21">
        <v>26.794998666719291</v>
      </c>
      <c r="T159" s="21">
        <v>17.588255919007739</v>
      </c>
      <c r="U159" s="21">
        <v>12.13304204834405</v>
      </c>
      <c r="V159" s="21">
        <v>2.8279714697193898</v>
      </c>
      <c r="W159" s="21">
        <v>126.29486343289599</v>
      </c>
      <c r="X159" s="21">
        <v>2.5313640740838652</v>
      </c>
      <c r="Y159" s="21">
        <v>93.908708946939058</v>
      </c>
      <c r="Z159" s="21">
        <v>1.328806826877647</v>
      </c>
      <c r="AA159" s="21">
        <v>3.3248561004370671</v>
      </c>
      <c r="AB159" s="21">
        <v>2.9225299790969519</v>
      </c>
      <c r="AC159" s="21">
        <v>1.864252466077968</v>
      </c>
      <c r="AD159" s="21">
        <v>2.5751313483297218</v>
      </c>
      <c r="AE159" s="21">
        <v>2.1013856876249042</v>
      </c>
      <c r="AF159" s="21">
        <v>4.5529154711306834</v>
      </c>
      <c r="AG159" s="21">
        <v>4.1426172638380292</v>
      </c>
      <c r="AH159" s="21">
        <v>3.218875824868201</v>
      </c>
      <c r="AI159" s="21">
        <v>7.1641541192362412</v>
      </c>
    </row>
    <row r="160" spans="1:35">
      <c r="A160" s="48">
        <v>446</v>
      </c>
      <c r="B160" s="21" t="s">
        <v>59</v>
      </c>
      <c r="C160" s="21">
        <v>2016</v>
      </c>
      <c r="D160" s="21">
        <v>44901189</v>
      </c>
      <c r="E160" s="21">
        <v>12876685</v>
      </c>
      <c r="F160" s="21">
        <v>27275987</v>
      </c>
      <c r="G160" s="21">
        <v>1822080</v>
      </c>
      <c r="H160" s="21">
        <v>2926437</v>
      </c>
      <c r="I160" s="21">
        <v>26.269311904907202</v>
      </c>
      <c r="J160" s="21">
        <v>1363.674953201373</v>
      </c>
      <c r="K160" s="21">
        <v>0.94426351160667743</v>
      </c>
      <c r="L160" s="21">
        <v>2.0001824434750159</v>
      </c>
      <c r="M160" s="21">
        <v>0.13361541881534689</v>
      </c>
      <c r="N160" s="21">
        <v>0.21459930705113239</v>
      </c>
      <c r="O160" s="21">
        <v>0.88471323658889389</v>
      </c>
      <c r="P160" s="21">
        <v>64.761895999999993</v>
      </c>
      <c r="Q160" s="21">
        <v>17.418041819759701</v>
      </c>
      <c r="R160" s="21">
        <v>6.4149451894081686</v>
      </c>
      <c r="S160" s="21">
        <v>28.836635226534799</v>
      </c>
      <c r="T160" s="21">
        <v>17.724640539769901</v>
      </c>
      <c r="U160" s="21">
        <v>12.352088961997319</v>
      </c>
      <c r="V160" s="21">
        <v>3.095369358176562</v>
      </c>
      <c r="W160" s="21">
        <v>148.29295556184599</v>
      </c>
      <c r="X160" s="21">
        <v>2.9722781271181611</v>
      </c>
      <c r="Y160" s="21">
        <v>105.6384720083487</v>
      </c>
      <c r="Z160" s="21">
        <v>1.494782798738417</v>
      </c>
      <c r="AA160" s="21">
        <v>3.395737008472751</v>
      </c>
      <c r="AB160" s="21">
        <v>2.9298403324110058</v>
      </c>
      <c r="AC160" s="21">
        <v>2.0034975837093278</v>
      </c>
      <c r="AD160" s="21">
        <v>2.5916728491591861</v>
      </c>
      <c r="AE160" s="21">
        <v>2.171120520999505</v>
      </c>
      <c r="AF160" s="21">
        <v>4.6694443472639424</v>
      </c>
      <c r="AG160" s="21">
        <v>4.1946168033049647</v>
      </c>
      <c r="AH160" s="21">
        <v>3.3057619638624769</v>
      </c>
      <c r="AI160" s="21">
        <v>7.2186715497389198</v>
      </c>
    </row>
    <row r="161" spans="1:35">
      <c r="A161" s="48">
        <v>447</v>
      </c>
      <c r="B161" s="21" t="s">
        <v>59</v>
      </c>
      <c r="C161" s="21">
        <v>2017</v>
      </c>
      <c r="D161" s="21">
        <v>72238321</v>
      </c>
      <c r="E161" s="21">
        <v>14739142</v>
      </c>
      <c r="F161" s="21">
        <v>55079390</v>
      </c>
      <c r="G161" s="21">
        <v>781243</v>
      </c>
      <c r="H161" s="21">
        <v>1638546</v>
      </c>
      <c r="I161" s="21">
        <v>24.3</v>
      </c>
      <c r="J161" s="21">
        <v>1283.6598698098619</v>
      </c>
      <c r="K161" s="21">
        <v>1.1482124156598581</v>
      </c>
      <c r="L161" s="21">
        <v>4.2908087489062394</v>
      </c>
      <c r="M161" s="21">
        <v>6.0860592309060747E-2</v>
      </c>
      <c r="N161" s="21">
        <v>0.12764643022163691</v>
      </c>
      <c r="O161" s="21">
        <v>0.77534647970365711</v>
      </c>
      <c r="P161" s="21">
        <v>64.059131000000008</v>
      </c>
      <c r="Q161" s="21">
        <v>15.1132073899385</v>
      </c>
      <c r="R161" s="21">
        <v>7.5181856025786313</v>
      </c>
      <c r="S161" s="21">
        <v>32.959385993219662</v>
      </c>
      <c r="T161" s="21">
        <v>17.783117407019471</v>
      </c>
      <c r="U161" s="21">
        <v>12.474735868176721</v>
      </c>
      <c r="V161" s="21">
        <v>2.8633211130908829</v>
      </c>
      <c r="W161" s="21">
        <v>170.70477748057701</v>
      </c>
      <c r="X161" s="21">
        <v>3.4214846846753062</v>
      </c>
      <c r="Y161" s="21">
        <v>99.718811686601867</v>
      </c>
      <c r="Z161" s="21">
        <v>1.411019693734189</v>
      </c>
      <c r="AA161" s="21">
        <v>3.5251652809858109</v>
      </c>
      <c r="AB161" s="21">
        <v>2.9329584561182092</v>
      </c>
      <c r="AC161" s="21">
        <v>2.142203360718745</v>
      </c>
      <c r="AD161" s="21">
        <v>2.6008165149834079</v>
      </c>
      <c r="AE161" s="21">
        <v>2.2322456757979068</v>
      </c>
      <c r="AF161" s="21">
        <v>4.6123325914794577</v>
      </c>
      <c r="AG161" s="21">
        <v>4.2729846963179883</v>
      </c>
      <c r="AH161" s="21">
        <v>3.230804395733474</v>
      </c>
      <c r="AI161" s="21">
        <v>7.1582492695370394</v>
      </c>
    </row>
    <row r="162" spans="1:35">
      <c r="A162" s="48">
        <v>448</v>
      </c>
      <c r="B162" s="21" t="s">
        <v>59</v>
      </c>
      <c r="C162" s="21">
        <v>2018</v>
      </c>
      <c r="D162" s="21">
        <v>51046348</v>
      </c>
      <c r="E162" s="21">
        <v>11708058</v>
      </c>
      <c r="F162" s="21">
        <v>38341638</v>
      </c>
      <c r="G162" s="21">
        <v>0</v>
      </c>
      <c r="H162" s="21">
        <v>996652</v>
      </c>
      <c r="I162" s="21">
        <v>31.1</v>
      </c>
      <c r="J162" s="21">
        <v>1320.702264539133</v>
      </c>
      <c r="K162" s="21">
        <v>0.88650245512266135</v>
      </c>
      <c r="L162" s="21">
        <v>2.9031250289693071</v>
      </c>
      <c r="M162" s="21">
        <v>0</v>
      </c>
      <c r="N162" s="21">
        <v>7.5463791254101298E-2</v>
      </c>
      <c r="O162" s="21">
        <v>0.47334020004812771</v>
      </c>
      <c r="P162" s="21">
        <v>64.635962000000006</v>
      </c>
      <c r="Q162" s="21">
        <v>3.91133439990733</v>
      </c>
      <c r="R162" s="21">
        <v>8.3945461631420439</v>
      </c>
      <c r="S162" s="21">
        <v>35.829298268218587</v>
      </c>
      <c r="T162" s="21">
        <v>17.783117407019471</v>
      </c>
      <c r="U162" s="21">
        <v>12.5493363275703</v>
      </c>
      <c r="V162" s="21">
        <v>3.6645796961780439</v>
      </c>
      <c r="W162" s="21">
        <v>177.38161216445999</v>
      </c>
      <c r="X162" s="21">
        <v>3.555310392134571</v>
      </c>
      <c r="Y162" s="21">
        <v>127.20415687774261</v>
      </c>
      <c r="Z162" s="21">
        <v>1.7999369170527719</v>
      </c>
      <c r="AA162" s="21">
        <v>3.6062936770096039</v>
      </c>
      <c r="AB162" s="21">
        <v>2.9329584561182092</v>
      </c>
      <c r="AC162" s="21">
        <v>2.2401293254870489</v>
      </c>
      <c r="AD162" s="21">
        <v>2.6063375666110669</v>
      </c>
      <c r="AE162" s="21">
        <v>2.2489085977425738</v>
      </c>
      <c r="AF162" s="21">
        <v>4.8536239689042828</v>
      </c>
      <c r="AG162" s="21">
        <v>4.3248780494526224</v>
      </c>
      <c r="AH162" s="21">
        <v>3.4688560301359699</v>
      </c>
      <c r="AI162" s="21">
        <v>7.1866757791156513</v>
      </c>
    </row>
    <row r="163" spans="1:35">
      <c r="A163" s="48">
        <v>449</v>
      </c>
      <c r="B163" s="21" t="s">
        <v>59</v>
      </c>
      <c r="C163" s="21">
        <v>2019</v>
      </c>
      <c r="D163" s="21">
        <v>23619038</v>
      </c>
      <c r="E163" s="21">
        <v>1421122</v>
      </c>
      <c r="F163" s="21">
        <v>17850798</v>
      </c>
      <c r="G163" s="21">
        <v>2309052</v>
      </c>
      <c r="H163" s="21">
        <v>2038066</v>
      </c>
      <c r="I163" s="21">
        <v>29.616161346435501</v>
      </c>
      <c r="J163" s="21">
        <v>1335.9864109440159</v>
      </c>
      <c r="K163" s="21">
        <v>0.10637248914798671</v>
      </c>
      <c r="L163" s="21">
        <v>1.3361511654438549</v>
      </c>
      <c r="M163" s="21">
        <v>0.17283499151525131</v>
      </c>
      <c r="N163" s="21">
        <v>0.1525514019682199</v>
      </c>
      <c r="O163" s="21">
        <v>-0.61686536805838443</v>
      </c>
      <c r="P163" s="21">
        <v>64.487782999999993</v>
      </c>
      <c r="Q163" s="21">
        <v>2.7811063118294199</v>
      </c>
      <c r="R163" s="21">
        <v>8.5009186522900322</v>
      </c>
      <c r="S163" s="21">
        <v>37.165449433662452</v>
      </c>
      <c r="T163" s="21">
        <v>17.95595239853472</v>
      </c>
      <c r="U163" s="21">
        <v>12.70188772953852</v>
      </c>
      <c r="V163" s="21">
        <v>3.4897358054302421</v>
      </c>
      <c r="W163" s="21">
        <v>182.31478337639101</v>
      </c>
      <c r="X163" s="21">
        <v>3.6541873538553609</v>
      </c>
      <c r="Y163" s="21">
        <v>115.8407065841981</v>
      </c>
      <c r="Z163" s="21">
        <v>1.639144265377851</v>
      </c>
      <c r="AA163" s="21">
        <v>3.64193064124981</v>
      </c>
      <c r="AB163" s="21">
        <v>2.9421179929466028</v>
      </c>
      <c r="AC163" s="21">
        <v>2.2513884941723838</v>
      </c>
      <c r="AD163" s="21">
        <v>2.617533613819107</v>
      </c>
      <c r="AE163" s="21">
        <v>2.2608218857612861</v>
      </c>
      <c r="AF163" s="21">
        <v>4.7608115249524534</v>
      </c>
      <c r="AG163" s="21">
        <v>4.348007078803553</v>
      </c>
      <c r="AH163" s="21">
        <v>3.4215280181132872</v>
      </c>
      <c r="AI163" s="21">
        <v>7.1981734132088668</v>
      </c>
    </row>
    <row r="164" spans="1:35">
      <c r="A164" s="48">
        <v>468</v>
      </c>
      <c r="B164" s="21" t="s">
        <v>61</v>
      </c>
      <c r="C164" s="21">
        <v>2002</v>
      </c>
      <c r="D164" s="21">
        <v>282030</v>
      </c>
      <c r="E164" s="21">
        <v>240452</v>
      </c>
      <c r="F164" s="21">
        <v>0</v>
      </c>
      <c r="G164" s="21">
        <v>0</v>
      </c>
      <c r="H164" s="21">
        <v>41578</v>
      </c>
      <c r="I164" s="21">
        <v>8.9130325317382795</v>
      </c>
      <c r="J164" s="21">
        <v>843.94318952123103</v>
      </c>
      <c r="K164" s="21">
        <v>2.8491491250306599E-2</v>
      </c>
      <c r="L164" s="21">
        <v>0</v>
      </c>
      <c r="M164" s="21">
        <v>0</v>
      </c>
      <c r="N164" s="21">
        <v>4.9266349342290683E-3</v>
      </c>
      <c r="O164" s="21">
        <v>1.143261017301469</v>
      </c>
      <c r="P164" s="21">
        <v>55.942486000000002</v>
      </c>
      <c r="Q164" s="21">
        <v>2.6288659793813598</v>
      </c>
      <c r="R164" s="21">
        <v>1.884192832362435E-2</v>
      </c>
      <c r="S164" s="21">
        <v>0</v>
      </c>
      <c r="T164" s="21">
        <v>0</v>
      </c>
      <c r="U164" s="21">
        <v>3.2580710322212061E-3</v>
      </c>
      <c r="V164" s="21">
        <v>1</v>
      </c>
      <c r="W164" s="21">
        <v>83.251805445502399</v>
      </c>
      <c r="X164" s="21">
        <v>1</v>
      </c>
      <c r="Y164" s="21">
        <v>30.834385749754929</v>
      </c>
      <c r="Z164" s="21">
        <v>1</v>
      </c>
      <c r="AA164" s="21">
        <v>0</v>
      </c>
      <c r="AB164" s="21">
        <v>0</v>
      </c>
      <c r="AC164" s="21">
        <v>1.866661789316482E-2</v>
      </c>
      <c r="AD164" s="21">
        <v>3.252775018869722E-3</v>
      </c>
      <c r="AE164" s="21">
        <v>1.920393660635016</v>
      </c>
      <c r="AF164" s="21">
        <v>3.4605470184738238</v>
      </c>
      <c r="AG164" s="21">
        <v>2.1859333722667029E-2</v>
      </c>
      <c r="AH164" s="21">
        <v>2.2938503087702098</v>
      </c>
      <c r="AI164" s="21">
        <v>6.7392693937612247</v>
      </c>
    </row>
    <row r="165" spans="1:35">
      <c r="A165" s="48">
        <v>469</v>
      </c>
      <c r="B165" s="21" t="s">
        <v>61</v>
      </c>
      <c r="C165" s="21">
        <v>2003</v>
      </c>
      <c r="D165" s="21">
        <v>4939128</v>
      </c>
      <c r="E165" s="21">
        <v>659765</v>
      </c>
      <c r="F165" s="21">
        <v>0</v>
      </c>
      <c r="G165" s="21">
        <v>382340</v>
      </c>
      <c r="H165" s="21">
        <v>3897023</v>
      </c>
      <c r="I165" s="21">
        <v>9.4247884750366193</v>
      </c>
      <c r="J165" s="21">
        <v>846.47179618934945</v>
      </c>
      <c r="K165" s="21">
        <v>7.7942939501367089E-2</v>
      </c>
      <c r="L165" s="21">
        <v>0</v>
      </c>
      <c r="M165" s="21">
        <v>4.5168663825684442E-2</v>
      </c>
      <c r="N165" s="21">
        <v>0.46038427004226667</v>
      </c>
      <c r="O165" s="21">
        <v>-1.529080605061665</v>
      </c>
      <c r="P165" s="21">
        <v>56.632329000000013</v>
      </c>
      <c r="Q165" s="21">
        <v>-1.61440769175596</v>
      </c>
      <c r="R165" s="21">
        <v>7.0541414459884488E-2</v>
      </c>
      <c r="S165" s="21">
        <v>0</v>
      </c>
      <c r="T165" s="21">
        <v>2.9960336679480871E-2</v>
      </c>
      <c r="U165" s="21">
        <v>0.3086305696661088</v>
      </c>
      <c r="V165" s="21">
        <v>1.0574165909836</v>
      </c>
      <c r="W165" s="21">
        <v>81.907781894864499</v>
      </c>
      <c r="X165" s="21">
        <v>0.98385592308244041</v>
      </c>
      <c r="Y165" s="21">
        <v>33.382793141623843</v>
      </c>
      <c r="Z165" s="21">
        <v>1.0826482295626461</v>
      </c>
      <c r="AA165" s="21">
        <v>0</v>
      </c>
      <c r="AB165" s="21">
        <v>2.9520293421915492E-2</v>
      </c>
      <c r="AC165" s="21">
        <v>6.8164515323923786E-2</v>
      </c>
      <c r="AD165" s="21">
        <v>0.26898122376914541</v>
      </c>
      <c r="AE165" s="21">
        <v>1.9133251651724721</v>
      </c>
      <c r="AF165" s="21">
        <v>3.537556239866515</v>
      </c>
      <c r="AG165" s="21">
        <v>0.34297413965370699</v>
      </c>
      <c r="AH165" s="21">
        <v>2.3441864773146639</v>
      </c>
      <c r="AI165" s="21">
        <v>6.7422575598682268</v>
      </c>
    </row>
    <row r="166" spans="1:35">
      <c r="A166" s="48">
        <v>470</v>
      </c>
      <c r="B166" s="21" t="s">
        <v>61</v>
      </c>
      <c r="C166" s="21">
        <v>2004</v>
      </c>
      <c r="D166" s="21">
        <v>32711469</v>
      </c>
      <c r="E166" s="21">
        <v>2544886</v>
      </c>
      <c r="F166" s="21">
        <v>21854283</v>
      </c>
      <c r="G166" s="21">
        <v>0</v>
      </c>
      <c r="H166" s="21">
        <v>8312300</v>
      </c>
      <c r="I166" s="21">
        <v>9.92590427398682</v>
      </c>
      <c r="J166" s="21">
        <v>840.65698030461976</v>
      </c>
      <c r="K166" s="21">
        <v>0.30272585128334228</v>
      </c>
      <c r="L166" s="21">
        <v>2.5996671070382238</v>
      </c>
      <c r="M166" s="21">
        <v>0</v>
      </c>
      <c r="N166" s="21">
        <v>0.98878617494949739</v>
      </c>
      <c r="O166" s="21">
        <v>-3.290570378471799</v>
      </c>
      <c r="P166" s="21">
        <v>55.054699999999997</v>
      </c>
      <c r="Q166" s="21">
        <v>0.26254375729284601</v>
      </c>
      <c r="R166" s="21">
        <v>0.26995984143822149</v>
      </c>
      <c r="S166" s="21">
        <v>1.7125115775714159</v>
      </c>
      <c r="T166" s="21">
        <v>2.9960336679480871E-2</v>
      </c>
      <c r="U166" s="21">
        <v>0.959986186606133</v>
      </c>
      <c r="V166" s="21">
        <v>1.1136394082083529</v>
      </c>
      <c r="W166" s="21">
        <v>82.122825662966505</v>
      </c>
      <c r="X166" s="21">
        <v>0.98643897538924918</v>
      </c>
      <c r="Y166" s="21">
        <v>36.964104446489578</v>
      </c>
      <c r="Z166" s="21">
        <v>1.19879490210968</v>
      </c>
      <c r="AA166" s="21">
        <v>0.99787498708656241</v>
      </c>
      <c r="AB166" s="21">
        <v>2.9520293421915492E-2</v>
      </c>
      <c r="AC166" s="21">
        <v>0.23898527905576189</v>
      </c>
      <c r="AD166" s="21">
        <v>0.6729374255676589</v>
      </c>
      <c r="AE166" s="21">
        <v>1.9144638840585371</v>
      </c>
      <c r="AF166" s="21">
        <v>3.63664109346269</v>
      </c>
      <c r="AG166" s="21">
        <v>1.37937496277618</v>
      </c>
      <c r="AH166" s="21">
        <v>2.391136508630626</v>
      </c>
      <c r="AI166" s="21">
        <v>6.7353725444261601</v>
      </c>
    </row>
    <row r="167" spans="1:35">
      <c r="A167" s="48">
        <v>471</v>
      </c>
      <c r="B167" s="21" t="s">
        <v>61</v>
      </c>
      <c r="C167" s="21">
        <v>2005</v>
      </c>
      <c r="D167" s="21">
        <v>23218486</v>
      </c>
      <c r="E167" s="21">
        <v>0</v>
      </c>
      <c r="F167" s="21">
        <v>21490836</v>
      </c>
      <c r="G167" s="21">
        <v>0</v>
      </c>
      <c r="H167" s="21">
        <v>1727650</v>
      </c>
      <c r="I167" s="21">
        <v>7.1</v>
      </c>
      <c r="J167" s="21">
        <v>896.35269382285537</v>
      </c>
      <c r="K167" s="21">
        <v>0</v>
      </c>
      <c r="L167" s="21">
        <v>2.397587037792424</v>
      </c>
      <c r="M167" s="21">
        <v>0</v>
      </c>
      <c r="N167" s="21">
        <v>0.19274221095177879</v>
      </c>
      <c r="O167" s="21">
        <v>3.4042767353155341</v>
      </c>
      <c r="P167" s="21">
        <v>54.635534999999997</v>
      </c>
      <c r="Q167" s="21">
        <v>7.7974978178644001</v>
      </c>
      <c r="R167" s="21">
        <v>0.26995984143822149</v>
      </c>
      <c r="S167" s="21">
        <v>3.3965432825552209</v>
      </c>
      <c r="T167" s="21">
        <v>2.9960336679480871E-2</v>
      </c>
      <c r="U167" s="21">
        <v>1.095365628109259</v>
      </c>
      <c r="V167" s="21">
        <v>0.79658634417833885</v>
      </c>
      <c r="W167" s="21">
        <v>88.526351202004903</v>
      </c>
      <c r="X167" s="21">
        <v>1.06335653296979</v>
      </c>
      <c r="Y167" s="21">
        <v>38.347741807073568</v>
      </c>
      <c r="Z167" s="21">
        <v>1.2436680956869179</v>
      </c>
      <c r="AA167" s="21">
        <v>1.4808186145639</v>
      </c>
      <c r="AB167" s="21">
        <v>2.9520293421915492E-2</v>
      </c>
      <c r="AC167" s="21">
        <v>0.23898527905576189</v>
      </c>
      <c r="AD167" s="21">
        <v>0.73972806230369625</v>
      </c>
      <c r="AE167" s="21">
        <v>1.947072564236658</v>
      </c>
      <c r="AF167" s="21">
        <v>3.6724385858488051</v>
      </c>
      <c r="AG167" s="21">
        <v>1.7564481464957939</v>
      </c>
      <c r="AH167" s="21">
        <v>2.0918640616783928</v>
      </c>
      <c r="AI167" s="21">
        <v>6.7994489774464357</v>
      </c>
    </row>
    <row r="168" spans="1:35">
      <c r="A168" s="48">
        <v>472</v>
      </c>
      <c r="B168" s="21" t="s">
        <v>61</v>
      </c>
      <c r="C168" s="21">
        <v>2006</v>
      </c>
      <c r="D168" s="21">
        <v>3527478</v>
      </c>
      <c r="E168" s="21">
        <v>583014</v>
      </c>
      <c r="F168" s="21">
        <v>0</v>
      </c>
      <c r="G168" s="21">
        <v>0</v>
      </c>
      <c r="H168" s="21">
        <v>2944464</v>
      </c>
      <c r="I168" s="21">
        <v>9.3000000000000007</v>
      </c>
      <c r="J168" s="21">
        <v>942.31988308581083</v>
      </c>
      <c r="K168" s="21">
        <v>6.1870073046830613E-2</v>
      </c>
      <c r="L168" s="21">
        <v>0</v>
      </c>
      <c r="M168" s="21">
        <v>0</v>
      </c>
      <c r="N168" s="21">
        <v>0.31246968814430359</v>
      </c>
      <c r="O168" s="21">
        <v>2.0402997323287759</v>
      </c>
      <c r="P168" s="21">
        <v>56.479648999999988</v>
      </c>
      <c r="Q168" s="21">
        <v>4.0485829959505899E-2</v>
      </c>
      <c r="R168" s="21">
        <v>0.31564508422958742</v>
      </c>
      <c r="S168" s="21">
        <v>3.3965432825552209</v>
      </c>
      <c r="T168" s="21">
        <v>2.9960336679480871E-2</v>
      </c>
      <c r="U168" s="21">
        <v>1.3260951693045591</v>
      </c>
      <c r="V168" s="21">
        <v>1.04341591561388</v>
      </c>
      <c r="W168" s="21">
        <v>88.562191830021902</v>
      </c>
      <c r="X168" s="21">
        <v>1.063787041687591</v>
      </c>
      <c r="Y168" s="21">
        <v>36.531373184242881</v>
      </c>
      <c r="Z168" s="21">
        <v>1.1847608537015599</v>
      </c>
      <c r="AA168" s="21">
        <v>1.4808186145639</v>
      </c>
      <c r="AB168" s="21">
        <v>2.9520293421915492E-2</v>
      </c>
      <c r="AC168" s="21">
        <v>0.274327103694813</v>
      </c>
      <c r="AD168" s="21">
        <v>0.84419096869564103</v>
      </c>
      <c r="AE168" s="21">
        <v>1.9472483563790719</v>
      </c>
      <c r="AF168" s="21">
        <v>3.6251772014528658</v>
      </c>
      <c r="AG168" s="21">
        <v>1.8030692506537811</v>
      </c>
      <c r="AH168" s="21">
        <v>2.33214389523559</v>
      </c>
      <c r="AI168" s="21">
        <v>6.8494054436546028</v>
      </c>
    </row>
    <row r="169" spans="1:35">
      <c r="A169" s="48">
        <v>473</v>
      </c>
      <c r="B169" s="21" t="s">
        <v>61</v>
      </c>
      <c r="C169" s="21">
        <v>2007</v>
      </c>
      <c r="D169" s="21">
        <v>2601722</v>
      </c>
      <c r="E169" s="21">
        <v>29447</v>
      </c>
      <c r="F169" s="21">
        <v>0</v>
      </c>
      <c r="G169" s="21">
        <v>0</v>
      </c>
      <c r="H169" s="21">
        <v>2572275</v>
      </c>
      <c r="I169" s="21">
        <v>11.3729467391968</v>
      </c>
      <c r="J169" s="21">
        <v>961.24648739039185</v>
      </c>
      <c r="K169" s="21">
        <v>3.0634182164808962E-3</v>
      </c>
      <c r="L169" s="21">
        <v>0</v>
      </c>
      <c r="M169" s="21">
        <v>0</v>
      </c>
      <c r="N169" s="21">
        <v>0.26759785692255222</v>
      </c>
      <c r="O169" s="21">
        <v>-0.66003686274544293</v>
      </c>
      <c r="P169" s="21">
        <v>57.108269</v>
      </c>
      <c r="Q169" s="21">
        <v>5.3959260758148699E-2</v>
      </c>
      <c r="R169" s="21">
        <v>0.31795256457221621</v>
      </c>
      <c r="S169" s="21">
        <v>3.3965432825552209</v>
      </c>
      <c r="T169" s="21">
        <v>2.9960336679480871E-2</v>
      </c>
      <c r="U169" s="21">
        <v>1.52765981080744</v>
      </c>
      <c r="V169" s="21">
        <v>1.275990713452358</v>
      </c>
      <c r="W169" s="21">
        <v>88.609979334044596</v>
      </c>
      <c r="X169" s="21">
        <v>1.064361053311327</v>
      </c>
      <c r="Y169" s="21">
        <v>35.502802847100661</v>
      </c>
      <c r="Z169" s="21">
        <v>1.151402954326173</v>
      </c>
      <c r="AA169" s="21">
        <v>1.4808186145639</v>
      </c>
      <c r="AB169" s="21">
        <v>2.9520293421915492E-2</v>
      </c>
      <c r="AC169" s="21">
        <v>0.27607944497150222</v>
      </c>
      <c r="AD169" s="21">
        <v>0.92729389871974144</v>
      </c>
      <c r="AE169" s="21">
        <v>1.9474826352691239</v>
      </c>
      <c r="AF169" s="21">
        <v>3.5973890479717441</v>
      </c>
      <c r="AG169" s="21">
        <v>1.8361137769163729</v>
      </c>
      <c r="AH169" s="21">
        <v>2.5155123746235919</v>
      </c>
      <c r="AI169" s="21">
        <v>6.8692706417445057</v>
      </c>
    </row>
    <row r="170" spans="1:35">
      <c r="A170" s="48">
        <v>474</v>
      </c>
      <c r="B170" s="21" t="s">
        <v>61</v>
      </c>
      <c r="C170" s="21">
        <v>2008</v>
      </c>
      <c r="D170" s="21">
        <v>706044</v>
      </c>
      <c r="E170" s="21">
        <v>0</v>
      </c>
      <c r="F170" s="21">
        <v>0</v>
      </c>
      <c r="G170" s="21">
        <v>0</v>
      </c>
      <c r="H170" s="21">
        <v>706044</v>
      </c>
      <c r="I170" s="21">
        <v>11.853401184081999</v>
      </c>
      <c r="J170" s="21">
        <v>1016.561535904484</v>
      </c>
      <c r="K170" s="21">
        <v>0</v>
      </c>
      <c r="L170" s="21">
        <v>0</v>
      </c>
      <c r="M170" s="21">
        <v>0</v>
      </c>
      <c r="N170" s="21">
        <v>6.9454132884518252E-2</v>
      </c>
      <c r="O170" s="21">
        <v>3.7366970389731482</v>
      </c>
      <c r="P170" s="21">
        <v>61.725613000000003</v>
      </c>
      <c r="Q170" s="21">
        <v>11.305109882701901</v>
      </c>
      <c r="R170" s="21">
        <v>0.31795256457221621</v>
      </c>
      <c r="S170" s="21">
        <v>3.3965432825552209</v>
      </c>
      <c r="T170" s="21">
        <v>2.9960336679480871E-2</v>
      </c>
      <c r="U170" s="21">
        <v>1.5829857404787471</v>
      </c>
      <c r="V170" s="21">
        <v>1.329895424691137</v>
      </c>
      <c r="W170" s="21">
        <v>98.627434864797806</v>
      </c>
      <c r="X170" s="21">
        <v>1.1846882399368559</v>
      </c>
      <c r="Y170" s="21">
        <v>39.711244054038268</v>
      </c>
      <c r="Z170" s="21">
        <v>1.28788828084094</v>
      </c>
      <c r="AA170" s="21">
        <v>1.4808186145639</v>
      </c>
      <c r="AB170" s="21">
        <v>2.9520293421915492E-2</v>
      </c>
      <c r="AC170" s="21">
        <v>0.27607944497150222</v>
      </c>
      <c r="AD170" s="21">
        <v>0.9489459935714607</v>
      </c>
      <c r="AE170" s="21">
        <v>1.9939977379948439</v>
      </c>
      <c r="AF170" s="21">
        <v>3.7065043209779232</v>
      </c>
      <c r="AG170" s="21">
        <v>1.844896035091689</v>
      </c>
      <c r="AH170" s="21">
        <v>2.5536084599048561</v>
      </c>
      <c r="AI170" s="21">
        <v>6.9251643930354616</v>
      </c>
    </row>
    <row r="171" spans="1:35">
      <c r="A171" s="48">
        <v>475</v>
      </c>
      <c r="B171" s="21" t="s">
        <v>61</v>
      </c>
      <c r="C171" s="21">
        <v>2009</v>
      </c>
      <c r="D171" s="21">
        <v>435496</v>
      </c>
      <c r="E171" s="21">
        <v>138785</v>
      </c>
      <c r="F171" s="21">
        <v>0</v>
      </c>
      <c r="G171" s="21">
        <v>0</v>
      </c>
      <c r="H171" s="21">
        <v>296711</v>
      </c>
      <c r="I171" s="21">
        <v>12.3432769775391</v>
      </c>
      <c r="J171" s="21">
        <v>1005.374107529703</v>
      </c>
      <c r="K171" s="21">
        <v>1.380431413148361E-2</v>
      </c>
      <c r="L171" s="21">
        <v>0</v>
      </c>
      <c r="M171" s="21">
        <v>0</v>
      </c>
      <c r="N171" s="21">
        <v>2.9512496669428491E-2</v>
      </c>
      <c r="O171" s="21">
        <v>-1.84877246417652</v>
      </c>
      <c r="P171" s="21">
        <v>57.684772000000002</v>
      </c>
      <c r="Q171" s="21">
        <v>0.58290659080112495</v>
      </c>
      <c r="R171" s="21">
        <v>0.32882782043365288</v>
      </c>
      <c r="S171" s="21">
        <v>3.3965432825552209</v>
      </c>
      <c r="T171" s="21">
        <v>2.9960336679480871E-2</v>
      </c>
      <c r="U171" s="21">
        <v>1.6062361496865341</v>
      </c>
      <c r="V171" s="21">
        <v>1.384857166580074</v>
      </c>
      <c r="W171" s="21">
        <v>99.202340682962799</v>
      </c>
      <c r="X171" s="21">
        <v>1.1915938657678939</v>
      </c>
      <c r="Y171" s="21">
        <v>49.512256703162457</v>
      </c>
      <c r="Z171" s="21">
        <v>1.6057481120263919</v>
      </c>
      <c r="AA171" s="21">
        <v>1.4808186145639</v>
      </c>
      <c r="AB171" s="21">
        <v>2.9520293421915492E-2</v>
      </c>
      <c r="AC171" s="21">
        <v>0.28429721560715399</v>
      </c>
      <c r="AD171" s="21">
        <v>0.95790709228189808</v>
      </c>
      <c r="AE171" s="21">
        <v>1.996521919469721</v>
      </c>
      <c r="AF171" s="21">
        <v>3.922216013826052</v>
      </c>
      <c r="AG171" s="21">
        <v>1.8502748232953961</v>
      </c>
      <c r="AH171" s="21">
        <v>2.5910126608105242</v>
      </c>
      <c r="AI171" s="21">
        <v>6.9141091578029119</v>
      </c>
    </row>
    <row r="172" spans="1:35">
      <c r="A172" s="48">
        <v>476</v>
      </c>
      <c r="B172" s="21" t="s">
        <v>61</v>
      </c>
      <c r="C172" s="21">
        <v>2010</v>
      </c>
      <c r="D172" s="21">
        <v>1327730</v>
      </c>
      <c r="E172" s="21">
        <v>243724</v>
      </c>
      <c r="F172" s="21">
        <v>0</v>
      </c>
      <c r="G172" s="21">
        <v>0</v>
      </c>
      <c r="H172" s="21">
        <v>1084006</v>
      </c>
      <c r="I172" s="21">
        <v>13.3953104019165</v>
      </c>
      <c r="J172" s="21">
        <v>1062.6899137790849</v>
      </c>
      <c r="K172" s="21">
        <v>2.293463002140303E-2</v>
      </c>
      <c r="L172" s="21">
        <v>0</v>
      </c>
      <c r="M172" s="21">
        <v>0</v>
      </c>
      <c r="N172" s="21">
        <v>0.1020058613471838</v>
      </c>
      <c r="O172" s="21">
        <v>4.4834491838270196</v>
      </c>
      <c r="P172" s="21">
        <v>57.303261999999997</v>
      </c>
      <c r="Q172" s="21">
        <v>0.80407308088263496</v>
      </c>
      <c r="R172" s="21">
        <v>0.34792614416873119</v>
      </c>
      <c r="S172" s="21">
        <v>3.3965432825552209</v>
      </c>
      <c r="T172" s="21">
        <v>2.9960336679480871E-2</v>
      </c>
      <c r="U172" s="21">
        <v>1.691179353961727</v>
      </c>
      <c r="V172" s="21">
        <v>1.502890329886865</v>
      </c>
      <c r="W172" s="21">
        <v>100</v>
      </c>
      <c r="X172" s="21">
        <v>1.201175151275983</v>
      </c>
      <c r="Y172" s="21">
        <v>51.945986302762748</v>
      </c>
      <c r="Z172" s="21">
        <v>1.684677188783487</v>
      </c>
      <c r="AA172" s="21">
        <v>1.4808186145639</v>
      </c>
      <c r="AB172" s="21">
        <v>2.9520293421915492E-2</v>
      </c>
      <c r="AC172" s="21">
        <v>0.29856722179679668</v>
      </c>
      <c r="AD172" s="21">
        <v>0.9899795190822126</v>
      </c>
      <c r="AE172" s="21">
        <v>2</v>
      </c>
      <c r="AF172" s="21">
        <v>3.9692722675267849</v>
      </c>
      <c r="AG172" s="21">
        <v>1.8664972254755059</v>
      </c>
      <c r="AH172" s="21">
        <v>2.6669024870075169</v>
      </c>
      <c r="AI172" s="21">
        <v>6.9694991930081738</v>
      </c>
    </row>
    <row r="173" spans="1:35">
      <c r="A173" s="48">
        <v>477</v>
      </c>
      <c r="B173" s="21" t="s">
        <v>61</v>
      </c>
      <c r="C173" s="21">
        <v>2011</v>
      </c>
      <c r="D173" s="21">
        <v>4465866</v>
      </c>
      <c r="E173" s="21">
        <v>28820</v>
      </c>
      <c r="F173" s="21">
        <v>1155936</v>
      </c>
      <c r="G173" s="21">
        <v>0</v>
      </c>
      <c r="H173" s="21">
        <v>3281110</v>
      </c>
      <c r="I173" s="21">
        <v>14.3</v>
      </c>
      <c r="J173" s="21">
        <v>1068.244852930806</v>
      </c>
      <c r="K173" s="21">
        <v>2.6978833477109931E-3</v>
      </c>
      <c r="L173" s="21">
        <v>0.1082088995634856</v>
      </c>
      <c r="M173" s="21">
        <v>0</v>
      </c>
      <c r="N173" s="21">
        <v>0.30714961939653068</v>
      </c>
      <c r="O173" s="21">
        <v>-1.534132849112041</v>
      </c>
      <c r="P173" s="21">
        <v>57.097157000000003</v>
      </c>
      <c r="Q173" s="21">
        <v>2.9423851401331702</v>
      </c>
      <c r="R173" s="21">
        <v>0.35018449250555872</v>
      </c>
      <c r="S173" s="21">
        <v>3.4871229544177842</v>
      </c>
      <c r="T173" s="21">
        <v>2.9960336679480871E-2</v>
      </c>
      <c r="U173" s="21">
        <v>1.9482886291681181</v>
      </c>
      <c r="V173" s="21">
        <v>1.604392214331021</v>
      </c>
      <c r="W173" s="21">
        <v>102.942385140133</v>
      </c>
      <c r="X173" s="21">
        <v>1.2365183504340971</v>
      </c>
      <c r="Y173" s="21">
        <v>50.24639515693449</v>
      </c>
      <c r="Z173" s="21">
        <v>1.6295571951626719</v>
      </c>
      <c r="AA173" s="21">
        <v>1.501211728984752</v>
      </c>
      <c r="AB173" s="21">
        <v>2.9520293421915492E-2</v>
      </c>
      <c r="AC173" s="21">
        <v>0.30024124422828719</v>
      </c>
      <c r="AD173" s="21">
        <v>1.081224876307981</v>
      </c>
      <c r="AE173" s="21">
        <v>2.0125942264865042</v>
      </c>
      <c r="AF173" s="21">
        <v>3.936645277143378</v>
      </c>
      <c r="AG173" s="21">
        <v>1.9192077071232481</v>
      </c>
      <c r="AH173" s="21">
        <v>2.7278528283983898</v>
      </c>
      <c r="AI173" s="21">
        <v>6.9747079333762887</v>
      </c>
    </row>
    <row r="174" spans="1:35">
      <c r="A174" s="48">
        <v>478</v>
      </c>
      <c r="B174" s="21" t="s">
        <v>61</v>
      </c>
      <c r="C174" s="21">
        <v>2012</v>
      </c>
      <c r="D174" s="21">
        <v>235711</v>
      </c>
      <c r="E174" s="21">
        <v>5504</v>
      </c>
      <c r="F174" s="21">
        <v>0</v>
      </c>
      <c r="G174" s="21">
        <v>0</v>
      </c>
      <c r="H174" s="21">
        <v>230207</v>
      </c>
      <c r="I174" s="21">
        <v>14.4</v>
      </c>
      <c r="J174" s="21">
        <v>1158.6690204200679</v>
      </c>
      <c r="K174" s="21">
        <v>4.75027803712622E-4</v>
      </c>
      <c r="L174" s="21">
        <v>0</v>
      </c>
      <c r="M174" s="21">
        <v>0</v>
      </c>
      <c r="N174" s="21">
        <v>1.9868227763312419E-2</v>
      </c>
      <c r="O174" s="21">
        <v>6.3218622584929562</v>
      </c>
      <c r="P174" s="21">
        <v>58.321666000000008</v>
      </c>
      <c r="Q174" s="21">
        <v>0.45508982035926798</v>
      </c>
      <c r="R174" s="21">
        <v>0.3506157884544101</v>
      </c>
      <c r="S174" s="21">
        <v>3.4871229544177842</v>
      </c>
      <c r="T174" s="21">
        <v>2.9960336679480871E-2</v>
      </c>
      <c r="U174" s="21">
        <v>1.966327754621833</v>
      </c>
      <c r="V174" s="21">
        <v>1.6156117403053629</v>
      </c>
      <c r="W174" s="21">
        <v>103.410865455741</v>
      </c>
      <c r="X174" s="21">
        <v>1.2421456195738001</v>
      </c>
      <c r="Y174" s="21">
        <v>45.085964473080033</v>
      </c>
      <c r="Z174" s="21">
        <v>1.462197588075461</v>
      </c>
      <c r="AA174" s="21">
        <v>1.501211728984752</v>
      </c>
      <c r="AB174" s="21">
        <v>2.9520293421915492E-2</v>
      </c>
      <c r="AC174" s="21">
        <v>0.30056062804615652</v>
      </c>
      <c r="AD174" s="21">
        <v>1.0873247415289851</v>
      </c>
      <c r="AE174" s="21">
        <v>2.0145661727962092</v>
      </c>
      <c r="AF174" s="21">
        <v>3.830508445361172</v>
      </c>
      <c r="AG174" s="21">
        <v>1.921914080254532</v>
      </c>
      <c r="AH174" s="21">
        <v>2.7343675094195841</v>
      </c>
      <c r="AI174" s="21">
        <v>7.0558899161627737</v>
      </c>
    </row>
    <row r="175" spans="1:35">
      <c r="A175" s="48">
        <v>479</v>
      </c>
      <c r="B175" s="21" t="s">
        <v>61</v>
      </c>
      <c r="C175" s="21">
        <v>2013</v>
      </c>
      <c r="D175" s="21">
        <v>253459</v>
      </c>
      <c r="E175" s="21">
        <v>1224</v>
      </c>
      <c r="F175" s="21">
        <v>0</v>
      </c>
      <c r="G175" s="21">
        <v>0</v>
      </c>
      <c r="H175" s="21">
        <v>252235</v>
      </c>
      <c r="I175" s="21">
        <v>15.1640281677246</v>
      </c>
      <c r="J175" s="21">
        <v>1127.3489526686931</v>
      </c>
      <c r="K175" s="21">
        <v>1.0857330351019641E-4</v>
      </c>
      <c r="L175" s="21">
        <v>0</v>
      </c>
      <c r="M175" s="21">
        <v>0</v>
      </c>
      <c r="N175" s="21">
        <v>2.2374172557920239E-2</v>
      </c>
      <c r="O175" s="21">
        <v>1.279490559436127</v>
      </c>
      <c r="P175" s="21">
        <v>58.269499999999987</v>
      </c>
      <c r="Q175" s="21">
        <v>2.2972311495531601</v>
      </c>
      <c r="R175" s="21">
        <v>0.35071170165233789</v>
      </c>
      <c r="S175" s="21">
        <v>3.4871229544177842</v>
      </c>
      <c r="T175" s="21">
        <v>2.9960336679480871E-2</v>
      </c>
      <c r="U175" s="21">
        <v>1.9860930041964231</v>
      </c>
      <c r="V175" s="21">
        <v>1.7013320790345201</v>
      </c>
      <c r="W175" s="21">
        <v>105.786452069013</v>
      </c>
      <c r="X175" s="21">
        <v>1.270680575669461</v>
      </c>
      <c r="Y175" s="21">
        <v>46.295149149329127</v>
      </c>
      <c r="Z175" s="21">
        <v>1.5014130498674541</v>
      </c>
      <c r="AA175" s="21">
        <v>1.501211728984752</v>
      </c>
      <c r="AB175" s="21">
        <v>2.9520293421915492E-2</v>
      </c>
      <c r="AC175" s="21">
        <v>0.30063163994554248</v>
      </c>
      <c r="AD175" s="21">
        <v>1.0939658453822581</v>
      </c>
      <c r="AE175" s="21">
        <v>2.0244300517405902</v>
      </c>
      <c r="AF175" s="21">
        <v>3.856407735256294</v>
      </c>
      <c r="AG175" s="21">
        <v>1.924816082050445</v>
      </c>
      <c r="AH175" s="21">
        <v>2.782788289835632</v>
      </c>
      <c r="AI175" s="21">
        <v>7.0285107394202919</v>
      </c>
    </row>
    <row r="176" spans="1:35">
      <c r="A176" s="48">
        <v>480</v>
      </c>
      <c r="B176" s="21" t="s">
        <v>61</v>
      </c>
      <c r="C176" s="21">
        <v>2014</v>
      </c>
      <c r="D176" s="21">
        <v>911107</v>
      </c>
      <c r="E176" s="21">
        <v>359276</v>
      </c>
      <c r="F176" s="21">
        <v>0</v>
      </c>
      <c r="G176" s="21">
        <v>0</v>
      </c>
      <c r="H176" s="21">
        <v>551831</v>
      </c>
      <c r="I176" s="21">
        <v>15.766771316528301</v>
      </c>
      <c r="J176" s="21">
        <v>1142.516864531719</v>
      </c>
      <c r="K176" s="21">
        <v>3.1446012847018742E-2</v>
      </c>
      <c r="L176" s="21">
        <v>0</v>
      </c>
      <c r="M176" s="21">
        <v>0</v>
      </c>
      <c r="N176" s="21">
        <v>4.8299593391663218E-2</v>
      </c>
      <c r="O176" s="21">
        <v>2.563307506120907</v>
      </c>
      <c r="P176" s="21">
        <v>55.459916</v>
      </c>
      <c r="Q176" s="21">
        <v>-0.93028725998446105</v>
      </c>
      <c r="R176" s="21">
        <v>0.37886473277871008</v>
      </c>
      <c r="S176" s="21">
        <v>3.4871229544177842</v>
      </c>
      <c r="T176" s="21">
        <v>2.9960336679480871E-2</v>
      </c>
      <c r="U176" s="21">
        <v>2.0293347328938509</v>
      </c>
      <c r="V176" s="21">
        <v>1.768957003173123</v>
      </c>
      <c r="W176" s="21">
        <v>104.802334182625</v>
      </c>
      <c r="X176" s="21">
        <v>1.258859596158906</v>
      </c>
      <c r="Y176" s="21">
        <v>45.741600836593243</v>
      </c>
      <c r="Z176" s="21">
        <v>1.4834607443722729</v>
      </c>
      <c r="AA176" s="21">
        <v>1.501211728984752</v>
      </c>
      <c r="AB176" s="21">
        <v>2.9520293421915492E-2</v>
      </c>
      <c r="AC176" s="21">
        <v>0.3212605031940805</v>
      </c>
      <c r="AD176" s="21">
        <v>1.108343035313391</v>
      </c>
      <c r="AE176" s="21">
        <v>2.0203709554658831</v>
      </c>
      <c r="AF176" s="21">
        <v>3.8446345783443379</v>
      </c>
      <c r="AG176" s="21">
        <v>1.9351788825423291</v>
      </c>
      <c r="AH176" s="21">
        <v>2.8193990299605489</v>
      </c>
      <c r="AI176" s="21">
        <v>7.0418637615234916</v>
      </c>
    </row>
    <row r="177" spans="1:35">
      <c r="A177" s="48">
        <v>481</v>
      </c>
      <c r="B177" s="21" t="s">
        <v>61</v>
      </c>
      <c r="C177" s="21">
        <v>2015</v>
      </c>
      <c r="D177" s="21">
        <v>1947521</v>
      </c>
      <c r="E177" s="21">
        <v>215889</v>
      </c>
      <c r="F177" s="21">
        <v>0</v>
      </c>
      <c r="G177" s="21">
        <v>0</v>
      </c>
      <c r="H177" s="21">
        <v>1731632</v>
      </c>
      <c r="I177" s="21">
        <v>16.600000000000001</v>
      </c>
      <c r="J177" s="21">
        <v>1145.309401969032</v>
      </c>
      <c r="K177" s="21">
        <v>1.8849840892674118E-2</v>
      </c>
      <c r="L177" s="21">
        <v>0</v>
      </c>
      <c r="M177" s="21">
        <v>0</v>
      </c>
      <c r="N177" s="21">
        <v>0.15119338032351379</v>
      </c>
      <c r="O177" s="21">
        <v>0.41832836550312891</v>
      </c>
      <c r="P177" s="21">
        <v>56.033451999999997</v>
      </c>
      <c r="Q177" s="21">
        <v>-0.57609036983308604</v>
      </c>
      <c r="R177" s="21">
        <v>0.39578189322594681</v>
      </c>
      <c r="S177" s="21">
        <v>3.4871229544177842</v>
      </c>
      <c r="T177" s="21">
        <v>2.9960336679480871E-2</v>
      </c>
      <c r="U177" s="21">
        <v>2.1650262057320648</v>
      </c>
      <c r="V177" s="21">
        <v>1.8624413117409051</v>
      </c>
      <c r="W177" s="21">
        <v>104.19857802803899</v>
      </c>
      <c r="X177" s="21">
        <v>1.2516074272557201</v>
      </c>
      <c r="Y177" s="21">
        <v>44.727430371186003</v>
      </c>
      <c r="Z177" s="21">
        <v>1.450569851923887</v>
      </c>
      <c r="AA177" s="21">
        <v>1.501211728984752</v>
      </c>
      <c r="AB177" s="21">
        <v>2.9520293421915492E-2</v>
      </c>
      <c r="AC177" s="21">
        <v>0.33345475518975393</v>
      </c>
      <c r="AD177" s="21">
        <v>1.152161335414015</v>
      </c>
      <c r="AE177" s="21">
        <v>2.017861792295657</v>
      </c>
      <c r="AF177" s="21">
        <v>3.8226983447766312</v>
      </c>
      <c r="AG177" s="21">
        <v>1.9569760370831999</v>
      </c>
      <c r="AH177" s="21">
        <v>2.8678989020441059</v>
      </c>
      <c r="AI177" s="21">
        <v>7.0443028451016616</v>
      </c>
    </row>
    <row r="178" spans="1:35">
      <c r="A178" s="48">
        <v>482</v>
      </c>
      <c r="B178" s="21" t="s">
        <v>61</v>
      </c>
      <c r="C178" s="21">
        <v>2016</v>
      </c>
      <c r="D178" s="21">
        <v>318229</v>
      </c>
      <c r="E178" s="21">
        <v>71760</v>
      </c>
      <c r="F178" s="21">
        <v>0</v>
      </c>
      <c r="G178" s="21">
        <v>0</v>
      </c>
      <c r="H178" s="21">
        <v>246469</v>
      </c>
      <c r="I178" s="21">
        <v>17.2275905609131</v>
      </c>
      <c r="J178" s="21">
        <v>1153.3396894933419</v>
      </c>
      <c r="K178" s="21">
        <v>6.2219310281018698E-3</v>
      </c>
      <c r="L178" s="21">
        <v>0</v>
      </c>
      <c r="M178" s="21">
        <v>0</v>
      </c>
      <c r="N178" s="21">
        <v>2.1370026735858971E-2</v>
      </c>
      <c r="O178" s="21">
        <v>1.737225295660096</v>
      </c>
      <c r="P178" s="21">
        <v>56.630969999999998</v>
      </c>
      <c r="Q178" s="21">
        <v>1.6538892238780301</v>
      </c>
      <c r="R178" s="21">
        <v>0.40140503953582679</v>
      </c>
      <c r="S178" s="21">
        <v>3.4871229544177842</v>
      </c>
      <c r="T178" s="21">
        <v>2.9960336679480871E-2</v>
      </c>
      <c r="U178" s="21">
        <v>2.1843396289183779</v>
      </c>
      <c r="V178" s="21">
        <v>1.932853997735074</v>
      </c>
      <c r="W178" s="21">
        <v>105.92190708147901</v>
      </c>
      <c r="X178" s="21">
        <v>1.2723076276203611</v>
      </c>
      <c r="Y178" s="21">
        <v>36.488109224551899</v>
      </c>
      <c r="Z178" s="21">
        <v>1.183357746143586</v>
      </c>
      <c r="AA178" s="21">
        <v>1.501211728984752</v>
      </c>
      <c r="AB178" s="21">
        <v>2.9520293421915492E-2</v>
      </c>
      <c r="AC178" s="21">
        <v>0.33747533302020599</v>
      </c>
      <c r="AD178" s="21">
        <v>1.1582449296674391</v>
      </c>
      <c r="AE178" s="21">
        <v>2.0249857914640801</v>
      </c>
      <c r="AF178" s="21">
        <v>3.6240237953482599</v>
      </c>
      <c r="AG178" s="21">
        <v>1.960493008907402</v>
      </c>
      <c r="AH178" s="21">
        <v>2.9029364110533038</v>
      </c>
      <c r="AI178" s="21">
        <v>7.0512837620662578</v>
      </c>
    </row>
    <row r="179" spans="1:35">
      <c r="A179" s="48">
        <v>483</v>
      </c>
      <c r="B179" s="21" t="s">
        <v>61</v>
      </c>
      <c r="C179" s="21">
        <v>2017</v>
      </c>
      <c r="D179" s="21">
        <v>538940</v>
      </c>
      <c r="E179" s="21">
        <v>538940</v>
      </c>
      <c r="F179" s="21">
        <v>0</v>
      </c>
      <c r="G179" s="21">
        <v>0</v>
      </c>
      <c r="H179" s="21">
        <v>0</v>
      </c>
      <c r="I179" s="21">
        <v>17.9051189422607</v>
      </c>
      <c r="J179" s="21">
        <v>1163.226170208329</v>
      </c>
      <c r="K179" s="21">
        <v>4.6331488561977427E-2</v>
      </c>
      <c r="L179" s="21">
        <v>0</v>
      </c>
      <c r="M179" s="21">
        <v>0</v>
      </c>
      <c r="N179" s="21">
        <v>0</v>
      </c>
      <c r="O179" s="21">
        <v>1.046750785655149</v>
      </c>
      <c r="P179" s="21">
        <v>55.346739999999997</v>
      </c>
      <c r="Q179" s="21">
        <v>2.7963731887128001</v>
      </c>
      <c r="R179" s="21">
        <v>0.4436366235972366</v>
      </c>
      <c r="S179" s="21">
        <v>3.4871229544177842</v>
      </c>
      <c r="T179" s="21">
        <v>2.9960336679480871E-2</v>
      </c>
      <c r="U179" s="21">
        <v>2.1843396289183779</v>
      </c>
      <c r="V179" s="21">
        <v>2.0088694704639121</v>
      </c>
      <c r="W179" s="21">
        <v>108.883878892078</v>
      </c>
      <c r="X179" s="21">
        <v>1.3078860969970749</v>
      </c>
      <c r="Y179" s="21">
        <v>39.559262627799228</v>
      </c>
      <c r="Z179" s="21">
        <v>1.282959321740782</v>
      </c>
      <c r="AA179" s="21">
        <v>1.501211728984752</v>
      </c>
      <c r="AB179" s="21">
        <v>2.9520293421915492E-2</v>
      </c>
      <c r="AC179" s="21">
        <v>0.36716536309425551</v>
      </c>
      <c r="AD179" s="21">
        <v>1.1582449296674391</v>
      </c>
      <c r="AE179" s="21">
        <v>2.0369635838284448</v>
      </c>
      <c r="AF179" s="21">
        <v>3.7027641793296859</v>
      </c>
      <c r="AG179" s="21">
        <v>1.9664211449528279</v>
      </c>
      <c r="AH179" s="21">
        <v>2.9394327288999729</v>
      </c>
      <c r="AI179" s="21">
        <v>7.0598119137194351</v>
      </c>
    </row>
    <row r="180" spans="1:35">
      <c r="A180" s="48">
        <v>484</v>
      </c>
      <c r="B180" s="21" t="s">
        <v>61</v>
      </c>
      <c r="C180" s="21">
        <v>2018</v>
      </c>
      <c r="D180" s="21">
        <v>172207</v>
      </c>
      <c r="E180" s="21">
        <v>172207</v>
      </c>
      <c r="F180" s="21">
        <v>0</v>
      </c>
      <c r="G180" s="21">
        <v>0</v>
      </c>
      <c r="H180" s="21">
        <v>0</v>
      </c>
      <c r="I180" s="21">
        <v>17.600000000000001</v>
      </c>
      <c r="J180" s="21">
        <v>1229.2237817932901</v>
      </c>
      <c r="K180" s="21">
        <v>1.4009410048085031E-2</v>
      </c>
      <c r="L180" s="21">
        <v>0</v>
      </c>
      <c r="M180" s="21">
        <v>0</v>
      </c>
      <c r="N180" s="21">
        <v>0</v>
      </c>
      <c r="O180" s="21">
        <v>3.195954395223239</v>
      </c>
      <c r="P180" s="21">
        <v>56.32638</v>
      </c>
      <c r="Q180" s="21">
        <v>2.9676036600445399</v>
      </c>
      <c r="R180" s="21">
        <v>0.45713084261319981</v>
      </c>
      <c r="S180" s="21">
        <v>3.4871229544177842</v>
      </c>
      <c r="T180" s="21">
        <v>2.9960336679480871E-2</v>
      </c>
      <c r="U180" s="21">
        <v>2.1843396289183779</v>
      </c>
      <c r="V180" s="21">
        <v>1.974636571484333</v>
      </c>
      <c r="W180" s="21">
        <v>112.11512086727799</v>
      </c>
      <c r="X180" s="21">
        <v>1.346698972680777</v>
      </c>
      <c r="Y180" s="21">
        <v>38.134113223508983</v>
      </c>
      <c r="Z180" s="21">
        <v>1.2367398375630709</v>
      </c>
      <c r="AA180" s="21">
        <v>1.501211728984752</v>
      </c>
      <c r="AB180" s="21">
        <v>2.9520293421915492E-2</v>
      </c>
      <c r="AC180" s="21">
        <v>0.37646932593546872</v>
      </c>
      <c r="AD180" s="21">
        <v>1.1582449296674391</v>
      </c>
      <c r="AE180" s="21">
        <v>2.049664189458166</v>
      </c>
      <c r="AF180" s="21">
        <v>3.666994547577791</v>
      </c>
      <c r="AG180" s="21">
        <v>1.968307972110479</v>
      </c>
      <c r="AH180" s="21">
        <v>2.9231615807191562</v>
      </c>
      <c r="AI180" s="21">
        <v>7.1149513682353493</v>
      </c>
    </row>
    <row r="181" spans="1:35">
      <c r="A181" s="48">
        <v>485</v>
      </c>
      <c r="B181" s="21" t="s">
        <v>61</v>
      </c>
      <c r="C181" s="21">
        <v>2019</v>
      </c>
      <c r="D181" s="21">
        <v>111121</v>
      </c>
      <c r="E181" s="21">
        <v>111121</v>
      </c>
      <c r="F181" s="21">
        <v>0</v>
      </c>
      <c r="G181" s="21">
        <v>0</v>
      </c>
      <c r="H181" s="21">
        <v>0</v>
      </c>
      <c r="I181" s="21">
        <v>18.774724960327099</v>
      </c>
      <c r="J181" s="21">
        <v>1276.153883350235</v>
      </c>
      <c r="K181" s="21">
        <v>8.7074922115410215E-3</v>
      </c>
      <c r="L181" s="21">
        <v>0</v>
      </c>
      <c r="M181" s="21">
        <v>0</v>
      </c>
      <c r="N181" s="21">
        <v>0</v>
      </c>
      <c r="O181" s="21">
        <v>1.9970626259782589</v>
      </c>
      <c r="P181" s="21">
        <v>55.973889</v>
      </c>
      <c r="Q181" s="21">
        <v>-2.4897926507085102</v>
      </c>
      <c r="R181" s="21">
        <v>0.46583833482474091</v>
      </c>
      <c r="S181" s="21">
        <v>3.4871229544177842</v>
      </c>
      <c r="T181" s="21">
        <v>2.9960336679480871E-2</v>
      </c>
      <c r="U181" s="21">
        <v>2.1843396289183779</v>
      </c>
      <c r="V181" s="21">
        <v>2.1064351435353199</v>
      </c>
      <c r="W181" s="21">
        <v>109.323686827592</v>
      </c>
      <c r="X181" s="21">
        <v>1.31316896063181</v>
      </c>
      <c r="Y181" s="21">
        <v>37.714365532054032</v>
      </c>
      <c r="Z181" s="21">
        <v>1.223126863565096</v>
      </c>
      <c r="AA181" s="21">
        <v>1.501211728984752</v>
      </c>
      <c r="AB181" s="21">
        <v>2.9520293421915492E-2</v>
      </c>
      <c r="AC181" s="21">
        <v>0.38242732100208621</v>
      </c>
      <c r="AD181" s="21">
        <v>1.1582449296674391</v>
      </c>
      <c r="AE181" s="21">
        <v>2.0387142693971301</v>
      </c>
      <c r="AF181" s="21">
        <v>3.6562107335358349</v>
      </c>
      <c r="AG181" s="21">
        <v>1.969523608815718</v>
      </c>
      <c r="AH181" s="21">
        <v>2.984404605103244</v>
      </c>
      <c r="AI181" s="21">
        <v>7.1523893525706876</v>
      </c>
    </row>
    <row r="182" spans="1:35">
      <c r="A182" s="48">
        <v>504</v>
      </c>
      <c r="B182" s="21" t="s">
        <v>63</v>
      </c>
      <c r="C182" s="21">
        <v>2002</v>
      </c>
      <c r="D182" s="21">
        <v>108920</v>
      </c>
      <c r="E182" s="21">
        <v>0</v>
      </c>
      <c r="F182" s="21">
        <v>45532</v>
      </c>
      <c r="G182" s="21">
        <v>45532</v>
      </c>
      <c r="H182" s="21">
        <v>17856</v>
      </c>
      <c r="I182" s="21">
        <v>6.69960689544678</v>
      </c>
      <c r="J182" s="21">
        <v>757.35605004166882</v>
      </c>
      <c r="K182" s="21">
        <v>0</v>
      </c>
      <c r="L182" s="21">
        <v>6.0119675544276548E-3</v>
      </c>
      <c r="M182" s="21">
        <v>6.0119675544276548E-3</v>
      </c>
      <c r="N182" s="21">
        <v>2.357675758847847E-3</v>
      </c>
      <c r="O182" s="21">
        <v>10.56060100946334</v>
      </c>
      <c r="P182" s="21">
        <v>22.572635999999999</v>
      </c>
      <c r="Q182" s="21">
        <v>1.9925854245399399</v>
      </c>
      <c r="R182" s="21">
        <v>0</v>
      </c>
      <c r="S182" s="21">
        <v>1.9611334552012941E-3</v>
      </c>
      <c r="T182" s="21">
        <v>1.9611334552012941E-3</v>
      </c>
      <c r="U182" s="21">
        <v>7.6908545585685441E-4</v>
      </c>
      <c r="V182" s="21">
        <v>1</v>
      </c>
      <c r="W182" s="21">
        <v>49.234736895415203</v>
      </c>
      <c r="X182" s="21">
        <v>1</v>
      </c>
      <c r="Y182" s="21">
        <v>27.626693276573139</v>
      </c>
      <c r="Z182" s="21">
        <v>1</v>
      </c>
      <c r="AA182" s="21">
        <v>1.95921294349657E-3</v>
      </c>
      <c r="AB182" s="21">
        <v>1.95921294349657E-3</v>
      </c>
      <c r="AC182" s="21">
        <v>0</v>
      </c>
      <c r="AD182" s="21">
        <v>7.6878986118631483E-4</v>
      </c>
      <c r="AE182" s="21">
        <v>1.692271621443578</v>
      </c>
      <c r="AF182" s="21">
        <v>3.3543396138916362</v>
      </c>
      <c r="AG182" s="21">
        <v>4.6803822690950347E-3</v>
      </c>
      <c r="AH182" s="21">
        <v>2.041169275017034</v>
      </c>
      <c r="AI182" s="21">
        <v>6.6311529983671704</v>
      </c>
    </row>
    <row r="183" spans="1:35">
      <c r="A183" s="48">
        <v>505</v>
      </c>
      <c r="B183" s="21" t="s">
        <v>63</v>
      </c>
      <c r="C183" s="21">
        <v>2003</v>
      </c>
      <c r="D183" s="21">
        <v>169423129</v>
      </c>
      <c r="E183" s="21">
        <v>124815570</v>
      </c>
      <c r="F183" s="21">
        <v>28260312</v>
      </c>
      <c r="G183" s="21">
        <v>0</v>
      </c>
      <c r="H183" s="21">
        <v>16347247</v>
      </c>
      <c r="I183" s="21">
        <v>7.8102560043334996</v>
      </c>
      <c r="J183" s="21">
        <v>776.42376301095578</v>
      </c>
      <c r="K183" s="21">
        <v>16.075701948632759</v>
      </c>
      <c r="L183" s="21">
        <v>3.63980513558821</v>
      </c>
      <c r="M183" s="21">
        <v>0</v>
      </c>
      <c r="N183" s="21">
        <v>2.1054542350179628</v>
      </c>
      <c r="O183" s="21">
        <v>0.64852926336236294</v>
      </c>
      <c r="P183" s="21">
        <v>22.699909000000002</v>
      </c>
      <c r="Q183" s="21">
        <v>7.4497001400736398</v>
      </c>
      <c r="R183" s="21">
        <v>5.3759990788240994</v>
      </c>
      <c r="S183" s="21">
        <v>1.2191763517110781</v>
      </c>
      <c r="T183" s="21">
        <v>1.9611334552012941E-3</v>
      </c>
      <c r="U183" s="21">
        <v>0.70487022294463353</v>
      </c>
      <c r="V183" s="21">
        <v>1.1657782503092149</v>
      </c>
      <c r="W183" s="21">
        <v>52.902577158877797</v>
      </c>
      <c r="X183" s="21">
        <v>1.074497001400736</v>
      </c>
      <c r="Y183" s="21">
        <v>29.326320974674921</v>
      </c>
      <c r="Z183" s="21">
        <v>1.061521213598988</v>
      </c>
      <c r="AA183" s="21">
        <v>0.79713611429917475</v>
      </c>
      <c r="AB183" s="21">
        <v>1.95921294349657E-3</v>
      </c>
      <c r="AC183" s="21">
        <v>1.8525407970123859</v>
      </c>
      <c r="AD183" s="21">
        <v>0.53348899226354773</v>
      </c>
      <c r="AE183" s="21">
        <v>1.723476829286926</v>
      </c>
      <c r="AF183" s="21">
        <v>3.4120160144642289</v>
      </c>
      <c r="AG183" s="21">
        <v>2.1164972671365372</v>
      </c>
      <c r="AH183" s="21">
        <v>2.175916497906548</v>
      </c>
      <c r="AI183" s="21">
        <v>6.6559855852405798</v>
      </c>
    </row>
    <row r="184" spans="1:35">
      <c r="A184" s="48">
        <v>506</v>
      </c>
      <c r="B184" s="21" t="s">
        <v>63</v>
      </c>
      <c r="C184" s="21">
        <v>2004</v>
      </c>
      <c r="D184" s="21">
        <v>68491967</v>
      </c>
      <c r="E184" s="21">
        <v>4210612</v>
      </c>
      <c r="F184" s="21">
        <v>45484626</v>
      </c>
      <c r="G184" s="21">
        <v>0</v>
      </c>
      <c r="H184" s="21">
        <v>18796729</v>
      </c>
      <c r="I184" s="21">
        <v>8.9102649688720703</v>
      </c>
      <c r="J184" s="21">
        <v>844.53466399854176</v>
      </c>
      <c r="K184" s="21">
        <v>0.49857183837361951</v>
      </c>
      <c r="L184" s="21">
        <v>5.3857618803529101</v>
      </c>
      <c r="M184" s="21">
        <v>0</v>
      </c>
      <c r="N184" s="21">
        <v>2.225690643768822</v>
      </c>
      <c r="O184" s="21">
        <v>5.9207755184085764</v>
      </c>
      <c r="P184" s="21">
        <v>21.882511000000001</v>
      </c>
      <c r="Q184" s="21">
        <v>12.250710289439199</v>
      </c>
      <c r="R184" s="21">
        <v>5.5573566308769857</v>
      </c>
      <c r="S184" s="21">
        <v>3.178269335676609</v>
      </c>
      <c r="T184" s="21">
        <v>1.9611334552012941E-3</v>
      </c>
      <c r="U184" s="21">
        <v>1.514474327535962</v>
      </c>
      <c r="V184" s="21">
        <v>1.329968326190557</v>
      </c>
      <c r="W184" s="21">
        <v>59.383518622258897</v>
      </c>
      <c r="X184" s="21">
        <v>1.20613051611105</v>
      </c>
      <c r="Y184" s="21">
        <v>33.478759175388817</v>
      </c>
      <c r="Z184" s="21">
        <v>1.2118265056273709</v>
      </c>
      <c r="AA184" s="21">
        <v>1.4298971262735769</v>
      </c>
      <c r="AB184" s="21">
        <v>1.95921294349657E-3</v>
      </c>
      <c r="AC184" s="21">
        <v>1.880587569138563</v>
      </c>
      <c r="AD184" s="21">
        <v>0.92206376680880697</v>
      </c>
      <c r="AE184" s="21">
        <v>1.7736659270585711</v>
      </c>
      <c r="AF184" s="21">
        <v>3.540343458355284</v>
      </c>
      <c r="AG184" s="21">
        <v>2.4205513498683748</v>
      </c>
      <c r="AH184" s="21">
        <v>2.2935710855093872</v>
      </c>
      <c r="AI184" s="21">
        <v>6.7399691657224077</v>
      </c>
    </row>
    <row r="185" spans="1:35">
      <c r="A185" s="48">
        <v>507</v>
      </c>
      <c r="B185" s="21" t="s">
        <v>63</v>
      </c>
      <c r="C185" s="21">
        <v>2005</v>
      </c>
      <c r="D185" s="21">
        <v>118745703</v>
      </c>
      <c r="E185" s="21">
        <v>3202896</v>
      </c>
      <c r="F185" s="21">
        <v>104873625</v>
      </c>
      <c r="G185" s="21">
        <v>0</v>
      </c>
      <c r="H185" s="21">
        <v>10669182</v>
      </c>
      <c r="I185" s="21">
        <v>4.8</v>
      </c>
      <c r="J185" s="21">
        <v>935.30042271399134</v>
      </c>
      <c r="K185" s="21">
        <v>0.34244569148232112</v>
      </c>
      <c r="L185" s="21">
        <v>11.2128277132266</v>
      </c>
      <c r="M185" s="21">
        <v>0</v>
      </c>
      <c r="N185" s="21">
        <v>1.1407224610292479</v>
      </c>
      <c r="O185" s="21">
        <v>7.4019205407748814</v>
      </c>
      <c r="P185" s="21">
        <v>26.436129999999999</v>
      </c>
      <c r="Q185" s="21">
        <v>9.0140891809233494</v>
      </c>
      <c r="R185" s="21">
        <v>5.6953103008042989</v>
      </c>
      <c r="S185" s="21">
        <v>7.6953380907441389</v>
      </c>
      <c r="T185" s="21">
        <v>1.9611334552012941E-3</v>
      </c>
      <c r="U185" s="21">
        <v>1.97401244929278</v>
      </c>
      <c r="V185" s="21">
        <v>0.71645994681601388</v>
      </c>
      <c r="W185" s="21">
        <v>64.7364019496396</v>
      </c>
      <c r="X185" s="21">
        <v>1.314852196471632</v>
      </c>
      <c r="Y185" s="21">
        <v>34.235275776370933</v>
      </c>
      <c r="Z185" s="21">
        <v>1.239210043476384</v>
      </c>
      <c r="AA185" s="21">
        <v>2.1627870304021362</v>
      </c>
      <c r="AB185" s="21">
        <v>1.95921294349657E-3</v>
      </c>
      <c r="AC185" s="21">
        <v>1.901407326210139</v>
      </c>
      <c r="AD185" s="21">
        <v>1.0899120340725039</v>
      </c>
      <c r="AE185" s="21">
        <v>1.8111485576423749</v>
      </c>
      <c r="AF185" s="21">
        <v>3.562047733522046</v>
      </c>
      <c r="AG185" s="21">
        <v>2.7952440154339171</v>
      </c>
      <c r="AH185" s="21">
        <v>1.7578579175523741</v>
      </c>
      <c r="AI185" s="21">
        <v>6.8419363894175511</v>
      </c>
    </row>
    <row r="186" spans="1:35">
      <c r="A186" s="48">
        <v>508</v>
      </c>
      <c r="B186" s="21" t="s">
        <v>63</v>
      </c>
      <c r="C186" s="21">
        <v>2006</v>
      </c>
      <c r="D186" s="21">
        <v>58778917</v>
      </c>
      <c r="E186" s="21">
        <v>5192664</v>
      </c>
      <c r="F186" s="21">
        <v>41722366</v>
      </c>
      <c r="G186" s="21">
        <v>0</v>
      </c>
      <c r="H186" s="21">
        <v>11863887</v>
      </c>
      <c r="I186" s="21">
        <v>11.0778245925903</v>
      </c>
      <c r="J186" s="21">
        <v>1028.8765405454239</v>
      </c>
      <c r="K186" s="21">
        <v>0.50469262300871254</v>
      </c>
      <c r="L186" s="21">
        <v>4.0551382363021231</v>
      </c>
      <c r="M186" s="21">
        <v>0</v>
      </c>
      <c r="N186" s="21">
        <v>1.153091409170508</v>
      </c>
      <c r="O186" s="21">
        <v>6.773734573152268</v>
      </c>
      <c r="P186" s="21">
        <v>25.726894000000001</v>
      </c>
      <c r="Q186" s="21">
        <v>8.8828265477792492</v>
      </c>
      <c r="R186" s="21">
        <v>5.9189663469261333</v>
      </c>
      <c r="S186" s="21">
        <v>9.4923847347033963</v>
      </c>
      <c r="T186" s="21">
        <v>1.9611334552012941E-3</v>
      </c>
      <c r="U186" s="21">
        <v>2.4850083577621569</v>
      </c>
      <c r="V186" s="21">
        <v>1.653503670509245</v>
      </c>
      <c r="W186" s="21">
        <v>70.486824248099197</v>
      </c>
      <c r="X186" s="21">
        <v>1.4316482364438721</v>
      </c>
      <c r="Y186" s="21">
        <v>33.239773007864308</v>
      </c>
      <c r="Z186" s="21">
        <v>1.2031759528763779</v>
      </c>
      <c r="AA186" s="21">
        <v>2.3506497306711909</v>
      </c>
      <c r="AB186" s="21">
        <v>1.95921294349657E-3</v>
      </c>
      <c r="AC186" s="21">
        <v>1.934266386641011</v>
      </c>
      <c r="AD186" s="21">
        <v>1.2484704424197</v>
      </c>
      <c r="AE186" s="21">
        <v>1.8481079440677211</v>
      </c>
      <c r="AF186" s="21">
        <v>3.5333879218083508</v>
      </c>
      <c r="AG186" s="21">
        <v>2.9390730595379089</v>
      </c>
      <c r="AH186" s="21">
        <v>2.4913710928948651</v>
      </c>
      <c r="AI186" s="21">
        <v>6.9371942104913398</v>
      </c>
    </row>
    <row r="187" spans="1:35">
      <c r="A187" s="48">
        <v>509</v>
      </c>
      <c r="B187" s="21" t="s">
        <v>63</v>
      </c>
      <c r="C187" s="21">
        <v>2007</v>
      </c>
      <c r="D187" s="21">
        <v>41045265</v>
      </c>
      <c r="E187" s="21">
        <v>5091990</v>
      </c>
      <c r="F187" s="21">
        <v>30054295</v>
      </c>
      <c r="G187" s="21">
        <v>0</v>
      </c>
      <c r="H187" s="21">
        <v>5898980</v>
      </c>
      <c r="I187" s="21">
        <v>12.1539878845215</v>
      </c>
      <c r="J187" s="21">
        <v>1108.907730416403</v>
      </c>
      <c r="K187" s="21">
        <v>0.4591896927337607</v>
      </c>
      <c r="L187" s="21">
        <v>2.7102611133132228</v>
      </c>
      <c r="M187" s="21">
        <v>0</v>
      </c>
      <c r="N187" s="21">
        <v>0.53196310551328652</v>
      </c>
      <c r="O187" s="21">
        <v>4.9590109627980334</v>
      </c>
      <c r="P187" s="21">
        <v>26.348331999999999</v>
      </c>
      <c r="Q187" s="21">
        <v>9.0807220587316095</v>
      </c>
      <c r="R187" s="21">
        <v>6.1382862086179202</v>
      </c>
      <c r="S187" s="21">
        <v>10.786869567282441</v>
      </c>
      <c r="T187" s="21">
        <v>1.9611334552012941E-3</v>
      </c>
      <c r="U187" s="21">
        <v>2.7390865232186128</v>
      </c>
      <c r="V187" s="21">
        <v>1.81413448194724</v>
      </c>
      <c r="W187" s="21">
        <v>76.887536846095799</v>
      </c>
      <c r="X187" s="21">
        <v>1.5616522336540739</v>
      </c>
      <c r="Y187" s="21">
        <v>35.992555669560531</v>
      </c>
      <c r="Z187" s="21">
        <v>1.302818086451246</v>
      </c>
      <c r="AA187" s="21">
        <v>2.4669861633719261</v>
      </c>
      <c r="AB187" s="21">
        <v>1.95921294349657E-3</v>
      </c>
      <c r="AC187" s="21">
        <v>1.9654727207362359</v>
      </c>
      <c r="AD187" s="21">
        <v>1.318841336465028</v>
      </c>
      <c r="AE187" s="21">
        <v>1.8858559481547399</v>
      </c>
      <c r="AF187" s="21">
        <v>3.6107166942811819</v>
      </c>
      <c r="AG187" s="21">
        <v>3.0284996815729102</v>
      </c>
      <c r="AH187" s="21">
        <v>2.5767249738297391</v>
      </c>
      <c r="AI187" s="21">
        <v>7.0120321651002548</v>
      </c>
    </row>
    <row r="188" spans="1:35">
      <c r="A188" s="48">
        <v>510</v>
      </c>
      <c r="B188" s="21" t="s">
        <v>63</v>
      </c>
      <c r="C188" s="21">
        <v>2008</v>
      </c>
      <c r="D188" s="21">
        <v>39646405</v>
      </c>
      <c r="E188" s="21">
        <v>2459030</v>
      </c>
      <c r="F188" s="21">
        <v>33393129</v>
      </c>
      <c r="G188" s="21">
        <v>0</v>
      </c>
      <c r="H188" s="21">
        <v>3794246</v>
      </c>
      <c r="I188" s="21">
        <v>6</v>
      </c>
      <c r="J188" s="21">
        <v>1223.56616194506</v>
      </c>
      <c r="K188" s="21">
        <v>0.20097237701400361</v>
      </c>
      <c r="L188" s="21">
        <v>2.729164146458261</v>
      </c>
      <c r="M188" s="21">
        <v>0</v>
      </c>
      <c r="N188" s="21">
        <v>0.31009733008376272</v>
      </c>
      <c r="O188" s="21">
        <v>8.2344602285486843</v>
      </c>
      <c r="P188" s="21">
        <v>28.471651000000001</v>
      </c>
      <c r="Q188" s="21">
        <v>15.4382138709255</v>
      </c>
      <c r="R188" s="21">
        <v>6.2442004228045054</v>
      </c>
      <c r="S188" s="21">
        <v>12.225163129079689</v>
      </c>
      <c r="T188" s="21">
        <v>1.9611334552012941E-3</v>
      </c>
      <c r="U188" s="21">
        <v>2.9025105495707102</v>
      </c>
      <c r="V188" s="21">
        <v>0.89557493352001738</v>
      </c>
      <c r="W188" s="21">
        <v>88.757599224482703</v>
      </c>
      <c r="X188" s="21">
        <v>1.802743445405675</v>
      </c>
      <c r="Y188" s="21">
        <v>37.625130517222622</v>
      </c>
      <c r="Z188" s="21">
        <v>1.361912196315147</v>
      </c>
      <c r="AA188" s="21">
        <v>2.5821213125703451</v>
      </c>
      <c r="AB188" s="21">
        <v>1.95921294349657E-3</v>
      </c>
      <c r="AC188" s="21">
        <v>1.980201207060367</v>
      </c>
      <c r="AD188" s="21">
        <v>1.3616200766890521</v>
      </c>
      <c r="AE188" s="21">
        <v>1.94820554662824</v>
      </c>
      <c r="AF188" s="21">
        <v>3.65390311429887</v>
      </c>
      <c r="AG188" s="21">
        <v>3.1078922062655998</v>
      </c>
      <c r="AH188" s="21">
        <v>1.945910149055313</v>
      </c>
      <c r="AI188" s="21">
        <v>7.1103419067374247</v>
      </c>
    </row>
    <row r="189" spans="1:35">
      <c r="A189" s="48">
        <v>511</v>
      </c>
      <c r="B189" s="21" t="s">
        <v>63</v>
      </c>
      <c r="C189" s="21">
        <v>2009</v>
      </c>
      <c r="D189" s="21">
        <v>46422717</v>
      </c>
      <c r="E189" s="21">
        <v>2273571</v>
      </c>
      <c r="F189" s="21">
        <v>24604325</v>
      </c>
      <c r="G189" s="21">
        <v>1818261</v>
      </c>
      <c r="H189" s="21">
        <v>17726560</v>
      </c>
      <c r="I189" s="21">
        <v>14.322104454040501</v>
      </c>
      <c r="J189" s="21">
        <v>1275.349962991711</v>
      </c>
      <c r="K189" s="21">
        <v>0.17827036232993379</v>
      </c>
      <c r="L189" s="21">
        <v>1.929221446189034</v>
      </c>
      <c r="M189" s="21">
        <v>0.14256957327498801</v>
      </c>
      <c r="N189" s="21">
        <v>1.3899369204055261</v>
      </c>
      <c r="O189" s="21">
        <v>3.4436004975072478</v>
      </c>
      <c r="P189" s="21">
        <v>26.806873</v>
      </c>
      <c r="Q189" s="21">
        <v>12.944397840171099</v>
      </c>
      <c r="R189" s="21">
        <v>6.3421266318635299</v>
      </c>
      <c r="S189" s="21">
        <v>13.2849093493236</v>
      </c>
      <c r="T189" s="21">
        <v>8.0276438677632955E-2</v>
      </c>
      <c r="U189" s="21">
        <v>3.666020825017275</v>
      </c>
      <c r="V189" s="21">
        <v>2.1377529573823439</v>
      </c>
      <c r="W189" s="21">
        <v>100.24673598148399</v>
      </c>
      <c r="X189" s="21">
        <v>2.036097729016586</v>
      </c>
      <c r="Y189" s="21">
        <v>36.82604427300528</v>
      </c>
      <c r="Z189" s="21">
        <v>1.3329877703544419</v>
      </c>
      <c r="AA189" s="21">
        <v>2.6592036897979598</v>
      </c>
      <c r="AB189" s="21">
        <v>7.721697012206033E-2</v>
      </c>
      <c r="AC189" s="21">
        <v>1.9936285325237699</v>
      </c>
      <c r="AD189" s="21">
        <v>1.540306636730572</v>
      </c>
      <c r="AE189" s="21">
        <v>2.001070240959975</v>
      </c>
      <c r="AF189" s="21">
        <v>3.6329978673040402</v>
      </c>
      <c r="AG189" s="21">
        <v>3.193489634848766</v>
      </c>
      <c r="AH189" s="21">
        <v>2.729296521330268</v>
      </c>
      <c r="AI189" s="21">
        <v>7.1517596919682678</v>
      </c>
    </row>
    <row r="190" spans="1:35">
      <c r="A190" s="48">
        <v>512</v>
      </c>
      <c r="B190" s="21" t="s">
        <v>63</v>
      </c>
      <c r="C190" s="21">
        <v>2010</v>
      </c>
      <c r="D190" s="21">
        <v>49684352</v>
      </c>
      <c r="E190" s="21">
        <v>4781944</v>
      </c>
      <c r="F190" s="21">
        <v>32419941</v>
      </c>
      <c r="G190" s="21">
        <v>12349</v>
      </c>
      <c r="H190" s="21">
        <v>12470118</v>
      </c>
      <c r="I190" s="21">
        <v>9.6999999999999993</v>
      </c>
      <c r="J190" s="21">
        <v>1349.452093687479</v>
      </c>
      <c r="K190" s="21">
        <v>0.35436189416202102</v>
      </c>
      <c r="L190" s="21">
        <v>2.402452162003772</v>
      </c>
      <c r="M190" s="21">
        <v>9.1511214497844314E-4</v>
      </c>
      <c r="N190" s="21">
        <v>0.92408749138507518</v>
      </c>
      <c r="O190" s="21">
        <v>4.5915830038950389</v>
      </c>
      <c r="P190" s="21">
        <v>25.845841</v>
      </c>
      <c r="Q190" s="21">
        <v>-0.24612869343692501</v>
      </c>
      <c r="R190" s="21">
        <v>6.5480923342113089</v>
      </c>
      <c r="S190" s="21">
        <v>14.68128620320114</v>
      </c>
      <c r="T190" s="21">
        <v>8.0808329151108346E-2</v>
      </c>
      <c r="U190" s="21">
        <v>4.2031280375295266</v>
      </c>
      <c r="V190" s="21">
        <v>1.4478461425240281</v>
      </c>
      <c r="W190" s="21">
        <v>100</v>
      </c>
      <c r="X190" s="21">
        <v>2.031086308279066</v>
      </c>
      <c r="Y190" s="21">
        <v>37.300352628295258</v>
      </c>
      <c r="Z190" s="21">
        <v>1.3501562512342069</v>
      </c>
      <c r="AA190" s="21">
        <v>2.7524680398235062</v>
      </c>
      <c r="AB190" s="21">
        <v>7.7709214102614402E-2</v>
      </c>
      <c r="AC190" s="21">
        <v>2.0212948603688572</v>
      </c>
      <c r="AD190" s="21">
        <v>1.64925999041006</v>
      </c>
      <c r="AE190" s="21">
        <v>2</v>
      </c>
      <c r="AF190" s="21">
        <v>3.6454591031493142</v>
      </c>
      <c r="AG190" s="21">
        <v>3.277647056017897</v>
      </c>
      <c r="AH190" s="21">
        <v>2.3702437414678599</v>
      </c>
      <c r="AI190" s="21">
        <v>7.2081946995842214</v>
      </c>
    </row>
    <row r="191" spans="1:35">
      <c r="A191" s="48">
        <v>513</v>
      </c>
      <c r="B191" s="21" t="s">
        <v>63</v>
      </c>
      <c r="C191" s="21">
        <v>2011</v>
      </c>
      <c r="D191" s="21">
        <v>40960697</v>
      </c>
      <c r="E191" s="21">
        <v>4683985</v>
      </c>
      <c r="F191" s="21">
        <v>33544329</v>
      </c>
      <c r="G191" s="21">
        <v>0</v>
      </c>
      <c r="H191" s="21">
        <v>2732383</v>
      </c>
      <c r="I191" s="21">
        <v>10.8</v>
      </c>
      <c r="J191" s="21">
        <v>1450.579477647907</v>
      </c>
      <c r="K191" s="21">
        <v>0.32290440283872007</v>
      </c>
      <c r="L191" s="21">
        <v>2.312477841916778</v>
      </c>
      <c r="M191" s="21">
        <v>0</v>
      </c>
      <c r="N191" s="21">
        <v>0.1883649287821525</v>
      </c>
      <c r="O191" s="21">
        <v>5.2944588734187477</v>
      </c>
      <c r="P191" s="21">
        <v>26.340371000000001</v>
      </c>
      <c r="Q191" s="21">
        <v>3.0801706924026</v>
      </c>
      <c r="R191" s="21">
        <v>6.7498387913658604</v>
      </c>
      <c r="S191" s="21">
        <v>16.126092182164921</v>
      </c>
      <c r="T191" s="21">
        <v>8.0808329151108346E-2</v>
      </c>
      <c r="U191" s="21">
        <v>4.3208159869656004</v>
      </c>
      <c r="V191" s="21">
        <v>1.6120348803360309</v>
      </c>
      <c r="W191" s="21">
        <v>103.080170692403</v>
      </c>
      <c r="X191" s="21">
        <v>2.0936472334840879</v>
      </c>
      <c r="Y191" s="21">
        <v>39.738477344935482</v>
      </c>
      <c r="Z191" s="21">
        <v>1.4384087500849361</v>
      </c>
      <c r="AA191" s="21">
        <v>2.8406031591753438</v>
      </c>
      <c r="AB191" s="21">
        <v>7.7709214102614402E-2</v>
      </c>
      <c r="AC191" s="21">
        <v>2.0476720420348271</v>
      </c>
      <c r="AD191" s="21">
        <v>1.6716266726004601</v>
      </c>
      <c r="AE191" s="21">
        <v>2.0131751290359041</v>
      </c>
      <c r="AF191" s="21">
        <v>3.7071730351599799</v>
      </c>
      <c r="AG191" s="21">
        <v>3.3420683906738078</v>
      </c>
      <c r="AH191" s="21">
        <v>2.4680995314716192</v>
      </c>
      <c r="AI191" s="21">
        <v>7.2804075374929766</v>
      </c>
    </row>
    <row r="192" spans="1:35">
      <c r="A192" s="48">
        <v>514</v>
      </c>
      <c r="B192" s="21" t="s">
        <v>63</v>
      </c>
      <c r="C192" s="21">
        <v>2012</v>
      </c>
      <c r="D192" s="21">
        <v>9254500</v>
      </c>
      <c r="E192" s="21">
        <v>581822</v>
      </c>
      <c r="F192" s="21">
        <v>7045186</v>
      </c>
      <c r="G192" s="21">
        <v>1082579</v>
      </c>
      <c r="H192" s="21">
        <v>544913</v>
      </c>
      <c r="I192" s="21">
        <v>17.5</v>
      </c>
      <c r="J192" s="21">
        <v>1488.6697070257931</v>
      </c>
      <c r="K192" s="21">
        <v>3.9083350541364859E-2</v>
      </c>
      <c r="L192" s="21">
        <v>0.47325380282477481</v>
      </c>
      <c r="M192" s="21">
        <v>7.2721235267350207E-2</v>
      </c>
      <c r="N192" s="21">
        <v>3.6604022868758412E-2</v>
      </c>
      <c r="O192" s="21">
        <v>6.0017375765815331</v>
      </c>
      <c r="P192" s="21">
        <v>26.014987000000001</v>
      </c>
      <c r="Q192" s="21">
        <v>10.2710182318876</v>
      </c>
      <c r="R192" s="21">
        <v>6.7748987621374512</v>
      </c>
      <c r="S192" s="21">
        <v>16.429539207613299</v>
      </c>
      <c r="T192" s="21">
        <v>0.12743667613341439</v>
      </c>
      <c r="U192" s="21">
        <v>4.344286230189577</v>
      </c>
      <c r="V192" s="21">
        <v>2.6120935561000511</v>
      </c>
      <c r="W192" s="21">
        <v>113.66755381768</v>
      </c>
      <c r="X192" s="21">
        <v>2.308686122546638</v>
      </c>
      <c r="Y192" s="21">
        <v>40.564506073144997</v>
      </c>
      <c r="Z192" s="21">
        <v>1.468308409806788</v>
      </c>
      <c r="AA192" s="21">
        <v>2.8581664224419852</v>
      </c>
      <c r="AB192" s="21">
        <v>0.1199466277429149</v>
      </c>
      <c r="AC192" s="21">
        <v>2.0509004370335728</v>
      </c>
      <c r="AD192" s="21">
        <v>1.6760279958384721</v>
      </c>
      <c r="AE192" s="21">
        <v>2.0556365138618631</v>
      </c>
      <c r="AF192" s="21">
        <v>3.7272465836728199</v>
      </c>
      <c r="AG192" s="21">
        <v>3.3560661461043959</v>
      </c>
      <c r="AH192" s="21">
        <v>2.917770732084279</v>
      </c>
      <c r="AI192" s="21">
        <v>7.3063097012293321</v>
      </c>
    </row>
    <row r="193" spans="1:35">
      <c r="A193" s="48">
        <v>515</v>
      </c>
      <c r="B193" s="21" t="s">
        <v>63</v>
      </c>
      <c r="C193" s="21">
        <v>2013</v>
      </c>
      <c r="D193" s="21">
        <v>19051826</v>
      </c>
      <c r="E193" s="21">
        <v>364176</v>
      </c>
      <c r="F193" s="21">
        <v>7715425</v>
      </c>
      <c r="G193" s="21">
        <v>6597118</v>
      </c>
      <c r="H193" s="21">
        <v>4375107</v>
      </c>
      <c r="I193" s="21">
        <v>15.2</v>
      </c>
      <c r="J193" s="21">
        <v>1543.2734001759391</v>
      </c>
      <c r="K193" s="21">
        <v>2.3597633443204719E-2</v>
      </c>
      <c r="L193" s="21">
        <v>0.49993896085556933</v>
      </c>
      <c r="M193" s="21">
        <v>0.42747565008558452</v>
      </c>
      <c r="N193" s="21">
        <v>0.28349526399542818</v>
      </c>
      <c r="O193" s="21">
        <v>2.1833984001673201</v>
      </c>
      <c r="P193" s="21">
        <v>25.933385999999999</v>
      </c>
      <c r="Q193" s="21">
        <v>5.9242686798484696</v>
      </c>
      <c r="R193" s="21">
        <v>6.790584384055693</v>
      </c>
      <c r="S193" s="21">
        <v>16.76185446037173</v>
      </c>
      <c r="T193" s="21">
        <v>0.41158472185314221</v>
      </c>
      <c r="U193" s="21">
        <v>4.5327288355613016</v>
      </c>
      <c r="V193" s="21">
        <v>2.2687898315840438</v>
      </c>
      <c r="W193" s="21">
        <v>120.401525107651</v>
      </c>
      <c r="X193" s="21">
        <v>2.4454588914206821</v>
      </c>
      <c r="Y193" s="21">
        <v>42.717331427458838</v>
      </c>
      <c r="Z193" s="21">
        <v>1.546233962921731</v>
      </c>
      <c r="AA193" s="21">
        <v>2.8770531499265868</v>
      </c>
      <c r="AB193" s="21">
        <v>0.34471298947699841</v>
      </c>
      <c r="AC193" s="21">
        <v>2.052915874277697</v>
      </c>
      <c r="AD193" s="21">
        <v>1.7106811541412379</v>
      </c>
      <c r="AE193" s="21">
        <v>2.080631988098236</v>
      </c>
      <c r="AF193" s="21">
        <v>3.777744623647167</v>
      </c>
      <c r="AG193" s="21">
        <v>3.38428016921248</v>
      </c>
      <c r="AH193" s="21">
        <v>2.7850112422383382</v>
      </c>
      <c r="AI193" s="21">
        <v>7.3423087875620201</v>
      </c>
    </row>
    <row r="194" spans="1:35">
      <c r="A194" s="48">
        <v>516</v>
      </c>
      <c r="B194" s="21" t="s">
        <v>63</v>
      </c>
      <c r="C194" s="21">
        <v>2014</v>
      </c>
      <c r="D194" s="21">
        <v>30329618</v>
      </c>
      <c r="E194" s="21">
        <v>25491</v>
      </c>
      <c r="F194" s="21">
        <v>14800649</v>
      </c>
      <c r="G194" s="21">
        <v>14800642</v>
      </c>
      <c r="H194" s="21">
        <v>702836</v>
      </c>
      <c r="I194" s="21">
        <v>19.8</v>
      </c>
      <c r="J194" s="21">
        <v>1706.6729870341981</v>
      </c>
      <c r="K194" s="21">
        <v>1.493607749912152E-3</v>
      </c>
      <c r="L194" s="21">
        <v>0.86722231572435537</v>
      </c>
      <c r="M194" s="21">
        <v>0.86722190556962431</v>
      </c>
      <c r="N194" s="21">
        <v>4.1181644365354722E-2</v>
      </c>
      <c r="O194" s="21">
        <v>3.560878583756931</v>
      </c>
      <c r="P194" s="21">
        <v>25.001687</v>
      </c>
      <c r="Q194" s="21">
        <v>2.3544905282036401</v>
      </c>
      <c r="R194" s="21">
        <v>6.7916823207355348</v>
      </c>
      <c r="S194" s="21">
        <v>17.3993412369814</v>
      </c>
      <c r="T194" s="21">
        <v>1.049071196962019</v>
      </c>
      <c r="U194" s="21">
        <v>4.5630010659293916</v>
      </c>
      <c r="V194" s="21">
        <v>2.955397280616058</v>
      </c>
      <c r="W194" s="21">
        <v>123.236367612123</v>
      </c>
      <c r="X194" s="21">
        <v>2.5030369893902882</v>
      </c>
      <c r="Y194" s="21">
        <v>43.92720709806246</v>
      </c>
      <c r="Z194" s="21">
        <v>1.5900276829479201</v>
      </c>
      <c r="AA194" s="21">
        <v>2.912314861636053</v>
      </c>
      <c r="AB194" s="21">
        <v>0.7173866158283102</v>
      </c>
      <c r="AC194" s="21">
        <v>2.0530567955829802</v>
      </c>
      <c r="AD194" s="21">
        <v>1.71613772270367</v>
      </c>
      <c r="AE194" s="21">
        <v>2.0907388890179992</v>
      </c>
      <c r="AF194" s="21">
        <v>3.805043559967308</v>
      </c>
      <c r="AG194" s="21">
        <v>3.4276151985844852</v>
      </c>
      <c r="AH194" s="21">
        <v>3.034952986707272</v>
      </c>
      <c r="AI194" s="21">
        <v>7.4428868964359376</v>
      </c>
    </row>
    <row r="195" spans="1:35">
      <c r="A195" s="48">
        <v>517</v>
      </c>
      <c r="B195" s="21" t="s">
        <v>63</v>
      </c>
      <c r="C195" s="21">
        <v>2015</v>
      </c>
      <c r="D195" s="21">
        <v>185588</v>
      </c>
      <c r="E195" s="21">
        <v>97486</v>
      </c>
      <c r="F195" s="21">
        <v>0</v>
      </c>
      <c r="G195" s="21">
        <v>0</v>
      </c>
      <c r="H195" s="21">
        <v>88102</v>
      </c>
      <c r="I195" s="21">
        <v>22.8</v>
      </c>
      <c r="J195" s="21">
        <v>1804.549952342232</v>
      </c>
      <c r="K195" s="21">
        <v>5.4022333864167721E-3</v>
      </c>
      <c r="L195" s="21">
        <v>0</v>
      </c>
      <c r="M195" s="21">
        <v>0</v>
      </c>
      <c r="N195" s="21">
        <v>4.8822145314208233E-3</v>
      </c>
      <c r="O195" s="21">
        <v>6.1238343540962026</v>
      </c>
      <c r="P195" s="21">
        <v>27.263076000000002</v>
      </c>
      <c r="Q195" s="21">
        <v>2.5285028419242201</v>
      </c>
      <c r="R195" s="21">
        <v>6.7958811930893468</v>
      </c>
      <c r="S195" s="21">
        <v>17.3993412369814</v>
      </c>
      <c r="T195" s="21">
        <v>1.049071196962019</v>
      </c>
      <c r="U195" s="21">
        <v>4.5667957549320741</v>
      </c>
      <c r="V195" s="21">
        <v>3.4031847473760659</v>
      </c>
      <c r="W195" s="21">
        <v>126.35240266948</v>
      </c>
      <c r="X195" s="21">
        <v>2.5663263508014418</v>
      </c>
      <c r="Y195" s="21">
        <v>45.226923549955792</v>
      </c>
      <c r="Z195" s="21">
        <v>1.6370733586240409</v>
      </c>
      <c r="AA195" s="21">
        <v>2.912314861636053</v>
      </c>
      <c r="AB195" s="21">
        <v>0.7173866158283102</v>
      </c>
      <c r="AC195" s="21">
        <v>2.0535955420588681</v>
      </c>
      <c r="AD195" s="21">
        <v>1.716819619994483</v>
      </c>
      <c r="AE195" s="21">
        <v>2.101583504713993</v>
      </c>
      <c r="AF195" s="21">
        <v>3.8335623891701012</v>
      </c>
      <c r="AG195" s="21">
        <v>3.4278746700479168</v>
      </c>
      <c r="AH195" s="21">
        <v>3.1696855806774291</v>
      </c>
      <c r="AI195" s="21">
        <v>7.4986205070987006</v>
      </c>
    </row>
    <row r="196" spans="1:35">
      <c r="A196" s="48">
        <v>518</v>
      </c>
      <c r="B196" s="21" t="s">
        <v>63</v>
      </c>
      <c r="C196" s="21">
        <v>2016</v>
      </c>
      <c r="D196" s="21">
        <v>1508452</v>
      </c>
      <c r="E196" s="21">
        <v>1508452</v>
      </c>
      <c r="F196" s="21">
        <v>0</v>
      </c>
      <c r="G196" s="21">
        <v>0</v>
      </c>
      <c r="H196" s="21">
        <v>0</v>
      </c>
      <c r="I196" s="21">
        <v>29.37</v>
      </c>
      <c r="J196" s="21">
        <v>1882.3723800437119</v>
      </c>
      <c r="K196" s="21">
        <v>8.0135684946937596E-2</v>
      </c>
      <c r="L196" s="21">
        <v>0</v>
      </c>
      <c r="M196" s="21">
        <v>0</v>
      </c>
      <c r="N196" s="21">
        <v>0</v>
      </c>
      <c r="O196" s="21">
        <v>3.2484395815600071</v>
      </c>
      <c r="P196" s="21">
        <v>27.174932999999999</v>
      </c>
      <c r="Q196" s="21">
        <v>7.1743430198201299</v>
      </c>
      <c r="R196" s="21">
        <v>6.8608525469232511</v>
      </c>
      <c r="S196" s="21">
        <v>17.3993412369814</v>
      </c>
      <c r="T196" s="21">
        <v>1.049071196962019</v>
      </c>
      <c r="U196" s="21">
        <v>4.5667957549320741</v>
      </c>
      <c r="V196" s="21">
        <v>4.3838392995804849</v>
      </c>
      <c r="W196" s="21">
        <v>135.41735745077301</v>
      </c>
      <c r="X196" s="21">
        <v>2.7504434062159731</v>
      </c>
      <c r="Y196" s="21">
        <v>49.512160755425853</v>
      </c>
      <c r="Z196" s="21">
        <v>1.792185559804623</v>
      </c>
      <c r="AA196" s="21">
        <v>2.912314861636053</v>
      </c>
      <c r="AB196" s="21">
        <v>0.7173866158283102</v>
      </c>
      <c r="AC196" s="21">
        <v>2.0618950670887219</v>
      </c>
      <c r="AD196" s="21">
        <v>1.716819619994483</v>
      </c>
      <c r="AE196" s="21">
        <v>2.131674334673745</v>
      </c>
      <c r="AF196" s="21">
        <v>3.9222141143300888</v>
      </c>
      <c r="AG196" s="21">
        <v>3.429981150173337</v>
      </c>
      <c r="AH196" s="21">
        <v>3.4134552790576569</v>
      </c>
      <c r="AI196" s="21">
        <v>7.5408192680240287</v>
      </c>
    </row>
    <row r="197" spans="1:35">
      <c r="A197" s="48">
        <v>519</v>
      </c>
      <c r="B197" s="21" t="s">
        <v>63</v>
      </c>
      <c r="C197" s="21">
        <v>2017</v>
      </c>
      <c r="D197" s="21">
        <v>14</v>
      </c>
      <c r="E197" s="21">
        <v>0</v>
      </c>
      <c r="F197" s="21">
        <v>14</v>
      </c>
      <c r="G197" s="21">
        <v>0</v>
      </c>
      <c r="H197" s="21">
        <v>0</v>
      </c>
      <c r="I197" s="21">
        <v>34.1</v>
      </c>
      <c r="J197" s="21">
        <v>1975.2486611327549</v>
      </c>
      <c r="K197" s="21">
        <v>0</v>
      </c>
      <c r="L197" s="21">
        <v>7.0877152206099233E-7</v>
      </c>
      <c r="M197" s="21">
        <v>0</v>
      </c>
      <c r="N197" s="21">
        <v>0</v>
      </c>
      <c r="O197" s="21">
        <v>1.267473098933976</v>
      </c>
      <c r="P197" s="21">
        <v>27.228210000000001</v>
      </c>
      <c r="Q197" s="21">
        <v>8.2795367226082597</v>
      </c>
      <c r="R197" s="21">
        <v>6.8608525469232511</v>
      </c>
      <c r="S197" s="21">
        <v>17.399341839982981</v>
      </c>
      <c r="T197" s="21">
        <v>1.049071196962019</v>
      </c>
      <c r="U197" s="21">
        <v>4.5667957549320741</v>
      </c>
      <c r="V197" s="21">
        <v>5.0898508721720992</v>
      </c>
      <c r="W197" s="21">
        <v>146.62928728969499</v>
      </c>
      <c r="X197" s="21">
        <v>2.9781673780681719</v>
      </c>
      <c r="Y197" s="21">
        <v>53.675271638476303</v>
      </c>
      <c r="Z197" s="21">
        <v>1.9428771695956759</v>
      </c>
      <c r="AA197" s="21">
        <v>2.912314894409052</v>
      </c>
      <c r="AB197" s="21">
        <v>0.7173866158283102</v>
      </c>
      <c r="AC197" s="21">
        <v>2.0618950670887219</v>
      </c>
      <c r="AD197" s="21">
        <v>1.716819619994483</v>
      </c>
      <c r="AE197" s="21">
        <v>2.1662207236336339</v>
      </c>
      <c r="AF197" s="21">
        <v>4.0014115347896544</v>
      </c>
      <c r="AG197" s="21">
        <v>3.429981169703082</v>
      </c>
      <c r="AH197" s="21">
        <v>3.55820113047182</v>
      </c>
      <c r="AI197" s="21">
        <v>7.5889557110447701</v>
      </c>
    </row>
    <row r="198" spans="1:35">
      <c r="A198" s="48">
        <v>520</v>
      </c>
      <c r="B198" s="21" t="s">
        <v>63</v>
      </c>
      <c r="C198" s="21">
        <v>2018</v>
      </c>
      <c r="D198" s="21">
        <v>225650</v>
      </c>
      <c r="E198" s="21">
        <v>0</v>
      </c>
      <c r="F198" s="21">
        <v>0</v>
      </c>
      <c r="G198" s="21">
        <v>0</v>
      </c>
      <c r="H198" s="21">
        <v>225650</v>
      </c>
      <c r="I198" s="21">
        <v>34.742237091064503</v>
      </c>
      <c r="J198" s="21">
        <v>2138.8996987304558</v>
      </c>
      <c r="K198" s="21">
        <v>0</v>
      </c>
      <c r="L198" s="21">
        <v>0</v>
      </c>
      <c r="M198" s="21">
        <v>0</v>
      </c>
      <c r="N198" s="21">
        <v>1.0549816811603401E-2</v>
      </c>
      <c r="O198" s="21">
        <v>5.7461404953001818</v>
      </c>
      <c r="P198" s="21">
        <v>27.369916</v>
      </c>
      <c r="Q198" s="21">
        <v>-0.31121016039064198</v>
      </c>
      <c r="R198" s="21">
        <v>6.8608525469232511</v>
      </c>
      <c r="S198" s="21">
        <v>17.399341839982981</v>
      </c>
      <c r="T198" s="21">
        <v>1.049071196962019</v>
      </c>
      <c r="U198" s="21">
        <v>4.5765148484084452</v>
      </c>
      <c r="V198" s="21">
        <v>5.185712778861129</v>
      </c>
      <c r="W198" s="21">
        <v>146.17296204954101</v>
      </c>
      <c r="X198" s="21">
        <v>2.968899018594183</v>
      </c>
      <c r="Y198" s="21">
        <v>55.764525260857127</v>
      </c>
      <c r="Z198" s="21">
        <v>2.018501624591615</v>
      </c>
      <c r="AA198" s="21">
        <v>2.912314894409052</v>
      </c>
      <c r="AB198" s="21">
        <v>0.7173866158283102</v>
      </c>
      <c r="AC198" s="21">
        <v>2.0618950670887219</v>
      </c>
      <c r="AD198" s="21">
        <v>1.718564002124144</v>
      </c>
      <c r="AE198" s="21">
        <v>2.1648670475970002</v>
      </c>
      <c r="AF198" s="21">
        <v>4.0389115753446214</v>
      </c>
      <c r="AG198" s="21">
        <v>3.430295897803084</v>
      </c>
      <c r="AH198" s="21">
        <v>3.5763331012548898</v>
      </c>
      <c r="AI198" s="21">
        <v>7.6685142371653523</v>
      </c>
    </row>
    <row r="199" spans="1:35">
      <c r="A199" s="48">
        <v>521</v>
      </c>
      <c r="B199" s="21" t="s">
        <v>63</v>
      </c>
      <c r="C199" s="21">
        <v>2019</v>
      </c>
      <c r="D199" s="21">
        <v>25804894</v>
      </c>
      <c r="E199" s="21">
        <v>750373</v>
      </c>
      <c r="F199" s="21">
        <v>16873705</v>
      </c>
      <c r="G199" s="21">
        <v>427148</v>
      </c>
      <c r="H199" s="21">
        <v>7753668</v>
      </c>
      <c r="I199" s="21">
        <v>37.782436370849602</v>
      </c>
      <c r="J199" s="21">
        <v>2321.7185897900322</v>
      </c>
      <c r="K199" s="21">
        <v>3.2319722265214797E-2</v>
      </c>
      <c r="L199" s="21">
        <v>0.72677649540317446</v>
      </c>
      <c r="M199" s="21">
        <v>1.8397923067783581E-2</v>
      </c>
      <c r="N199" s="21">
        <v>0.333962437743207</v>
      </c>
      <c r="O199" s="21">
        <v>6.6435839486151309</v>
      </c>
      <c r="P199" s="21">
        <v>27.395071000000002</v>
      </c>
      <c r="Q199" s="21">
        <v>3.3478765503763999</v>
      </c>
      <c r="R199" s="21">
        <v>6.893172269188466</v>
      </c>
      <c r="S199" s="21">
        <v>18.12611833538616</v>
      </c>
      <c r="T199" s="21">
        <v>1.067469120029803</v>
      </c>
      <c r="U199" s="21">
        <v>4.9104772861516537</v>
      </c>
      <c r="V199" s="21">
        <v>5.6395004901746528</v>
      </c>
      <c r="W199" s="21">
        <v>151.066652368988</v>
      </c>
      <c r="X199" s="21">
        <v>3.068294092642049</v>
      </c>
      <c r="Y199" s="21">
        <v>57.931351591365463</v>
      </c>
      <c r="Z199" s="21">
        <v>2.0969339693103999</v>
      </c>
      <c r="AA199" s="21">
        <v>2.9510548530558709</v>
      </c>
      <c r="AB199" s="21">
        <v>0.72632521190564436</v>
      </c>
      <c r="AC199" s="21">
        <v>2.0659981160535881</v>
      </c>
      <c r="AD199" s="21">
        <v>1.776726587235282</v>
      </c>
      <c r="AE199" s="21">
        <v>2.1791686053679689</v>
      </c>
      <c r="AF199" s="21">
        <v>4.0763732341266934</v>
      </c>
      <c r="AG199" s="21">
        <v>3.4656495556580471</v>
      </c>
      <c r="AH199" s="21">
        <v>3.6579674732884548</v>
      </c>
      <c r="AI199" s="21">
        <v>7.7504935845756258</v>
      </c>
    </row>
    <row r="200" spans="1:35">
      <c r="A200" s="48">
        <v>594</v>
      </c>
      <c r="B200" s="21" t="s">
        <v>68</v>
      </c>
      <c r="C200" s="21">
        <v>2002</v>
      </c>
      <c r="D200" s="21">
        <v>0</v>
      </c>
      <c r="E200" s="21">
        <v>0</v>
      </c>
      <c r="F200" s="21">
        <v>0</v>
      </c>
      <c r="G200" s="21">
        <v>0</v>
      </c>
      <c r="H200" s="21">
        <v>0</v>
      </c>
      <c r="I200" s="21">
        <v>32.146640777587898</v>
      </c>
      <c r="J200" s="21">
        <v>2935.65946277374</v>
      </c>
      <c r="K200" s="21">
        <v>0</v>
      </c>
      <c r="L200" s="21">
        <v>0</v>
      </c>
      <c r="M200" s="21">
        <v>0</v>
      </c>
      <c r="N200" s="21">
        <v>0</v>
      </c>
      <c r="O200" s="21">
        <v>3.0887920486370182</v>
      </c>
      <c r="P200" s="21">
        <v>55.330979999999997</v>
      </c>
      <c r="Q200" s="21">
        <v>22.2247241495905</v>
      </c>
      <c r="R200" s="21">
        <v>0</v>
      </c>
      <c r="S200" s="21">
        <v>0</v>
      </c>
      <c r="T200" s="21">
        <v>0</v>
      </c>
      <c r="U200" s="21">
        <v>0</v>
      </c>
      <c r="V200" s="21">
        <v>1</v>
      </c>
      <c r="W200" s="21">
        <v>44.656776123961897</v>
      </c>
      <c r="X200" s="21">
        <v>1</v>
      </c>
      <c r="Y200" s="21">
        <v>26.138934344967911</v>
      </c>
      <c r="Z200" s="21">
        <v>1</v>
      </c>
      <c r="AA200" s="21">
        <v>0</v>
      </c>
      <c r="AB200" s="21">
        <v>0</v>
      </c>
      <c r="AC200" s="21">
        <v>0</v>
      </c>
      <c r="AD200" s="21">
        <v>0</v>
      </c>
      <c r="AE200" s="21">
        <v>1.649887367143142</v>
      </c>
      <c r="AF200" s="21">
        <v>3.3009693885277929</v>
      </c>
      <c r="AG200" s="21">
        <v>0</v>
      </c>
      <c r="AH200" s="21">
        <v>3.5009413774878189</v>
      </c>
      <c r="AI200" s="21">
        <v>7.9850279771741146</v>
      </c>
    </row>
    <row r="201" spans="1:35">
      <c r="A201" s="48">
        <v>595</v>
      </c>
      <c r="B201" s="21" t="s">
        <v>68</v>
      </c>
      <c r="C201" s="21">
        <v>2003</v>
      </c>
      <c r="D201" s="21">
        <v>24994080</v>
      </c>
      <c r="E201" s="21">
        <v>0</v>
      </c>
      <c r="F201" s="21">
        <v>0</v>
      </c>
      <c r="G201" s="21">
        <v>24919799</v>
      </c>
      <c r="H201" s="21">
        <v>74281</v>
      </c>
      <c r="I201" s="21">
        <v>32.585567474365199</v>
      </c>
      <c r="J201" s="21">
        <v>3090.6240714454102</v>
      </c>
      <c r="K201" s="21">
        <v>0</v>
      </c>
      <c r="L201" s="21">
        <v>0</v>
      </c>
      <c r="M201" s="21">
        <v>0.80630314214648602</v>
      </c>
      <c r="N201" s="21">
        <v>2.4034304490892209E-3</v>
      </c>
      <c r="O201" s="21">
        <v>3.359219283924602</v>
      </c>
      <c r="P201" s="21">
        <v>55.762576000000003</v>
      </c>
      <c r="Q201" s="21">
        <v>6.4894320867334496</v>
      </c>
      <c r="R201" s="21">
        <v>0</v>
      </c>
      <c r="S201" s="21">
        <v>0</v>
      </c>
      <c r="T201" s="21">
        <v>0.57286024265485269</v>
      </c>
      <c r="U201" s="21">
        <v>1.7075832627961849E-3</v>
      </c>
      <c r="V201" s="21">
        <v>1.0136538899916201</v>
      </c>
      <c r="W201" s="21">
        <v>47.554747282651</v>
      </c>
      <c r="X201" s="21">
        <v>1.064894320867334</v>
      </c>
      <c r="Y201" s="21">
        <v>26.965241226039851</v>
      </c>
      <c r="Z201" s="21">
        <v>1.031612110507903</v>
      </c>
      <c r="AA201" s="21">
        <v>0</v>
      </c>
      <c r="AB201" s="21">
        <v>0.45289577248423318</v>
      </c>
      <c r="AC201" s="21">
        <v>0</v>
      </c>
      <c r="AD201" s="21">
        <v>1.706127000054065E-3</v>
      </c>
      <c r="AE201" s="21">
        <v>1.677193878071489</v>
      </c>
      <c r="AF201" s="21">
        <v>3.3309623542345541</v>
      </c>
      <c r="AG201" s="21">
        <v>0.45398083838129671</v>
      </c>
      <c r="AH201" s="21">
        <v>3.5140964352372448</v>
      </c>
      <c r="AI201" s="21">
        <v>8.0364518212825597</v>
      </c>
    </row>
    <row r="202" spans="1:35">
      <c r="A202" s="48">
        <v>596</v>
      </c>
      <c r="B202" s="21" t="s">
        <v>68</v>
      </c>
      <c r="C202" s="21">
        <v>2004</v>
      </c>
      <c r="D202" s="21">
        <v>1541743</v>
      </c>
      <c r="E202" s="21">
        <v>0</v>
      </c>
      <c r="F202" s="21">
        <v>0</v>
      </c>
      <c r="G202" s="21">
        <v>0</v>
      </c>
      <c r="H202" s="21">
        <v>1541743</v>
      </c>
      <c r="I202" s="21">
        <v>33.013591766357401</v>
      </c>
      <c r="J202" s="21">
        <v>3245.0384339575799</v>
      </c>
      <c r="K202" s="21">
        <v>0</v>
      </c>
      <c r="L202" s="21">
        <v>0</v>
      </c>
      <c r="M202" s="21">
        <v>0</v>
      </c>
      <c r="N202" s="21">
        <v>4.7510777803630597E-2</v>
      </c>
      <c r="O202" s="21">
        <v>2.2436047733416729</v>
      </c>
      <c r="P202" s="21">
        <v>56.408144999999998</v>
      </c>
      <c r="Q202" s="21">
        <v>9.6575462860594907</v>
      </c>
      <c r="R202" s="21">
        <v>0</v>
      </c>
      <c r="S202" s="21">
        <v>0</v>
      </c>
      <c r="T202" s="21">
        <v>0.57286024265485269</v>
      </c>
      <c r="U202" s="21">
        <v>3.7149412833388649E-2</v>
      </c>
      <c r="V202" s="21">
        <v>1.0269686339785129</v>
      </c>
      <c r="W202" s="21">
        <v>52.147369012691598</v>
      </c>
      <c r="X202" s="21">
        <v>1.1677369828027151</v>
      </c>
      <c r="Y202" s="21">
        <v>30.585879635574859</v>
      </c>
      <c r="Z202" s="21">
        <v>1.1701272604276249</v>
      </c>
      <c r="AA202" s="21">
        <v>0</v>
      </c>
      <c r="AB202" s="21">
        <v>0.45289577248423318</v>
      </c>
      <c r="AC202" s="21">
        <v>0</v>
      </c>
      <c r="AD202" s="21">
        <v>3.6476000675150173E-2</v>
      </c>
      <c r="AE202" s="21">
        <v>1.717232401888267</v>
      </c>
      <c r="AF202" s="21">
        <v>3.4527101737515271</v>
      </c>
      <c r="AG202" s="21">
        <v>0.47624017617605391</v>
      </c>
      <c r="AH202" s="21">
        <v>3.5267602025683278</v>
      </c>
      <c r="AI202" s="21">
        <v>8.0851905884103488</v>
      </c>
    </row>
    <row r="203" spans="1:35">
      <c r="A203" s="48">
        <v>597</v>
      </c>
      <c r="B203" s="21" t="s">
        <v>68</v>
      </c>
      <c r="C203" s="21">
        <v>2005</v>
      </c>
      <c r="D203" s="21">
        <v>72322350</v>
      </c>
      <c r="E203" s="21">
        <v>73</v>
      </c>
      <c r="F203" s="21">
        <v>0</v>
      </c>
      <c r="G203" s="21">
        <v>71327326</v>
      </c>
      <c r="H203" s="21">
        <v>994951</v>
      </c>
      <c r="I203" s="21">
        <v>33.429645538330099</v>
      </c>
      <c r="J203" s="21">
        <v>3437.7880566993799</v>
      </c>
      <c r="K203" s="21">
        <v>2.123458421403886E-6</v>
      </c>
      <c r="L203" s="21">
        <v>0</v>
      </c>
      <c r="M203" s="21">
        <v>2.074802891382471</v>
      </c>
      <c r="N203" s="21">
        <v>2.8941603833345451E-2</v>
      </c>
      <c r="O203" s="21">
        <v>2.7395478875275781</v>
      </c>
      <c r="P203" s="21">
        <v>57.088754999999999</v>
      </c>
      <c r="Q203" s="21">
        <v>8.5058507593310502</v>
      </c>
      <c r="R203" s="21">
        <v>1.678135434150341E-6</v>
      </c>
      <c r="S203" s="21">
        <v>0</v>
      </c>
      <c r="T203" s="21">
        <v>2.2125439848985922</v>
      </c>
      <c r="U203" s="21">
        <v>6.0021502262749153E-2</v>
      </c>
      <c r="V203" s="21">
        <v>1.0399110056201171</v>
      </c>
      <c r="W203" s="21">
        <v>56.582946395828799</v>
      </c>
      <c r="X203" s="21">
        <v>1.2670629478214299</v>
      </c>
      <c r="Y203" s="21">
        <v>36.026834384496397</v>
      </c>
      <c r="Z203" s="21">
        <v>1.3782824467529231</v>
      </c>
      <c r="AA203" s="21">
        <v>0</v>
      </c>
      <c r="AB203" s="21">
        <v>1.1670631419248341</v>
      </c>
      <c r="AC203" s="21">
        <v>1.6781340261011451E-6</v>
      </c>
      <c r="AD203" s="21">
        <v>5.8289193071771668E-2</v>
      </c>
      <c r="AE203" s="21">
        <v>1.7526855583583969</v>
      </c>
      <c r="AF203" s="21">
        <v>3.6116429034099351</v>
      </c>
      <c r="AG203" s="21">
        <v>1.1855747427461589</v>
      </c>
      <c r="AH203" s="21">
        <v>3.5389179821574461</v>
      </c>
      <c r="AI203" s="21">
        <v>8.1428743791929961</v>
      </c>
    </row>
    <row r="204" spans="1:35">
      <c r="A204" s="48">
        <v>598</v>
      </c>
      <c r="B204" s="21" t="s">
        <v>68</v>
      </c>
      <c r="C204" s="21">
        <v>2006</v>
      </c>
      <c r="D204" s="21">
        <v>1347780</v>
      </c>
      <c r="E204" s="21">
        <v>610617</v>
      </c>
      <c r="F204" s="21">
        <v>0</v>
      </c>
      <c r="G204" s="21">
        <v>0</v>
      </c>
      <c r="H204" s="21">
        <v>737163</v>
      </c>
      <c r="I204" s="21">
        <v>33.836265563964801</v>
      </c>
      <c r="J204" s="21">
        <v>3669.8083496397498</v>
      </c>
      <c r="K204" s="21">
        <v>1.663893429366527E-2</v>
      </c>
      <c r="L204" s="21">
        <v>0</v>
      </c>
      <c r="M204" s="21">
        <v>0</v>
      </c>
      <c r="N204" s="21">
        <v>2.0087234257678999E-2</v>
      </c>
      <c r="O204" s="21">
        <v>3.613557401533015</v>
      </c>
      <c r="P204" s="21">
        <v>57.923095000000004</v>
      </c>
      <c r="Q204" s="21">
        <v>7.1991299011470904</v>
      </c>
      <c r="R204" s="21">
        <v>1.4038637373716059E-2</v>
      </c>
      <c r="S204" s="21">
        <v>0</v>
      </c>
      <c r="T204" s="21">
        <v>2.2125439848985922</v>
      </c>
      <c r="U204" s="21">
        <v>7.6967520770208991E-2</v>
      </c>
      <c r="V204" s="21">
        <v>1.052559917475262</v>
      </c>
      <c r="W204" s="21">
        <v>60.656426208760898</v>
      </c>
      <c r="X204" s="21">
        <v>1.358280455364397</v>
      </c>
      <c r="Y204" s="21">
        <v>36.400491095990468</v>
      </c>
      <c r="Z204" s="21">
        <v>1.3925774714300101</v>
      </c>
      <c r="AA204" s="21">
        <v>0</v>
      </c>
      <c r="AB204" s="21">
        <v>1.1670631419248341</v>
      </c>
      <c r="AC204" s="21">
        <v>1.3941008361907641E-2</v>
      </c>
      <c r="AD204" s="21">
        <v>7.414924058879091E-2</v>
      </c>
      <c r="AE204" s="21">
        <v>1.782876818708953</v>
      </c>
      <c r="AF204" s="21">
        <v>3.621683835243112</v>
      </c>
      <c r="AG204" s="21">
        <v>1.194997691135288</v>
      </c>
      <c r="AH204" s="21">
        <v>3.5506589580637171</v>
      </c>
      <c r="AI204" s="21">
        <v>8.2081671755526422</v>
      </c>
    </row>
    <row r="205" spans="1:35">
      <c r="A205" s="48">
        <v>599</v>
      </c>
      <c r="B205" s="21" t="s">
        <v>68</v>
      </c>
      <c r="C205" s="21">
        <v>2007</v>
      </c>
      <c r="D205" s="21">
        <v>7771142</v>
      </c>
      <c r="E205" s="21">
        <v>253577</v>
      </c>
      <c r="F205" s="21">
        <v>5171454</v>
      </c>
      <c r="G205" s="21">
        <v>0</v>
      </c>
      <c r="H205" s="21">
        <v>2346111</v>
      </c>
      <c r="I205" s="21">
        <v>34.239616394042997</v>
      </c>
      <c r="J205" s="21">
        <v>3876.12343595526</v>
      </c>
      <c r="K205" s="21">
        <v>6.5420259233180643E-3</v>
      </c>
      <c r="L205" s="21">
        <v>0.1334181969549561</v>
      </c>
      <c r="M205" s="21">
        <v>0</v>
      </c>
      <c r="N205" s="21">
        <v>6.0527252002278077E-2</v>
      </c>
      <c r="O205" s="21">
        <v>2.8588816174917042</v>
      </c>
      <c r="P205" s="21">
        <v>55.761417000000002</v>
      </c>
      <c r="Q205" s="21">
        <v>14.754277078008499</v>
      </c>
      <c r="R205" s="21">
        <v>1.986790516803854E-2</v>
      </c>
      <c r="S205" s="21">
        <v>0.1188821945681989</v>
      </c>
      <c r="T205" s="21">
        <v>2.2125439848985922</v>
      </c>
      <c r="U205" s="21">
        <v>0.13090028791472799</v>
      </c>
      <c r="V205" s="21">
        <v>1.0651071329951931</v>
      </c>
      <c r="W205" s="21">
        <v>69.605843397219303</v>
      </c>
      <c r="X205" s="21">
        <v>1.558684917245297</v>
      </c>
      <c r="Y205" s="21">
        <v>34.624905469096568</v>
      </c>
      <c r="Z205" s="21">
        <v>1.324648702664587</v>
      </c>
      <c r="AA205" s="21">
        <v>0.1123301463687852</v>
      </c>
      <c r="AB205" s="21">
        <v>1.1670631419248341</v>
      </c>
      <c r="AC205" s="21">
        <v>1.967311417250011E-2</v>
      </c>
      <c r="AD205" s="21">
        <v>0.1230140304841366</v>
      </c>
      <c r="AE205" s="21">
        <v>1.8426457000795691</v>
      </c>
      <c r="AF205" s="21">
        <v>3.5730449850862498</v>
      </c>
      <c r="AG205" s="21">
        <v>1.2476626618872431</v>
      </c>
      <c r="AH205" s="21">
        <v>3.5621709154821422</v>
      </c>
      <c r="AI205" s="21">
        <v>8.2628487751716584</v>
      </c>
    </row>
    <row r="206" spans="1:35">
      <c r="A206" s="48">
        <v>600</v>
      </c>
      <c r="B206" s="21" t="s">
        <v>68</v>
      </c>
      <c r="C206" s="21">
        <v>2008</v>
      </c>
      <c r="D206" s="21">
        <v>34257238</v>
      </c>
      <c r="E206" s="21">
        <v>14135</v>
      </c>
      <c r="F206" s="21">
        <v>0</v>
      </c>
      <c r="G206" s="21">
        <v>16815953</v>
      </c>
      <c r="H206" s="21">
        <v>17427150</v>
      </c>
      <c r="I206" s="21">
        <v>34.646011352539098</v>
      </c>
      <c r="J206" s="21">
        <v>3993.3696360428398</v>
      </c>
      <c r="K206" s="21">
        <v>3.5396172376386462E-4</v>
      </c>
      <c r="L206" s="21">
        <v>0</v>
      </c>
      <c r="M206" s="21">
        <v>0.42109683131320341</v>
      </c>
      <c r="N206" s="21">
        <v>0.43640212623214941</v>
      </c>
      <c r="O206" s="21">
        <v>1.0590988622988391</v>
      </c>
      <c r="P206" s="21">
        <v>54.760404999999999</v>
      </c>
      <c r="Q206" s="21">
        <v>14.297122448143501</v>
      </c>
      <c r="R206" s="21">
        <v>2.0192842762034639E-2</v>
      </c>
      <c r="S206" s="21">
        <v>0.1188821945681989</v>
      </c>
      <c r="T206" s="21">
        <v>2.599111746382246</v>
      </c>
      <c r="U206" s="21">
        <v>0.53151834176751067</v>
      </c>
      <c r="V206" s="21">
        <v>1.0777490435857211</v>
      </c>
      <c r="W206" s="21">
        <v>79.557476058782797</v>
      </c>
      <c r="X206" s="21">
        <v>1.781532008444602</v>
      </c>
      <c r="Y206" s="21">
        <v>38.139204437383547</v>
      </c>
      <c r="Z206" s="21">
        <v>1.459095613235122</v>
      </c>
      <c r="AA206" s="21">
        <v>0.1123301463687852</v>
      </c>
      <c r="AB206" s="21">
        <v>1.280687077901411</v>
      </c>
      <c r="AC206" s="21">
        <v>1.9991670957707149E-2</v>
      </c>
      <c r="AD206" s="21">
        <v>0.42625962356080582</v>
      </c>
      <c r="AE206" s="21">
        <v>1.900680996786104</v>
      </c>
      <c r="AF206" s="21">
        <v>3.667124635685306</v>
      </c>
      <c r="AG206" s="21">
        <v>1.4515447675913311</v>
      </c>
      <c r="AH206" s="21">
        <v>3.573637257081637</v>
      </c>
      <c r="AI206" s="21">
        <v>8.2926410575259322</v>
      </c>
    </row>
    <row r="207" spans="1:35">
      <c r="A207" s="48">
        <v>601</v>
      </c>
      <c r="B207" s="21" t="s">
        <v>68</v>
      </c>
      <c r="C207" s="21">
        <v>2009</v>
      </c>
      <c r="D207" s="21">
        <v>55672813</v>
      </c>
      <c r="E207" s="21">
        <v>279821</v>
      </c>
      <c r="F207" s="21">
        <v>4290706</v>
      </c>
      <c r="G207" s="21">
        <v>39028057</v>
      </c>
      <c r="H207" s="21">
        <v>12074229</v>
      </c>
      <c r="I207" s="21">
        <v>29</v>
      </c>
      <c r="J207" s="21">
        <v>3809.6117460824798</v>
      </c>
      <c r="K207" s="21">
        <v>7.345131699778777E-3</v>
      </c>
      <c r="L207" s="21">
        <v>0.1126284326588462</v>
      </c>
      <c r="M207" s="21">
        <v>1.024462848218944</v>
      </c>
      <c r="N207" s="21">
        <v>0.31694119518652353</v>
      </c>
      <c r="O207" s="21">
        <v>-5.3233422671635537</v>
      </c>
      <c r="P207" s="21">
        <v>53.701265999999997</v>
      </c>
      <c r="Q207" s="21">
        <v>11.256758706300801</v>
      </c>
      <c r="R207" s="21">
        <v>2.6625411739012481E-2</v>
      </c>
      <c r="S207" s="21">
        <v>0.21751761615890411</v>
      </c>
      <c r="T207" s="21">
        <v>3.496294833748538</v>
      </c>
      <c r="U207" s="21">
        <v>0.80908260923251951</v>
      </c>
      <c r="V207" s="21">
        <v>0.90211603136519058</v>
      </c>
      <c r="W207" s="21">
        <v>88.513069171542995</v>
      </c>
      <c r="X207" s="21">
        <v>1.9820747679107249</v>
      </c>
      <c r="Y207" s="21">
        <v>44.34436900408236</v>
      </c>
      <c r="Z207" s="21">
        <v>1.69648725609272</v>
      </c>
      <c r="AA207" s="21">
        <v>0.19681404499428759</v>
      </c>
      <c r="AB207" s="21">
        <v>1.5032536873426841</v>
      </c>
      <c r="AC207" s="21">
        <v>2.627712413890846E-2</v>
      </c>
      <c r="AD207" s="21">
        <v>0.59281987106013057</v>
      </c>
      <c r="AE207" s="21">
        <v>1.9470074000767581</v>
      </c>
      <c r="AF207" s="21">
        <v>3.814286001356296</v>
      </c>
      <c r="AG207" s="21">
        <v>1.713711522382078</v>
      </c>
      <c r="AH207" s="21">
        <v>3.401197381662155</v>
      </c>
      <c r="AI207" s="21">
        <v>8.2455450185080856</v>
      </c>
    </row>
    <row r="208" spans="1:35">
      <c r="A208" s="48">
        <v>602</v>
      </c>
      <c r="B208" s="21" t="s">
        <v>68</v>
      </c>
      <c r="C208" s="21">
        <v>2010</v>
      </c>
      <c r="D208" s="21">
        <v>26683676</v>
      </c>
      <c r="E208" s="21">
        <v>57086</v>
      </c>
      <c r="F208" s="21">
        <v>9393637</v>
      </c>
      <c r="G208" s="21">
        <v>228839</v>
      </c>
      <c r="H208" s="21">
        <v>17004114</v>
      </c>
      <c r="I208" s="21">
        <v>38.096282958984403</v>
      </c>
      <c r="J208" s="21">
        <v>3900.26886823222</v>
      </c>
      <c r="K208" s="21">
        <v>1.4636426853791231E-3</v>
      </c>
      <c r="L208" s="21">
        <v>0.24084588312645289</v>
      </c>
      <c r="M208" s="21">
        <v>5.867262174254163E-3</v>
      </c>
      <c r="N208" s="21">
        <v>0.43597286685794667</v>
      </c>
      <c r="O208" s="21">
        <v>1.20045566530176</v>
      </c>
      <c r="P208" s="21">
        <v>53.641295999999997</v>
      </c>
      <c r="Q208" s="21">
        <v>12.977666389801399</v>
      </c>
      <c r="R208" s="21">
        <v>2.7937713648518051E-2</v>
      </c>
      <c r="S208" s="21">
        <v>0.43346001486090008</v>
      </c>
      <c r="T208" s="21">
        <v>3.5015554205240922</v>
      </c>
      <c r="U208" s="21">
        <v>1.1999758452562439</v>
      </c>
      <c r="V208" s="21">
        <v>1.185078192852564</v>
      </c>
      <c r="W208" s="21">
        <v>100</v>
      </c>
      <c r="X208" s="21">
        <v>2.2393018188866098</v>
      </c>
      <c r="Y208" s="21">
        <v>43.658997612635787</v>
      </c>
      <c r="Z208" s="21">
        <v>1.670266929647831</v>
      </c>
      <c r="AA208" s="21">
        <v>0.36009111258700049</v>
      </c>
      <c r="AB208" s="21">
        <v>1.5044229860587719</v>
      </c>
      <c r="AC208" s="21">
        <v>2.7554575361263271E-2</v>
      </c>
      <c r="AD208" s="21">
        <v>0.78844638087501573</v>
      </c>
      <c r="AE208" s="21">
        <v>2</v>
      </c>
      <c r="AF208" s="21">
        <v>3.7990558013019888</v>
      </c>
      <c r="AG208" s="21">
        <v>1.818552150623739</v>
      </c>
      <c r="AH208" s="21">
        <v>3.666027397484747</v>
      </c>
      <c r="AI208" s="21">
        <v>8.269057130031408</v>
      </c>
    </row>
    <row r="209" spans="1:35">
      <c r="A209" s="48">
        <v>603</v>
      </c>
      <c r="B209" s="21" t="s">
        <v>68</v>
      </c>
      <c r="C209" s="21">
        <v>2011</v>
      </c>
      <c r="D209" s="21">
        <v>81466463</v>
      </c>
      <c r="E209" s="21">
        <v>68712743</v>
      </c>
      <c r="F209" s="21">
        <v>10402563</v>
      </c>
      <c r="G209" s="21">
        <v>133527</v>
      </c>
      <c r="H209" s="21">
        <v>2217630</v>
      </c>
      <c r="I209" s="21">
        <v>39.859378814697301</v>
      </c>
      <c r="J209" s="21">
        <v>4216.3734080346903</v>
      </c>
      <c r="K209" s="21">
        <v>1.629664556489743</v>
      </c>
      <c r="L209" s="21">
        <v>0.24671825745264761</v>
      </c>
      <c r="M209" s="21">
        <v>3.1668684691339702E-3</v>
      </c>
      <c r="N209" s="21">
        <v>5.2595673707980913E-2</v>
      </c>
      <c r="O209" s="21">
        <v>5.8926894778597756</v>
      </c>
      <c r="P209" s="21">
        <v>53.737982000000002</v>
      </c>
      <c r="Q209" s="21">
        <v>18.0966171221351</v>
      </c>
      <c r="R209" s="21">
        <v>1.607517012360379</v>
      </c>
      <c r="S209" s="21">
        <v>0.67259576248119168</v>
      </c>
      <c r="T209" s="21">
        <v>3.504624960114719</v>
      </c>
      <c r="U209" s="21">
        <v>1.250955071048502</v>
      </c>
      <c r="V209" s="21">
        <v>1.2399236078964311</v>
      </c>
      <c r="W209" s="21">
        <v>118.096617122135</v>
      </c>
      <c r="X209" s="21">
        <v>2.644539695259525</v>
      </c>
      <c r="Y209" s="21">
        <v>29.58817026225779</v>
      </c>
      <c r="Z209" s="21">
        <v>1.1319577864869581</v>
      </c>
      <c r="AA209" s="21">
        <v>0.51437676847002578</v>
      </c>
      <c r="AB209" s="21">
        <v>1.505104637897787</v>
      </c>
      <c r="AC209" s="21">
        <v>0.95839843226666643</v>
      </c>
      <c r="AD209" s="21">
        <v>0.8113546021734247</v>
      </c>
      <c r="AE209" s="21">
        <v>2.07223745742527</v>
      </c>
      <c r="AF209" s="21">
        <v>3.4206133414754252</v>
      </c>
      <c r="AG209" s="21">
        <v>2.0838932189951289</v>
      </c>
      <c r="AH209" s="21">
        <v>3.710136386500964</v>
      </c>
      <c r="AI209" s="21">
        <v>8.3469677980916739</v>
      </c>
    </row>
    <row r="210" spans="1:35">
      <c r="A210" s="48">
        <v>604</v>
      </c>
      <c r="B210" s="21" t="s">
        <v>68</v>
      </c>
      <c r="C210" s="21">
        <v>2012</v>
      </c>
      <c r="D210" s="21">
        <v>49223411</v>
      </c>
      <c r="E210" s="21">
        <v>2356533</v>
      </c>
      <c r="F210" s="21">
        <v>41915379</v>
      </c>
      <c r="G210" s="21">
        <v>4949020</v>
      </c>
      <c r="H210" s="21">
        <v>2479</v>
      </c>
      <c r="I210" s="21">
        <v>41.603633880615199</v>
      </c>
      <c r="J210" s="21">
        <v>3805.8956403603702</v>
      </c>
      <c r="K210" s="21">
        <v>6.1917961570193407E-2</v>
      </c>
      <c r="L210" s="21">
        <v>1.101327596991891</v>
      </c>
      <c r="M210" s="21">
        <v>0.1300356201971789</v>
      </c>
      <c r="N210" s="21">
        <v>6.5135784957184734E-5</v>
      </c>
      <c r="O210" s="21">
        <v>-7.6689950749619982</v>
      </c>
      <c r="P210" s="21">
        <v>52.183554000000001</v>
      </c>
      <c r="Q210" s="21">
        <v>35.5590574147027</v>
      </c>
      <c r="R210" s="21">
        <v>1.6616893620733191</v>
      </c>
      <c r="S210" s="21">
        <v>1.6361530602310701</v>
      </c>
      <c r="T210" s="21">
        <v>3.6183938070505919</v>
      </c>
      <c r="U210" s="21">
        <v>1.2510120586887929</v>
      </c>
      <c r="V210" s="21">
        <v>1.294182934025895</v>
      </c>
      <c r="W210" s="21">
        <v>160.090661009417</v>
      </c>
      <c r="X210" s="21">
        <v>3.5849130838514709</v>
      </c>
      <c r="Y210" s="21">
        <v>28.123660196200259</v>
      </c>
      <c r="Z210" s="21">
        <v>1.0759298686411229</v>
      </c>
      <c r="AA210" s="21">
        <v>0.96932068029257301</v>
      </c>
      <c r="AB210" s="21">
        <v>1.5300469838340569</v>
      </c>
      <c r="AC210" s="21">
        <v>0.97896101972769267</v>
      </c>
      <c r="AD210" s="21">
        <v>0.81137991894658246</v>
      </c>
      <c r="AE210" s="21">
        <v>2.2043659978132699</v>
      </c>
      <c r="AF210" s="21">
        <v>3.371550908980546</v>
      </c>
      <c r="AG210" s="21">
        <v>2.2156371635963499</v>
      </c>
      <c r="AH210" s="21">
        <v>3.7519395519991439</v>
      </c>
      <c r="AI210" s="21">
        <v>8.2445693434405385</v>
      </c>
    </row>
    <row r="211" spans="1:35">
      <c r="A211" s="48">
        <v>605</v>
      </c>
      <c r="B211" s="21" t="s">
        <v>68</v>
      </c>
      <c r="C211" s="21">
        <v>2013</v>
      </c>
      <c r="D211" s="21">
        <v>54459057</v>
      </c>
      <c r="E211" s="21">
        <v>2253447</v>
      </c>
      <c r="F211" s="21">
        <v>26209097</v>
      </c>
      <c r="G211" s="21">
        <v>25983484</v>
      </c>
      <c r="H211" s="21">
        <v>13029</v>
      </c>
      <c r="I211" s="21">
        <v>43.3248100280762</v>
      </c>
      <c r="J211" s="21">
        <v>3838.3600508735899</v>
      </c>
      <c r="K211" s="21">
        <v>5.8708588306798572E-2</v>
      </c>
      <c r="L211" s="21">
        <v>0.68282017978055376</v>
      </c>
      <c r="M211" s="21">
        <v>0.67694233098550249</v>
      </c>
      <c r="N211" s="21">
        <v>3.3944184045565679E-4</v>
      </c>
      <c r="O211" s="21">
        <v>-0.46161704606008408</v>
      </c>
      <c r="P211" s="21">
        <v>52.773544999999999</v>
      </c>
      <c r="Q211" s="21">
        <v>36.522344913915298</v>
      </c>
      <c r="R211" s="21">
        <v>1.713491954671672</v>
      </c>
      <c r="S211" s="21">
        <v>2.2386518872555001</v>
      </c>
      <c r="T211" s="21">
        <v>4.2157062070927633</v>
      </c>
      <c r="U211" s="21">
        <v>1.2513115713815539</v>
      </c>
      <c r="V211" s="21">
        <v>1.347724333868239</v>
      </c>
      <c r="W211" s="21">
        <v>218.55952439824301</v>
      </c>
      <c r="X211" s="21">
        <v>4.8942074051997793</v>
      </c>
      <c r="Y211" s="21">
        <v>26.142179481959442</v>
      </c>
      <c r="Z211" s="21">
        <v>1.0001241495521089</v>
      </c>
      <c r="AA211" s="21">
        <v>1.1751571590367951</v>
      </c>
      <c r="AB211" s="21">
        <v>1.651674497710713</v>
      </c>
      <c r="AC211" s="21">
        <v>0.99823634959032737</v>
      </c>
      <c r="AD211" s="21">
        <v>0.81151296699812758</v>
      </c>
      <c r="AE211" s="21">
        <v>2.3395697369454198</v>
      </c>
      <c r="AF211" s="21">
        <v>3.3010889563393802</v>
      </c>
      <c r="AG211" s="21">
        <v>2.3436465743935719</v>
      </c>
      <c r="AH211" s="21">
        <v>3.791544566064482</v>
      </c>
      <c r="AI211" s="21">
        <v>8.2530609782752133</v>
      </c>
    </row>
    <row r="212" spans="1:35">
      <c r="A212" s="48">
        <v>606</v>
      </c>
      <c r="B212" s="21" t="s">
        <v>68</v>
      </c>
      <c r="C212" s="21">
        <v>2014</v>
      </c>
      <c r="D212" s="21">
        <v>365850</v>
      </c>
      <c r="E212" s="21">
        <v>0</v>
      </c>
      <c r="F212" s="21">
        <v>68804</v>
      </c>
      <c r="G212" s="21">
        <v>0</v>
      </c>
      <c r="H212" s="21">
        <v>297046</v>
      </c>
      <c r="I212" s="21">
        <v>44.9</v>
      </c>
      <c r="J212" s="21">
        <v>4427.44859014333</v>
      </c>
      <c r="K212" s="21">
        <v>0</v>
      </c>
      <c r="L212" s="21">
        <v>1.554032725601284E-3</v>
      </c>
      <c r="M212" s="21">
        <v>0</v>
      </c>
      <c r="N212" s="21">
        <v>6.7091913988860949E-3</v>
      </c>
      <c r="O212" s="21">
        <v>2.167038621096268</v>
      </c>
      <c r="P212" s="21">
        <v>51.869771999999998</v>
      </c>
      <c r="Q212" s="21">
        <v>36.906642786359399</v>
      </c>
      <c r="R212" s="21">
        <v>1.713491954671672</v>
      </c>
      <c r="S212" s="21">
        <v>2.2402335643844218</v>
      </c>
      <c r="T212" s="21">
        <v>4.2157062070927633</v>
      </c>
      <c r="U212" s="21">
        <v>1.2581401113565209</v>
      </c>
      <c r="V212" s="21">
        <v>1.396724476148175</v>
      </c>
      <c r="W212" s="21">
        <v>299.22250734346801</v>
      </c>
      <c r="X212" s="21">
        <v>6.7004950494603994</v>
      </c>
      <c r="Y212" s="21">
        <v>1.377796962580198</v>
      </c>
      <c r="Z212" s="21">
        <v>5.2710525394675932E-2</v>
      </c>
      <c r="AA212" s="21">
        <v>1.175645414979009</v>
      </c>
      <c r="AB212" s="21">
        <v>1.651674497710713</v>
      </c>
      <c r="AC212" s="21">
        <v>0.99823634959032737</v>
      </c>
      <c r="AD212" s="21">
        <v>0.81454151489030002</v>
      </c>
      <c r="AE212" s="21">
        <v>2.475994257800155</v>
      </c>
      <c r="AF212" s="21">
        <v>0.86617441303388676</v>
      </c>
      <c r="AG212" s="21">
        <v>2.3444534363009439</v>
      </c>
      <c r="AH212" s="21">
        <v>3.8264651170664989</v>
      </c>
      <c r="AI212" s="21">
        <v>8.3958045963177028</v>
      </c>
    </row>
    <row r="213" spans="1:35">
      <c r="A213" s="48">
        <v>607</v>
      </c>
      <c r="B213" s="21" t="s">
        <v>68</v>
      </c>
      <c r="C213" s="21">
        <v>2015</v>
      </c>
      <c r="D213" s="21">
        <v>482650</v>
      </c>
      <c r="E213" s="21">
        <v>237728</v>
      </c>
      <c r="F213" s="21">
        <v>0</v>
      </c>
      <c r="G213" s="21">
        <v>0</v>
      </c>
      <c r="H213" s="21">
        <v>244922</v>
      </c>
      <c r="I213" s="21">
        <v>46.924995422363303</v>
      </c>
      <c r="J213" s="21">
        <v>4434.4749946778802</v>
      </c>
      <c r="K213" s="21">
        <v>5.360905186866851E-3</v>
      </c>
      <c r="L213" s="21">
        <v>0</v>
      </c>
      <c r="M213" s="21">
        <v>0</v>
      </c>
      <c r="N213" s="21">
        <v>5.5231340867621954E-3</v>
      </c>
      <c r="O213" s="21">
        <v>-0.51371575342368203</v>
      </c>
      <c r="P213" s="21">
        <v>51.576124999999998</v>
      </c>
      <c r="Q213" s="21">
        <v>16.909570605097901</v>
      </c>
      <c r="R213" s="21">
        <v>1.7189568831715309</v>
      </c>
      <c r="S213" s="21">
        <v>2.2402335643844218</v>
      </c>
      <c r="T213" s="21">
        <v>4.2157062070927633</v>
      </c>
      <c r="U213" s="21">
        <v>1.263770416655192</v>
      </c>
      <c r="V213" s="21">
        <v>1.459716918698349</v>
      </c>
      <c r="W213" s="21">
        <v>349.819748489056</v>
      </c>
      <c r="X213" s="21">
        <v>7.8335199907399939</v>
      </c>
      <c r="Y213" s="21">
        <v>1.5009959162630691</v>
      </c>
      <c r="Z213" s="21">
        <v>5.7423760909825712E-2</v>
      </c>
      <c r="AA213" s="21">
        <v>1.175645414979009</v>
      </c>
      <c r="AB213" s="21">
        <v>1.651674497710713</v>
      </c>
      <c r="AC213" s="21">
        <v>1.000248307919426</v>
      </c>
      <c r="AD213" s="21">
        <v>0.81703174912796506</v>
      </c>
      <c r="AE213" s="21">
        <v>2.5438443232036292</v>
      </c>
      <c r="AF213" s="21">
        <v>0.91668901905251321</v>
      </c>
      <c r="AG213" s="21">
        <v>2.3455168991408639</v>
      </c>
      <c r="AH213" s="21">
        <v>3.869637193415028</v>
      </c>
      <c r="AI213" s="21">
        <v>8.3973899904017184</v>
      </c>
    </row>
    <row r="214" spans="1:35">
      <c r="A214" s="48">
        <v>608</v>
      </c>
      <c r="B214" s="21" t="s">
        <v>68</v>
      </c>
      <c r="C214" s="21">
        <v>2016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48.830909729003899</v>
      </c>
      <c r="J214" s="21">
        <v>4757.0571457816104</v>
      </c>
      <c r="K214" s="21">
        <v>0</v>
      </c>
      <c r="L214" s="21">
        <v>0</v>
      </c>
      <c r="M214" s="21">
        <v>0</v>
      </c>
      <c r="N214" s="21">
        <v>0</v>
      </c>
      <c r="O214" s="21">
        <v>1.0151972291508859</v>
      </c>
      <c r="P214" s="21">
        <v>52.226025999999997</v>
      </c>
      <c r="Q214" s="21">
        <v>17.750253831195899</v>
      </c>
      <c r="R214" s="21">
        <v>1.7189568831715309</v>
      </c>
      <c r="S214" s="21">
        <v>2.2402335643844218</v>
      </c>
      <c r="T214" s="21">
        <v>4.2157062070927633</v>
      </c>
      <c r="U214" s="21">
        <v>1.263770416655192</v>
      </c>
      <c r="V214" s="21">
        <v>1.5190050514717539</v>
      </c>
      <c r="W214" s="21">
        <v>411.91364179751503</v>
      </c>
      <c r="X214" s="21">
        <v>9.2239896730138273</v>
      </c>
      <c r="Y214" s="21">
        <v>1.455988628077469</v>
      </c>
      <c r="Z214" s="21">
        <v>5.5701912283878781E-2</v>
      </c>
      <c r="AA214" s="21">
        <v>1.175645414979009</v>
      </c>
      <c r="AB214" s="21">
        <v>1.651674497710713</v>
      </c>
      <c r="AC214" s="21">
        <v>1.000248307919426</v>
      </c>
      <c r="AD214" s="21">
        <v>0.81703174912796506</v>
      </c>
      <c r="AE214" s="21">
        <v>2.6148061752030261</v>
      </c>
      <c r="AF214" s="21">
        <v>0.89852938001255933</v>
      </c>
      <c r="AG214" s="21">
        <v>2.3455168991408639</v>
      </c>
      <c r="AH214" s="21">
        <v>3.9086354687793601</v>
      </c>
      <c r="AI214" s="21">
        <v>8.4675947012534962</v>
      </c>
    </row>
    <row r="215" spans="1:35">
      <c r="A215" s="48">
        <v>609</v>
      </c>
      <c r="B215" s="21" t="s">
        <v>68</v>
      </c>
      <c r="C215" s="21">
        <v>2017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50.655464172363303</v>
      </c>
      <c r="J215" s="21">
        <v>4598.8500257075602</v>
      </c>
      <c r="K215" s="21">
        <v>0</v>
      </c>
      <c r="L215" s="21">
        <v>0</v>
      </c>
      <c r="M215" s="21">
        <v>0</v>
      </c>
      <c r="N215" s="21">
        <v>0</v>
      </c>
      <c r="O215" s="21">
        <v>-1.674314344346939</v>
      </c>
      <c r="P215" s="21">
        <v>50.181122000000002</v>
      </c>
      <c r="Q215" s="21">
        <v>32.351626096843702</v>
      </c>
      <c r="R215" s="21">
        <v>1.7189568831715309</v>
      </c>
      <c r="S215" s="21">
        <v>2.2402335643844218</v>
      </c>
      <c r="T215" s="21">
        <v>4.2157062070927633</v>
      </c>
      <c r="U215" s="21">
        <v>1.263770416655192</v>
      </c>
      <c r="V215" s="21">
        <v>1.5757622864184131</v>
      </c>
      <c r="W215" s="21">
        <v>545.17440303373905</v>
      </c>
      <c r="X215" s="21">
        <v>12.208100323238741</v>
      </c>
      <c r="Y215" s="21">
        <v>1.4623845418956121</v>
      </c>
      <c r="Z215" s="21">
        <v>5.5946601441199929E-2</v>
      </c>
      <c r="AA215" s="21">
        <v>1.175645414979009</v>
      </c>
      <c r="AB215" s="21">
        <v>1.651674497710713</v>
      </c>
      <c r="AC215" s="21">
        <v>1.000248307919426</v>
      </c>
      <c r="AD215" s="21">
        <v>0.81703174912796506</v>
      </c>
      <c r="AE215" s="21">
        <v>2.736535456696441</v>
      </c>
      <c r="AF215" s="21">
        <v>0.90113020642504571</v>
      </c>
      <c r="AG215" s="21">
        <v>2.3455168991408639</v>
      </c>
      <c r="AH215" s="21">
        <v>3.944595982271359</v>
      </c>
      <c r="AI215" s="21">
        <v>8.4337789788386406</v>
      </c>
    </row>
    <row r="216" spans="1:35">
      <c r="A216" s="48">
        <v>610</v>
      </c>
      <c r="B216" s="21" t="s">
        <v>68</v>
      </c>
      <c r="C216" s="21">
        <v>2018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52.297565460205099</v>
      </c>
      <c r="J216" s="21">
        <v>4474.6788151623005</v>
      </c>
      <c r="K216" s="21">
        <v>0</v>
      </c>
      <c r="L216" s="21">
        <v>0</v>
      </c>
      <c r="M216" s="21">
        <v>0</v>
      </c>
      <c r="N216" s="21">
        <v>0</v>
      </c>
      <c r="O216" s="21">
        <v>-4.9814271290187833</v>
      </c>
      <c r="P216" s="21">
        <v>49.612254999999998</v>
      </c>
      <c r="Q216" s="21">
        <v>63.292507345588298</v>
      </c>
      <c r="R216" s="21">
        <v>1.7189568831715309</v>
      </c>
      <c r="S216" s="21">
        <v>2.2402335643844218</v>
      </c>
      <c r="T216" s="21">
        <v>4.2157062070927633</v>
      </c>
      <c r="U216" s="21">
        <v>1.263770416655192</v>
      </c>
      <c r="V216" s="21">
        <v>1.6268438690697069</v>
      </c>
      <c r="W216" s="21">
        <v>890.22895212013498</v>
      </c>
      <c r="X216" s="21">
        <v>19.93491311708139</v>
      </c>
      <c r="Y216" s="21">
        <v>1.2950535524610169</v>
      </c>
      <c r="Z216" s="21">
        <v>4.9545001925846752E-2</v>
      </c>
      <c r="AA216" s="21">
        <v>1.175645414979009</v>
      </c>
      <c r="AB216" s="21">
        <v>1.651674497710713</v>
      </c>
      <c r="AC216" s="21">
        <v>1.000248307919426</v>
      </c>
      <c r="AD216" s="21">
        <v>0.81703174912796506</v>
      </c>
      <c r="AE216" s="21">
        <v>2.9495017143472562</v>
      </c>
      <c r="AF216" s="21">
        <v>0.83075617764593723</v>
      </c>
      <c r="AG216" s="21">
        <v>2.3455168991408639</v>
      </c>
      <c r="AH216" s="21">
        <v>3.9758906539598509</v>
      </c>
      <c r="AI216" s="21">
        <v>8.4064133097441704</v>
      </c>
    </row>
    <row r="217" spans="1:35">
      <c r="A217" s="48">
        <v>611</v>
      </c>
      <c r="B217" s="21" t="s">
        <v>68</v>
      </c>
      <c r="C217" s="21">
        <v>2019</v>
      </c>
      <c r="D217" s="21">
        <v>38086895</v>
      </c>
      <c r="E217" s="21">
        <v>7712353</v>
      </c>
      <c r="F217" s="21">
        <v>21125492</v>
      </c>
      <c r="G217" s="21">
        <v>54606</v>
      </c>
      <c r="H217" s="21">
        <v>9194444</v>
      </c>
      <c r="I217" s="21">
        <v>53.827072143554702</v>
      </c>
      <c r="J217" s="21">
        <v>4350.0660622758796</v>
      </c>
      <c r="K217" s="21">
        <v>0.17729277876679031</v>
      </c>
      <c r="L217" s="21">
        <v>0.48563611902821319</v>
      </c>
      <c r="M217" s="21">
        <v>1.25529128105772E-3</v>
      </c>
      <c r="N217" s="21">
        <v>0.21136331881795889</v>
      </c>
      <c r="O217" s="21">
        <v>-4.4898434279607224</v>
      </c>
      <c r="P217" s="21">
        <v>50.492298000000012</v>
      </c>
      <c r="Q217" s="21">
        <v>50.994051500297097</v>
      </c>
      <c r="R217" s="21">
        <v>1.8962496619383209</v>
      </c>
      <c r="S217" s="21">
        <v>2.7258696834126348</v>
      </c>
      <c r="T217" s="21">
        <v>4.2169614983738208</v>
      </c>
      <c r="U217" s="21">
        <v>1.4751337354731511</v>
      </c>
      <c r="V217" s="21">
        <v>1.6744229207638399</v>
      </c>
      <c r="W217" s="21">
        <v>1344.19276243483</v>
      </c>
      <c r="X217" s="21">
        <v>30.10053297854531</v>
      </c>
      <c r="Y217" s="21">
        <v>1.21884530715618</v>
      </c>
      <c r="Z217" s="21">
        <v>4.662949495455708E-2</v>
      </c>
      <c r="AA217" s="21">
        <v>1.315300296638247</v>
      </c>
      <c r="AB217" s="21">
        <v>1.6519151439811699</v>
      </c>
      <c r="AC217" s="21">
        <v>1.0634166800405129</v>
      </c>
      <c r="AD217" s="21">
        <v>0.90629442909544733</v>
      </c>
      <c r="AE217" s="21">
        <v>3.1284615526902049</v>
      </c>
      <c r="AF217" s="21">
        <v>0.79698692865703136</v>
      </c>
      <c r="AG217" s="21">
        <v>2.4260598625531999</v>
      </c>
      <c r="AH217" s="21">
        <v>4.0041840891857889</v>
      </c>
      <c r="AI217" s="21">
        <v>8.3781761658451028</v>
      </c>
    </row>
    <row r="218" spans="1:35">
      <c r="A218" s="48">
        <v>630</v>
      </c>
      <c r="B218" s="21" t="s">
        <v>70</v>
      </c>
      <c r="C218" s="21">
        <v>2002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21.4203186035156</v>
      </c>
      <c r="J218" s="21">
        <v>1001.327441698257</v>
      </c>
      <c r="K218" s="21">
        <v>0</v>
      </c>
      <c r="L218" s="21">
        <v>0</v>
      </c>
      <c r="M218" s="21">
        <v>0</v>
      </c>
      <c r="N218" s="21">
        <v>0</v>
      </c>
      <c r="O218" s="21">
        <v>1.1401968234884521</v>
      </c>
      <c r="P218" s="21">
        <v>38.962688999999997</v>
      </c>
      <c r="Q218" s="21">
        <v>3.0598185753587499</v>
      </c>
      <c r="R218" s="21">
        <v>0</v>
      </c>
      <c r="S218" s="21">
        <v>0</v>
      </c>
      <c r="T218" s="21">
        <v>0</v>
      </c>
      <c r="U218" s="21">
        <v>0</v>
      </c>
      <c r="V218" s="21">
        <v>1</v>
      </c>
      <c r="W218" s="21">
        <v>79.783154757272897</v>
      </c>
      <c r="X218" s="21">
        <v>1</v>
      </c>
      <c r="Y218" s="21">
        <v>72.876932393773771</v>
      </c>
      <c r="Z218" s="21">
        <v>1</v>
      </c>
      <c r="AA218" s="21">
        <v>0</v>
      </c>
      <c r="AB218" s="21">
        <v>0</v>
      </c>
      <c r="AC218" s="21">
        <v>0</v>
      </c>
      <c r="AD218" s="21">
        <v>0</v>
      </c>
      <c r="AE218" s="21">
        <v>1.9019112050320699</v>
      </c>
      <c r="AF218" s="21">
        <v>4.302400632998693</v>
      </c>
      <c r="AG218" s="21">
        <v>0</v>
      </c>
      <c r="AH218" s="21">
        <v>3.109967628226165</v>
      </c>
      <c r="AI218" s="21">
        <v>6.9100800163832146</v>
      </c>
    </row>
    <row r="219" spans="1:35">
      <c r="A219" s="48">
        <v>631</v>
      </c>
      <c r="B219" s="21" t="s">
        <v>70</v>
      </c>
      <c r="C219" s="21">
        <v>2003</v>
      </c>
      <c r="D219" s="21">
        <v>10427597</v>
      </c>
      <c r="E219" s="21">
        <v>2815862</v>
      </c>
      <c r="F219" s="21">
        <v>4488616</v>
      </c>
      <c r="G219" s="21">
        <v>0</v>
      </c>
      <c r="H219" s="21">
        <v>3123119</v>
      </c>
      <c r="I219" s="21">
        <v>23.185396194458001</v>
      </c>
      <c r="J219" s="21">
        <v>1061.18602237763</v>
      </c>
      <c r="K219" s="21">
        <v>0.26535046076944618</v>
      </c>
      <c r="L219" s="21">
        <v>0.42298107074036612</v>
      </c>
      <c r="M219" s="21">
        <v>0</v>
      </c>
      <c r="N219" s="21">
        <v>0.29430457376384639</v>
      </c>
      <c r="O219" s="21">
        <v>4.0456951125750606</v>
      </c>
      <c r="P219" s="21">
        <v>36.839851000000003</v>
      </c>
      <c r="Q219" s="21">
        <v>-0.93000088407222303</v>
      </c>
      <c r="R219" s="21">
        <v>0.12732037987117489</v>
      </c>
      <c r="S219" s="21">
        <v>0.20295465268391469</v>
      </c>
      <c r="T219" s="21">
        <v>0</v>
      </c>
      <c r="U219" s="21">
        <v>0.141213133833577</v>
      </c>
      <c r="V219" s="21">
        <v>1.0824020232197999</v>
      </c>
      <c r="W219" s="21">
        <v>79.041170712689507</v>
      </c>
      <c r="X219" s="21">
        <v>0.9906999911592772</v>
      </c>
      <c r="Y219" s="21">
        <v>78.217932334013597</v>
      </c>
      <c r="Z219" s="21">
        <v>1.0732879357679459</v>
      </c>
      <c r="AA219" s="21">
        <v>0.18478074108996939</v>
      </c>
      <c r="AB219" s="21">
        <v>0</v>
      </c>
      <c r="AC219" s="21">
        <v>0.11984347138552991</v>
      </c>
      <c r="AD219" s="21">
        <v>0.13209184908311061</v>
      </c>
      <c r="AE219" s="21">
        <v>1.8978533641491011</v>
      </c>
      <c r="AF219" s="21">
        <v>4.3722026915503696</v>
      </c>
      <c r="AG219" s="21">
        <v>0.38627424678930711</v>
      </c>
      <c r="AH219" s="21">
        <v>3.1857489879666079</v>
      </c>
      <c r="AI219" s="21">
        <v>6.9680843487769097</v>
      </c>
    </row>
    <row r="220" spans="1:35">
      <c r="A220" s="48">
        <v>632</v>
      </c>
      <c r="B220" s="21" t="s">
        <v>70</v>
      </c>
      <c r="C220" s="21">
        <v>2004</v>
      </c>
      <c r="D220" s="21">
        <v>1182142</v>
      </c>
      <c r="E220" s="21">
        <v>803782</v>
      </c>
      <c r="F220" s="21">
        <v>0</v>
      </c>
      <c r="G220" s="21">
        <v>0</v>
      </c>
      <c r="H220" s="21">
        <v>378360</v>
      </c>
      <c r="I220" s="21">
        <v>24.939834594726602</v>
      </c>
      <c r="J220" s="21">
        <v>1052.02491600185</v>
      </c>
      <c r="K220" s="21">
        <v>7.6403323512024751E-2</v>
      </c>
      <c r="L220" s="21">
        <v>0</v>
      </c>
      <c r="M220" s="21">
        <v>0</v>
      </c>
      <c r="N220" s="21">
        <v>3.5964927659501808E-2</v>
      </c>
      <c r="O220" s="21">
        <v>-3.4622893461390589</v>
      </c>
      <c r="P220" s="21">
        <v>34.544336000000001</v>
      </c>
      <c r="Q220" s="21">
        <v>0.39307868103167598</v>
      </c>
      <c r="R220" s="21">
        <v>0.16366371969877039</v>
      </c>
      <c r="S220" s="21">
        <v>0.20295465268391469</v>
      </c>
      <c r="T220" s="21">
        <v>0</v>
      </c>
      <c r="U220" s="21">
        <v>0.15832083972543459</v>
      </c>
      <c r="V220" s="21">
        <v>1.1643073595849021</v>
      </c>
      <c r="W220" s="21">
        <v>79.351864703998999</v>
      </c>
      <c r="X220" s="21">
        <v>0.99459422161750777</v>
      </c>
      <c r="Y220" s="21">
        <v>81.71684371276578</v>
      </c>
      <c r="Z220" s="21">
        <v>1.1212991687304781</v>
      </c>
      <c r="AA220" s="21">
        <v>0.18478074108996939</v>
      </c>
      <c r="AB220" s="21">
        <v>0</v>
      </c>
      <c r="AC220" s="21">
        <v>0.15157340696699689</v>
      </c>
      <c r="AD220" s="21">
        <v>0.14697140444193241</v>
      </c>
      <c r="AE220" s="21">
        <v>1.8995571367763351</v>
      </c>
      <c r="AF220" s="21">
        <v>4.4154232537551401</v>
      </c>
      <c r="AG220" s="21">
        <v>0.42195454835219931</v>
      </c>
      <c r="AH220" s="21">
        <v>3.255779802411785</v>
      </c>
      <c r="AI220" s="21">
        <v>6.9594221737741222</v>
      </c>
    </row>
    <row r="221" spans="1:35">
      <c r="A221" s="48">
        <v>633</v>
      </c>
      <c r="B221" s="21" t="s">
        <v>70</v>
      </c>
      <c r="C221" s="21">
        <v>2005</v>
      </c>
      <c r="D221" s="21">
        <v>12271718</v>
      </c>
      <c r="E221" s="21">
        <v>329488</v>
      </c>
      <c r="F221" s="21">
        <v>5298845</v>
      </c>
      <c r="G221" s="21">
        <v>0</v>
      </c>
      <c r="H221" s="21">
        <v>6643385</v>
      </c>
      <c r="I221" s="21">
        <v>26.682611465454102</v>
      </c>
      <c r="J221" s="21">
        <v>1007.66061443953</v>
      </c>
      <c r="K221" s="21">
        <v>3.269831084777132E-2</v>
      </c>
      <c r="L221" s="21">
        <v>0.52585611902150864</v>
      </c>
      <c r="M221" s="21">
        <v>0</v>
      </c>
      <c r="N221" s="21">
        <v>0.65928794921642453</v>
      </c>
      <c r="O221" s="21">
        <v>-7.1104936244536816</v>
      </c>
      <c r="P221" s="21">
        <v>30.201568000000002</v>
      </c>
      <c r="Q221" s="21">
        <v>6.7829289302831102</v>
      </c>
      <c r="R221" s="21">
        <v>0.1785616576385535</v>
      </c>
      <c r="S221" s="21">
        <v>0.44254414900101963</v>
      </c>
      <c r="T221" s="21">
        <v>0</v>
      </c>
      <c r="U221" s="21">
        <v>0.45870427535916408</v>
      </c>
      <c r="V221" s="21">
        <v>1.245668281566775</v>
      </c>
      <c r="W221" s="21">
        <v>84.7342452917256</v>
      </c>
      <c r="X221" s="21">
        <v>1.062056840814525</v>
      </c>
      <c r="Y221" s="21">
        <v>86.775301326510004</v>
      </c>
      <c r="Z221" s="21">
        <v>1.1907101256353601</v>
      </c>
      <c r="AA221" s="21">
        <v>0.36640832482502123</v>
      </c>
      <c r="AB221" s="21">
        <v>0</v>
      </c>
      <c r="AC221" s="21">
        <v>0.16429476076840999</v>
      </c>
      <c r="AD221" s="21">
        <v>0.37754855904366919</v>
      </c>
      <c r="AE221" s="21">
        <v>1.9280589656489899</v>
      </c>
      <c r="AF221" s="21">
        <v>4.4747801549908992</v>
      </c>
      <c r="AG221" s="21">
        <v>0.7322765828131369</v>
      </c>
      <c r="AH221" s="21">
        <v>3.320804471149494</v>
      </c>
      <c r="AI221" s="21">
        <v>6.9163786054370053</v>
      </c>
    </row>
    <row r="222" spans="1:35">
      <c r="A222" s="48">
        <v>634</v>
      </c>
      <c r="B222" s="21" t="s">
        <v>70</v>
      </c>
      <c r="C222" s="21">
        <v>2006</v>
      </c>
      <c r="D222" s="21">
        <v>134234</v>
      </c>
      <c r="E222" s="21">
        <v>134234</v>
      </c>
      <c r="F222" s="21">
        <v>0</v>
      </c>
      <c r="G222" s="21">
        <v>0</v>
      </c>
      <c r="H222" s="21">
        <v>0</v>
      </c>
      <c r="I222" s="21">
        <v>27.9</v>
      </c>
      <c r="J222" s="21">
        <v>1037.700152340964</v>
      </c>
      <c r="K222" s="21">
        <v>1.2935721335029141E-2</v>
      </c>
      <c r="L222" s="21">
        <v>0</v>
      </c>
      <c r="M222" s="21">
        <v>0</v>
      </c>
      <c r="N222" s="21">
        <v>0</v>
      </c>
      <c r="O222" s="21">
        <v>-4.3763658244728283E-2</v>
      </c>
      <c r="P222" s="21">
        <v>33.462133000000001</v>
      </c>
      <c r="Q222" s="21">
        <v>2.2289777941403002</v>
      </c>
      <c r="R222" s="21">
        <v>0.18463110417805981</v>
      </c>
      <c r="S222" s="21">
        <v>0.44254414900101963</v>
      </c>
      <c r="T222" s="21">
        <v>0</v>
      </c>
      <c r="U222" s="21">
        <v>0.45870427535916408</v>
      </c>
      <c r="V222" s="21">
        <v>1.3025016348459411</v>
      </c>
      <c r="W222" s="21">
        <v>86.622952803310596</v>
      </c>
      <c r="X222" s="21">
        <v>1.0857298519574301</v>
      </c>
      <c r="Y222" s="21">
        <v>87.005994165375142</v>
      </c>
      <c r="Z222" s="21">
        <v>1.193875638113556</v>
      </c>
      <c r="AA222" s="21">
        <v>0.36640832482502123</v>
      </c>
      <c r="AB222" s="21">
        <v>0</v>
      </c>
      <c r="AC222" s="21">
        <v>0.16943142163070399</v>
      </c>
      <c r="AD222" s="21">
        <v>0.37754855904366919</v>
      </c>
      <c r="AE222" s="21">
        <v>1.9376329838769299</v>
      </c>
      <c r="AF222" s="21">
        <v>4.4774049276740771</v>
      </c>
      <c r="AG222" s="21">
        <v>0.73519060253224944</v>
      </c>
      <c r="AH222" s="21">
        <v>3.363841595118386</v>
      </c>
      <c r="AI222" s="21">
        <v>6.945725356898782</v>
      </c>
    </row>
    <row r="223" spans="1:35">
      <c r="A223" s="48">
        <v>635</v>
      </c>
      <c r="B223" s="21" t="s">
        <v>70</v>
      </c>
      <c r="C223" s="21">
        <v>2007</v>
      </c>
      <c r="D223" s="21">
        <v>6269302</v>
      </c>
      <c r="E223" s="21">
        <v>0</v>
      </c>
      <c r="F223" s="21">
        <v>6269302</v>
      </c>
      <c r="G223" s="21">
        <v>0</v>
      </c>
      <c r="H223" s="21">
        <v>0</v>
      </c>
      <c r="I223" s="21">
        <v>30.146846771240199</v>
      </c>
      <c r="J223" s="21">
        <v>1025.0431007619461</v>
      </c>
      <c r="K223" s="21">
        <v>0</v>
      </c>
      <c r="L223" s="21">
        <v>0.61161350145567872</v>
      </c>
      <c r="M223" s="21">
        <v>0</v>
      </c>
      <c r="N223" s="21">
        <v>0</v>
      </c>
      <c r="O223" s="21">
        <v>-3.803819188990659</v>
      </c>
      <c r="P223" s="21">
        <v>34.362810000000003</v>
      </c>
      <c r="Q223" s="21">
        <v>0.94567327170516302</v>
      </c>
      <c r="R223" s="21">
        <v>0.18463110417805981</v>
      </c>
      <c r="S223" s="21">
        <v>0.72601326508949149</v>
      </c>
      <c r="T223" s="21">
        <v>0</v>
      </c>
      <c r="U223" s="21">
        <v>0.45870427535916408</v>
      </c>
      <c r="V223" s="21">
        <v>1.407394881899299</v>
      </c>
      <c r="W223" s="21">
        <v>87.442122915133197</v>
      </c>
      <c r="X223" s="21">
        <v>1.0959973089703141</v>
      </c>
      <c r="Y223" s="21">
        <v>85.880748515398437</v>
      </c>
      <c r="Z223" s="21">
        <v>1.178435283902477</v>
      </c>
      <c r="AA223" s="21">
        <v>0.54581427808332061</v>
      </c>
      <c r="AB223" s="21">
        <v>0</v>
      </c>
      <c r="AC223" s="21">
        <v>0.16943142163070399</v>
      </c>
      <c r="AD223" s="21">
        <v>0.37754855904366919</v>
      </c>
      <c r="AE223" s="21">
        <v>1.9417206928475941</v>
      </c>
      <c r="AF223" s="21">
        <v>4.464536471657242</v>
      </c>
      <c r="AG223" s="21">
        <v>0.86261508388255737</v>
      </c>
      <c r="AH223" s="21">
        <v>3.438713012862133</v>
      </c>
      <c r="AI223" s="21">
        <v>6.9334650333882886</v>
      </c>
    </row>
    <row r="224" spans="1:35">
      <c r="A224" s="48">
        <v>636</v>
      </c>
      <c r="B224" s="21" t="s">
        <v>70</v>
      </c>
      <c r="C224" s="21">
        <v>2008</v>
      </c>
      <c r="D224" s="21">
        <v>5084838</v>
      </c>
      <c r="E224" s="21">
        <v>0</v>
      </c>
      <c r="F224" s="21">
        <v>5084838</v>
      </c>
      <c r="G224" s="21">
        <v>0</v>
      </c>
      <c r="H224" s="21">
        <v>0</v>
      </c>
      <c r="I224" s="21">
        <v>31.880622863769499</v>
      </c>
      <c r="J224" s="21">
        <v>1058.2843418432201</v>
      </c>
      <c r="K224" s="21">
        <v>0</v>
      </c>
      <c r="L224" s="21">
        <v>0.48047937581158079</v>
      </c>
      <c r="M224" s="21">
        <v>0</v>
      </c>
      <c r="N224" s="21">
        <v>0</v>
      </c>
      <c r="O224" s="21">
        <v>1.2730179680501981</v>
      </c>
      <c r="P224" s="21">
        <v>35.585394000000001</v>
      </c>
      <c r="Q224" s="21">
        <v>8.6948281436390999</v>
      </c>
      <c r="R224" s="21">
        <v>0.18463110417805981</v>
      </c>
      <c r="S224" s="21">
        <v>0.95592634525584386</v>
      </c>
      <c r="T224" s="21">
        <v>0</v>
      </c>
      <c r="U224" s="21">
        <v>0.45870427535916408</v>
      </c>
      <c r="V224" s="21">
        <v>1.4883356057335719</v>
      </c>
      <c r="W224" s="21">
        <v>95.045065227753696</v>
      </c>
      <c r="X224" s="21">
        <v>1.191292391444192</v>
      </c>
      <c r="Y224" s="21">
        <v>84.648870719663236</v>
      </c>
      <c r="Z224" s="21">
        <v>1.1615317486510339</v>
      </c>
      <c r="AA224" s="21">
        <v>0.67086391510395726</v>
      </c>
      <c r="AB224" s="21">
        <v>0</v>
      </c>
      <c r="AC224" s="21">
        <v>0.16943142163070399</v>
      </c>
      <c r="AD224" s="21">
        <v>0.37754855904366919</v>
      </c>
      <c r="AE224" s="21">
        <v>1.9779295730689901</v>
      </c>
      <c r="AF224" s="21">
        <v>4.4502560398573268</v>
      </c>
      <c r="AG224" s="21">
        <v>0.95522745270276699</v>
      </c>
      <c r="AH224" s="21">
        <v>3.4928835135538541</v>
      </c>
      <c r="AI224" s="21">
        <v>6.9653488098857439</v>
      </c>
    </row>
    <row r="225" spans="1:35">
      <c r="A225" s="48">
        <v>637</v>
      </c>
      <c r="B225" s="21" t="s">
        <v>70</v>
      </c>
      <c r="C225" s="21">
        <v>2009</v>
      </c>
      <c r="D225" s="21">
        <v>183501</v>
      </c>
      <c r="E225" s="21">
        <v>163237</v>
      </c>
      <c r="F225" s="21">
        <v>0</v>
      </c>
      <c r="G225" s="21">
        <v>0</v>
      </c>
      <c r="H225" s="21">
        <v>20264</v>
      </c>
      <c r="I225" s="21">
        <v>33.623821258544901</v>
      </c>
      <c r="J225" s="21">
        <v>1095.262846969646</v>
      </c>
      <c r="K225" s="21">
        <v>1.490391100653521E-2</v>
      </c>
      <c r="L225" s="21">
        <v>0</v>
      </c>
      <c r="M225" s="21">
        <v>0</v>
      </c>
      <c r="N225" s="21">
        <v>1.850149492066318E-3</v>
      </c>
      <c r="O225" s="21">
        <v>2.7111750992922912</v>
      </c>
      <c r="P225" s="21">
        <v>35.508378999999998</v>
      </c>
      <c r="Q225" s="21">
        <v>3.7136059203580398</v>
      </c>
      <c r="R225" s="21">
        <v>0.19201193351168161</v>
      </c>
      <c r="S225" s="21">
        <v>0.95592634525584386</v>
      </c>
      <c r="T225" s="21">
        <v>0</v>
      </c>
      <c r="U225" s="21">
        <v>0.45962052060758518</v>
      </c>
      <c r="V225" s="21">
        <v>1.5697162064165751</v>
      </c>
      <c r="W225" s="21">
        <v>98.574664397059806</v>
      </c>
      <c r="X225" s="21">
        <v>1.23553229622164</v>
      </c>
      <c r="Y225" s="21">
        <v>85.760767862435145</v>
      </c>
      <c r="Z225" s="21">
        <v>1.176788937808833</v>
      </c>
      <c r="AA225" s="21">
        <v>0.67086391510395726</v>
      </c>
      <c r="AB225" s="21">
        <v>0</v>
      </c>
      <c r="AC225" s="21">
        <v>0.17564257992834831</v>
      </c>
      <c r="AD225" s="21">
        <v>0.37817648454380048</v>
      </c>
      <c r="AE225" s="21">
        <v>1.993765307168003</v>
      </c>
      <c r="AF225" s="21">
        <v>4.463154536339462</v>
      </c>
      <c r="AG225" s="21">
        <v>0.95841445773446055</v>
      </c>
      <c r="AH225" s="21">
        <v>3.5445419208535078</v>
      </c>
      <c r="AI225" s="21">
        <v>6.999662262632226</v>
      </c>
    </row>
    <row r="226" spans="1:35">
      <c r="A226" s="48">
        <v>638</v>
      </c>
      <c r="B226" s="21" t="s">
        <v>70</v>
      </c>
      <c r="C226" s="21">
        <v>2010</v>
      </c>
      <c r="D226" s="21">
        <v>25576972</v>
      </c>
      <c r="E226" s="21">
        <v>61777</v>
      </c>
      <c r="F226" s="21">
        <v>0</v>
      </c>
      <c r="G226" s="21">
        <v>25515195</v>
      </c>
      <c r="H226" s="21">
        <v>0</v>
      </c>
      <c r="I226" s="21">
        <v>30.791743684534801</v>
      </c>
      <c r="J226" s="21">
        <v>1144.3324062845049</v>
      </c>
      <c r="K226" s="21">
        <v>5.3985187923307788E-3</v>
      </c>
      <c r="L226" s="21">
        <v>0</v>
      </c>
      <c r="M226" s="21">
        <v>2.2297013402639219</v>
      </c>
      <c r="N226" s="21">
        <v>0</v>
      </c>
      <c r="O226" s="21">
        <v>3.2767302021890861</v>
      </c>
      <c r="P226" s="21">
        <v>35.502884000000002</v>
      </c>
      <c r="Q226" s="21">
        <v>1.44594517430865</v>
      </c>
      <c r="R226" s="21">
        <v>0.19480520644455321</v>
      </c>
      <c r="S226" s="21">
        <v>0.95592634525584386</v>
      </c>
      <c r="T226" s="21">
        <v>1.1536802300279989</v>
      </c>
      <c r="U226" s="21">
        <v>0.45962052060758518</v>
      </c>
      <c r="V226" s="21">
        <v>1.4375016662675191</v>
      </c>
      <c r="W226" s="21">
        <v>100</v>
      </c>
      <c r="X226" s="21">
        <v>1.2533974158358809</v>
      </c>
      <c r="Y226" s="21">
        <v>91.203669326846125</v>
      </c>
      <c r="Z226" s="21">
        <v>1.25147514214852</v>
      </c>
      <c r="AA226" s="21">
        <v>0.67086391510395726</v>
      </c>
      <c r="AB226" s="21">
        <v>0.76717811368780853</v>
      </c>
      <c r="AC226" s="21">
        <v>0.17798316493699329</v>
      </c>
      <c r="AD226" s="21">
        <v>0.37817648454380048</v>
      </c>
      <c r="AE226" s="21">
        <v>2</v>
      </c>
      <c r="AF226" s="21">
        <v>4.5239999272418663</v>
      </c>
      <c r="AG226" s="21">
        <v>1.325490803603413</v>
      </c>
      <c r="AH226" s="21">
        <v>3.459206623513964</v>
      </c>
      <c r="AI226" s="21">
        <v>7.0434501850217144</v>
      </c>
    </row>
    <row r="227" spans="1:35">
      <c r="A227" s="48">
        <v>639</v>
      </c>
      <c r="B227" s="21" t="s">
        <v>70</v>
      </c>
      <c r="C227" s="21">
        <v>2011</v>
      </c>
      <c r="D227" s="21">
        <v>4953255</v>
      </c>
      <c r="E227" s="21">
        <v>0</v>
      </c>
      <c r="F227" s="21">
        <v>4953255</v>
      </c>
      <c r="G227" s="21">
        <v>0</v>
      </c>
      <c r="H227" s="21">
        <v>0</v>
      </c>
      <c r="I227" s="21">
        <v>39.700000000000003</v>
      </c>
      <c r="J227" s="21">
        <v>1210.142847410938</v>
      </c>
      <c r="K227" s="21">
        <v>0</v>
      </c>
      <c r="L227" s="21">
        <v>0.40931159578369869</v>
      </c>
      <c r="M227" s="21">
        <v>0</v>
      </c>
      <c r="N227" s="21">
        <v>0</v>
      </c>
      <c r="O227" s="21">
        <v>3.5871539300007811</v>
      </c>
      <c r="P227" s="21">
        <v>34.932050999999987</v>
      </c>
      <c r="Q227" s="21">
        <v>3.5635147290395501</v>
      </c>
      <c r="R227" s="21">
        <v>0.19480520644455321</v>
      </c>
      <c r="S227" s="21">
        <v>1.1798898449581721</v>
      </c>
      <c r="T227" s="21">
        <v>1.1536802300279989</v>
      </c>
      <c r="U227" s="21">
        <v>0.45962052060758518</v>
      </c>
      <c r="V227" s="21">
        <v>1.853380462486877</v>
      </c>
      <c r="W227" s="21">
        <v>103.56351472903999</v>
      </c>
      <c r="X227" s="21">
        <v>1.298062417362599</v>
      </c>
      <c r="Y227" s="21">
        <v>108.1067307581658</v>
      </c>
      <c r="Z227" s="21">
        <v>1.4834149463651389</v>
      </c>
      <c r="AA227" s="21">
        <v>0.77927434568862164</v>
      </c>
      <c r="AB227" s="21">
        <v>0.76717811368780853</v>
      </c>
      <c r="AC227" s="21">
        <v>0.17798316493699329</v>
      </c>
      <c r="AD227" s="21">
        <v>0.37817648454380048</v>
      </c>
      <c r="AE227" s="21">
        <v>2.0152067810591392</v>
      </c>
      <c r="AF227" s="21">
        <v>4.6923265844114566</v>
      </c>
      <c r="AG227" s="21">
        <v>1.38328879945067</v>
      </c>
      <c r="AH227" s="21">
        <v>3.70622809244855</v>
      </c>
      <c r="AI227" s="21">
        <v>7.0993196948219506</v>
      </c>
    </row>
    <row r="228" spans="1:35">
      <c r="A228" s="48">
        <v>640</v>
      </c>
      <c r="B228" s="21" t="s">
        <v>70</v>
      </c>
      <c r="C228" s="21">
        <v>2012</v>
      </c>
      <c r="D228" s="21">
        <v>30073</v>
      </c>
      <c r="E228" s="21">
        <v>8500</v>
      </c>
      <c r="F228" s="21">
        <v>21573</v>
      </c>
      <c r="G228" s="21">
        <v>0</v>
      </c>
      <c r="H228" s="21">
        <v>0</v>
      </c>
      <c r="I228" s="21">
        <v>38.970596313476598</v>
      </c>
      <c r="J228" s="21">
        <v>1227.156159323054</v>
      </c>
      <c r="K228" s="21">
        <v>6.9265838218087285E-4</v>
      </c>
      <c r="L228" s="21">
        <v>1.757966973975055E-3</v>
      </c>
      <c r="M228" s="21">
        <v>0</v>
      </c>
      <c r="N228" s="21">
        <v>0</v>
      </c>
      <c r="O228" s="21">
        <v>3.7458659821736968</v>
      </c>
      <c r="P228" s="21">
        <v>34.528180999999996</v>
      </c>
      <c r="Q228" s="21">
        <v>2.5771817405585198</v>
      </c>
      <c r="R228" s="21">
        <v>0.19518953750513249</v>
      </c>
      <c r="S228" s="21">
        <v>1.180865277189922</v>
      </c>
      <c r="T228" s="21">
        <v>1.1536802300279989</v>
      </c>
      <c r="U228" s="21">
        <v>0.45962052060758518</v>
      </c>
      <c r="V228" s="21">
        <v>1.8193285092911999</v>
      </c>
      <c r="W228" s="21">
        <v>106.23253472051699</v>
      </c>
      <c r="X228" s="21">
        <v>1.3315158449639151</v>
      </c>
      <c r="Y228" s="21">
        <v>104.41082920109911</v>
      </c>
      <c r="Z228" s="21">
        <v>1.432700660847511</v>
      </c>
      <c r="AA228" s="21">
        <v>0.77972171419278924</v>
      </c>
      <c r="AB228" s="21">
        <v>0.76717811368780853</v>
      </c>
      <c r="AC228" s="21">
        <v>0.1783047815973354</v>
      </c>
      <c r="AD228" s="21">
        <v>0.37817648454380048</v>
      </c>
      <c r="AE228" s="21">
        <v>2.0262575439177701</v>
      </c>
      <c r="AF228" s="21">
        <v>4.6578653746729204</v>
      </c>
      <c r="AG228" s="21">
        <v>1.3836297054087709</v>
      </c>
      <c r="AH228" s="21">
        <v>3.688144091638129</v>
      </c>
      <c r="AI228" s="21">
        <v>7.1132692661947514</v>
      </c>
    </row>
    <row r="229" spans="1:35">
      <c r="A229" s="48">
        <v>641</v>
      </c>
      <c r="B229" s="21" t="s">
        <v>70</v>
      </c>
      <c r="C229" s="21">
        <v>2013</v>
      </c>
      <c r="D229" s="21">
        <v>198162</v>
      </c>
      <c r="E229" s="21">
        <v>11015</v>
      </c>
      <c r="F229" s="21">
        <v>13463</v>
      </c>
      <c r="G229" s="21">
        <v>133327</v>
      </c>
      <c r="H229" s="21">
        <v>40357</v>
      </c>
      <c r="I229" s="21">
        <v>40.8018798828125</v>
      </c>
      <c r="J229" s="21">
        <v>1275.3253182281351</v>
      </c>
      <c r="K229" s="21">
        <v>8.6370119392780646E-4</v>
      </c>
      <c r="L229" s="21">
        <v>1.0556522173263781E-3</v>
      </c>
      <c r="M229" s="21">
        <v>1.0454352163668881E-2</v>
      </c>
      <c r="N229" s="21">
        <v>3.1644474882745791E-3</v>
      </c>
      <c r="O229" s="21">
        <v>3.3520298397306898</v>
      </c>
      <c r="P229" s="21">
        <v>33.914144999999998</v>
      </c>
      <c r="Q229" s="21">
        <v>1.82539475909161</v>
      </c>
      <c r="R229" s="21">
        <v>0.1956875853442244</v>
      </c>
      <c r="S229" s="21">
        <v>1.1814740123744609</v>
      </c>
      <c r="T229" s="21">
        <v>1.1597086661825711</v>
      </c>
      <c r="U229" s="21">
        <v>0.46144527926779688</v>
      </c>
      <c r="V229" s="21">
        <v>1.9048213352025449</v>
      </c>
      <c r="W229" s="21">
        <v>108.17169784175501</v>
      </c>
      <c r="X229" s="21">
        <v>1.355821265414354</v>
      </c>
      <c r="Y229" s="21">
        <v>112.7610022937843</v>
      </c>
      <c r="Z229" s="21">
        <v>1.5472797576674351</v>
      </c>
      <c r="AA229" s="21">
        <v>0.78000080077825795</v>
      </c>
      <c r="AB229" s="21">
        <v>0.76997333583205629</v>
      </c>
      <c r="AC229" s="21">
        <v>0.17872140513815751</v>
      </c>
      <c r="AD229" s="21">
        <v>0.37942586338193018</v>
      </c>
      <c r="AE229" s="21">
        <v>2.0341136463621559</v>
      </c>
      <c r="AF229" s="21">
        <v>4.7340997766154871</v>
      </c>
      <c r="AG229" s="21">
        <v>1.385873158218665</v>
      </c>
      <c r="AH229" s="21">
        <v>3.732941311792469</v>
      </c>
      <c r="AI229" s="21">
        <v>7.1517403829995496</v>
      </c>
    </row>
    <row r="230" spans="1:35">
      <c r="A230" s="48">
        <v>642</v>
      </c>
      <c r="B230" s="21" t="s">
        <v>70</v>
      </c>
      <c r="C230" s="21">
        <v>2014</v>
      </c>
      <c r="D230" s="21">
        <v>25677</v>
      </c>
      <c r="E230" s="21">
        <v>0</v>
      </c>
      <c r="F230" s="21">
        <v>0</v>
      </c>
      <c r="G230" s="21">
        <v>0</v>
      </c>
      <c r="H230" s="21">
        <v>25677</v>
      </c>
      <c r="I230" s="21">
        <v>45.7</v>
      </c>
      <c r="J230" s="21">
        <v>1328.3802911068731</v>
      </c>
      <c r="K230" s="21">
        <v>0</v>
      </c>
      <c r="L230" s="21">
        <v>0</v>
      </c>
      <c r="M230" s="21">
        <v>0</v>
      </c>
      <c r="N230" s="21">
        <v>1.9329555076885881E-3</v>
      </c>
      <c r="O230" s="21">
        <v>3.200959832654021</v>
      </c>
      <c r="P230" s="21">
        <v>36.545709000000002</v>
      </c>
      <c r="Q230" s="21">
        <v>0.19087507624977801</v>
      </c>
      <c r="R230" s="21">
        <v>0.1956875853442244</v>
      </c>
      <c r="S230" s="21">
        <v>1.1814740123744609</v>
      </c>
      <c r="T230" s="21">
        <v>1.1597086661825711</v>
      </c>
      <c r="U230" s="21">
        <v>0.46260627557867873</v>
      </c>
      <c r="V230" s="21">
        <v>2.1334883409483698</v>
      </c>
      <c r="W230" s="21">
        <v>108.378170652492</v>
      </c>
      <c r="X230" s="21">
        <v>1.358409190288536</v>
      </c>
      <c r="Y230" s="21">
        <v>97.464422362239162</v>
      </c>
      <c r="Z230" s="21">
        <v>1.337383711976412</v>
      </c>
      <c r="AA230" s="21">
        <v>0.78000080077825795</v>
      </c>
      <c r="AB230" s="21">
        <v>0.76997333583205629</v>
      </c>
      <c r="AC230" s="21">
        <v>0.17872140513815751</v>
      </c>
      <c r="AD230" s="21">
        <v>0.3802199645460958</v>
      </c>
      <c r="AE230" s="21">
        <v>2.0349418161519832</v>
      </c>
      <c r="AF230" s="21">
        <v>4.5896952886396853</v>
      </c>
      <c r="AG230" s="21">
        <v>1.386163487426286</v>
      </c>
      <c r="AH230" s="21">
        <v>3.843744164674852</v>
      </c>
      <c r="AI230" s="21">
        <v>7.1924681660927936</v>
      </c>
    </row>
    <row r="231" spans="1:35">
      <c r="A231" s="48">
        <v>643</v>
      </c>
      <c r="B231" s="21" t="s">
        <v>70</v>
      </c>
      <c r="C231" s="21">
        <v>2015</v>
      </c>
      <c r="D231" s="21">
        <v>24259</v>
      </c>
      <c r="E231" s="21">
        <v>0</v>
      </c>
      <c r="F231" s="21">
        <v>0</v>
      </c>
      <c r="G231" s="21">
        <v>0</v>
      </c>
      <c r="H231" s="21">
        <v>24259</v>
      </c>
      <c r="I231" s="21">
        <v>44.741920471191399</v>
      </c>
      <c r="J231" s="21">
        <v>1397.332401700208</v>
      </c>
      <c r="K231" s="21">
        <v>0</v>
      </c>
      <c r="L231" s="21">
        <v>0</v>
      </c>
      <c r="M231" s="21">
        <v>0</v>
      </c>
      <c r="N231" s="21">
        <v>1.736093714744094E-3</v>
      </c>
      <c r="O231" s="21">
        <v>3.0691766463654768</v>
      </c>
      <c r="P231" s="21">
        <v>37.533952999999997</v>
      </c>
      <c r="Q231" s="21">
        <v>2.5839052698703999</v>
      </c>
      <c r="R231" s="21">
        <v>0.1956875853442244</v>
      </c>
      <c r="S231" s="21">
        <v>1.1814740123744609</v>
      </c>
      <c r="T231" s="21">
        <v>1.1597086661825711</v>
      </c>
      <c r="U231" s="21">
        <v>0.46370315642557208</v>
      </c>
      <c r="V231" s="21">
        <v>2.0887607369130419</v>
      </c>
      <c r="W231" s="21">
        <v>111.17855991537</v>
      </c>
      <c r="X231" s="21">
        <v>1.393509196942794</v>
      </c>
      <c r="Y231" s="21">
        <v>93.659784033915685</v>
      </c>
      <c r="Z231" s="21">
        <v>1.2851773662459689</v>
      </c>
      <c r="AA231" s="21">
        <v>0.78000080077825795</v>
      </c>
      <c r="AB231" s="21">
        <v>0.76997333583205629</v>
      </c>
      <c r="AC231" s="21">
        <v>0.17872140513815751</v>
      </c>
      <c r="AD231" s="21">
        <v>0.38096963297573477</v>
      </c>
      <c r="AE231" s="21">
        <v>2.0460210443665212</v>
      </c>
      <c r="AF231" s="21">
        <v>4.550289242982954</v>
      </c>
      <c r="AG231" s="21">
        <v>1.3864377059272399</v>
      </c>
      <c r="AH231" s="21">
        <v>3.8230151744030181</v>
      </c>
      <c r="AI231" s="21">
        <v>7.2430356639875937</v>
      </c>
    </row>
    <row r="232" spans="1:35">
      <c r="A232" s="48">
        <v>644</v>
      </c>
      <c r="B232" s="21" t="s">
        <v>70</v>
      </c>
      <c r="C232" s="21">
        <v>2016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46.849998474121101</v>
      </c>
      <c r="J232" s="21">
        <v>1954.203573494292</v>
      </c>
      <c r="K232" s="21">
        <v>0</v>
      </c>
      <c r="L232" s="21">
        <v>0</v>
      </c>
      <c r="M232" s="21">
        <v>0</v>
      </c>
      <c r="N232" s="21">
        <v>0</v>
      </c>
      <c r="O232" s="21">
        <v>2.9335791126143391</v>
      </c>
      <c r="P232" s="21">
        <v>38.984668999999997</v>
      </c>
      <c r="Q232" s="21">
        <v>1.2852466082451199</v>
      </c>
      <c r="R232" s="21">
        <v>0.1956875853442244</v>
      </c>
      <c r="S232" s="21">
        <v>1.1814740123744609</v>
      </c>
      <c r="T232" s="21">
        <v>1.1597086661825711</v>
      </c>
      <c r="U232" s="21">
        <v>0.46370315642557208</v>
      </c>
      <c r="V232" s="21">
        <v>2.187175613085039</v>
      </c>
      <c r="W232" s="21">
        <v>112.60747858577901</v>
      </c>
      <c r="X232" s="21">
        <v>1.4114192266320971</v>
      </c>
      <c r="Y232" s="21">
        <v>66.880568624647807</v>
      </c>
      <c r="Z232" s="21">
        <v>0.91771931704361553</v>
      </c>
      <c r="AA232" s="21">
        <v>0.78000080077825795</v>
      </c>
      <c r="AB232" s="21">
        <v>0.76997333583205629</v>
      </c>
      <c r="AC232" s="21">
        <v>0.17872140513815751</v>
      </c>
      <c r="AD232" s="21">
        <v>0.38096963297573477</v>
      </c>
      <c r="AE232" s="21">
        <v>2.0515672342158822</v>
      </c>
      <c r="AF232" s="21">
        <v>4.2177498172408949</v>
      </c>
      <c r="AG232" s="21">
        <v>1.3864377059272399</v>
      </c>
      <c r="AH232" s="21">
        <v>3.868071086010167</v>
      </c>
      <c r="AI232" s="21">
        <v>7.5782495966629488</v>
      </c>
    </row>
    <row r="233" spans="1:35">
      <c r="A233" s="48">
        <v>645</v>
      </c>
      <c r="B233" s="21" t="s">
        <v>70</v>
      </c>
      <c r="C233" s="21">
        <v>2017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48</v>
      </c>
      <c r="J233" s="21">
        <v>2012.2406926097281</v>
      </c>
      <c r="K233" s="21">
        <v>0</v>
      </c>
      <c r="L233" s="21">
        <v>0</v>
      </c>
      <c r="M233" s="21">
        <v>0</v>
      </c>
      <c r="N233" s="21">
        <v>0</v>
      </c>
      <c r="O233" s="21">
        <v>1.7924301611328839</v>
      </c>
      <c r="P233" s="21">
        <v>35.345168999999999</v>
      </c>
      <c r="Q233" s="21">
        <v>-0.98028949551740296</v>
      </c>
      <c r="R233" s="21">
        <v>0.1956875853442244</v>
      </c>
      <c r="S233" s="21">
        <v>1.1814740123744609</v>
      </c>
      <c r="T233" s="21">
        <v>1.1597086661825711</v>
      </c>
      <c r="U233" s="21">
        <v>0.46370315642557208</v>
      </c>
      <c r="V233" s="21">
        <v>2.2408630276919421</v>
      </c>
      <c r="W233" s="21">
        <v>111.503599302035</v>
      </c>
      <c r="X233" s="21">
        <v>1.397583232215702</v>
      </c>
      <c r="Y233" s="21">
        <v>58.135612754720917</v>
      </c>
      <c r="Z233" s="21">
        <v>0.79772310448796724</v>
      </c>
      <c r="AA233" s="21">
        <v>0.78000080077825795</v>
      </c>
      <c r="AB233" s="21">
        <v>0.76997333583205629</v>
      </c>
      <c r="AC233" s="21">
        <v>0.17872140513815751</v>
      </c>
      <c r="AD233" s="21">
        <v>0.38096963297573477</v>
      </c>
      <c r="AE233" s="21">
        <v>2.0472888865033112</v>
      </c>
      <c r="AF233" s="21">
        <v>4.0798333276130538</v>
      </c>
      <c r="AG233" s="21">
        <v>1.3864377059272399</v>
      </c>
      <c r="AH233" s="21">
        <v>3.891820298110626</v>
      </c>
      <c r="AI233" s="21">
        <v>7.6075009875976516</v>
      </c>
    </row>
    <row r="234" spans="1:35">
      <c r="A234" s="48">
        <v>646</v>
      </c>
      <c r="B234" s="21" t="s">
        <v>70</v>
      </c>
      <c r="C234" s="21">
        <v>2018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50</v>
      </c>
      <c r="J234" s="21">
        <v>2110.8264199865848</v>
      </c>
      <c r="K234" s="21">
        <v>0</v>
      </c>
      <c r="L234" s="21">
        <v>0</v>
      </c>
      <c r="M234" s="21">
        <v>0</v>
      </c>
      <c r="N234" s="21">
        <v>0</v>
      </c>
      <c r="O234" s="21">
        <v>2.43974208945798</v>
      </c>
      <c r="P234" s="21">
        <v>36.519562000000001</v>
      </c>
      <c r="Q234" s="21">
        <v>0.92817050353859298</v>
      </c>
      <c r="R234" s="21">
        <v>0.1956875853442244</v>
      </c>
      <c r="S234" s="21">
        <v>1.1814740123744609</v>
      </c>
      <c r="T234" s="21">
        <v>1.1597086661825711</v>
      </c>
      <c r="U234" s="21">
        <v>0.46370315642557208</v>
      </c>
      <c r="V234" s="21">
        <v>2.3342323205124398</v>
      </c>
      <c r="W234" s="21">
        <v>112.53854282114099</v>
      </c>
      <c r="X234" s="21">
        <v>1.410555187539537</v>
      </c>
      <c r="Y234" s="21">
        <v>56.688934188966464</v>
      </c>
      <c r="Z234" s="21">
        <v>0.77787212396181582</v>
      </c>
      <c r="AA234" s="21">
        <v>0.78000080077825795</v>
      </c>
      <c r="AB234" s="21">
        <v>0.76997333583205629</v>
      </c>
      <c r="AC234" s="21">
        <v>0.17872140513815751</v>
      </c>
      <c r="AD234" s="21">
        <v>0.38096963297573477</v>
      </c>
      <c r="AE234" s="21">
        <v>2.051301287494403</v>
      </c>
      <c r="AF234" s="21">
        <v>4.0550653733012307</v>
      </c>
      <c r="AG234" s="21">
        <v>1.3864377059272399</v>
      </c>
      <c r="AH234" s="21">
        <v>3.9318256327243262</v>
      </c>
      <c r="AI234" s="21">
        <v>7.6553084539422223</v>
      </c>
    </row>
    <row r="235" spans="1:35">
      <c r="A235" s="48">
        <v>647</v>
      </c>
      <c r="B235" s="21" t="s">
        <v>70</v>
      </c>
      <c r="C235" s="21">
        <v>2019</v>
      </c>
      <c r="D235" s="21">
        <v>16220</v>
      </c>
      <c r="E235" s="21">
        <v>16220</v>
      </c>
      <c r="F235" s="21">
        <v>0</v>
      </c>
      <c r="G235" s="21">
        <v>0</v>
      </c>
      <c r="H235" s="21">
        <v>0</v>
      </c>
      <c r="I235" s="21">
        <v>52.441097259521499</v>
      </c>
      <c r="J235" s="21">
        <v>2211.6349345243402</v>
      </c>
      <c r="K235" s="21">
        <v>7.3339409442311338E-4</v>
      </c>
      <c r="L235" s="21">
        <v>0</v>
      </c>
      <c r="M235" s="21">
        <v>0</v>
      </c>
      <c r="N235" s="21">
        <v>0</v>
      </c>
      <c r="O235" s="21">
        <v>2.9381816618925849</v>
      </c>
      <c r="P235" s="21">
        <v>36.623809999999999</v>
      </c>
      <c r="Q235" s="21">
        <v>0.68589759089553903</v>
      </c>
      <c r="R235" s="21">
        <v>0.1964209794386475</v>
      </c>
      <c r="S235" s="21">
        <v>1.1814740123744609</v>
      </c>
      <c r="T235" s="21">
        <v>1.1597086661825711</v>
      </c>
      <c r="U235" s="21">
        <v>0.46370315642557208</v>
      </c>
      <c r="V235" s="21">
        <v>2.4481940829262281</v>
      </c>
      <c r="W235" s="21">
        <v>113.31044197518</v>
      </c>
      <c r="X235" s="21">
        <v>1.4202301515891209</v>
      </c>
      <c r="Y235" s="21">
        <v>54.372069649302247</v>
      </c>
      <c r="Z235" s="21">
        <v>0.74608065766977205</v>
      </c>
      <c r="AA235" s="21">
        <v>0.78000080077825795</v>
      </c>
      <c r="AB235" s="21">
        <v>0.76997333583205629</v>
      </c>
      <c r="AC235" s="21">
        <v>0.17933458309186681</v>
      </c>
      <c r="AD235" s="21">
        <v>0.38096963297573477</v>
      </c>
      <c r="AE235" s="21">
        <v>2.0542699335460179</v>
      </c>
      <c r="AF235" s="21">
        <v>4.0140753086680521</v>
      </c>
      <c r="AG235" s="21">
        <v>1.386621011369201</v>
      </c>
      <c r="AH235" s="21">
        <v>3.9785800615685272</v>
      </c>
      <c r="AI235" s="21">
        <v>7.7019393623780656</v>
      </c>
    </row>
    <row r="236" spans="1:35">
      <c r="A236" s="48">
        <v>648</v>
      </c>
      <c r="B236" s="21" t="s">
        <v>71</v>
      </c>
      <c r="C236" s="21">
        <v>2002</v>
      </c>
      <c r="D236" s="21">
        <v>16993563</v>
      </c>
      <c r="E236" s="21">
        <v>1835277</v>
      </c>
      <c r="F236" s="21">
        <v>9391009</v>
      </c>
      <c r="G236" s="21">
        <v>5350581</v>
      </c>
      <c r="H236" s="21">
        <v>416696</v>
      </c>
      <c r="I236" s="21">
        <v>7.8</v>
      </c>
      <c r="J236" s="21">
        <v>1274.126551350106</v>
      </c>
      <c r="K236" s="21">
        <v>0.14404197118844131</v>
      </c>
      <c r="L236" s="21">
        <v>0.73705465050147345</v>
      </c>
      <c r="M236" s="21">
        <v>0.41994109567298082</v>
      </c>
      <c r="N236" s="21">
        <v>3.2704443648745522E-2</v>
      </c>
      <c r="O236" s="21">
        <v>5.3701730213343097</v>
      </c>
      <c r="P236" s="21">
        <v>36.094320000000003</v>
      </c>
      <c r="Q236" s="21">
        <v>-0.287508511765176</v>
      </c>
      <c r="R236" s="21">
        <v>8.0663912576250121E-2</v>
      </c>
      <c r="S236" s="21">
        <v>0.41275269563056582</v>
      </c>
      <c r="T236" s="21">
        <v>0.2351682051353256</v>
      </c>
      <c r="U236" s="21">
        <v>1.8314581240255891E-2</v>
      </c>
      <c r="V236" s="21">
        <v>1</v>
      </c>
      <c r="W236" s="21">
        <v>54.543730530827801</v>
      </c>
      <c r="X236" s="21">
        <v>1</v>
      </c>
      <c r="Y236" s="21">
        <v>36.277794157521683</v>
      </c>
      <c r="Z236" s="21">
        <v>1</v>
      </c>
      <c r="AA236" s="21">
        <v>0.34554006759930322</v>
      </c>
      <c r="AB236" s="21">
        <v>0.2112071592959105</v>
      </c>
      <c r="AC236" s="21">
        <v>7.757558613156279E-2</v>
      </c>
      <c r="AD236" s="21">
        <v>1.814888929187965E-2</v>
      </c>
      <c r="AE236" s="21">
        <v>1.736744838291101</v>
      </c>
      <c r="AF236" s="21">
        <v>3.6183978184724248</v>
      </c>
      <c r="AG236" s="21">
        <v>0.55784244196215271</v>
      </c>
      <c r="AH236" s="21">
        <v>2.174751721484161</v>
      </c>
      <c r="AI236" s="21">
        <v>7.1508007086278473</v>
      </c>
    </row>
    <row r="237" spans="1:35">
      <c r="A237" s="48">
        <v>649</v>
      </c>
      <c r="B237" s="21" t="s">
        <v>71</v>
      </c>
      <c r="C237" s="21">
        <v>2003</v>
      </c>
      <c r="D237" s="21">
        <v>93346189</v>
      </c>
      <c r="E237" s="21">
        <v>3632061</v>
      </c>
      <c r="F237" s="21">
        <v>62756861</v>
      </c>
      <c r="G237" s="21">
        <v>1757752</v>
      </c>
      <c r="H237" s="21">
        <v>25199515</v>
      </c>
      <c r="I237" s="21">
        <v>10.6282033920288</v>
      </c>
      <c r="J237" s="21">
        <v>1338.542180124181</v>
      </c>
      <c r="K237" s="21">
        <v>0.27134453093312622</v>
      </c>
      <c r="L237" s="21">
        <v>4.6884485174892161</v>
      </c>
      <c r="M237" s="21">
        <v>0.13131838698104589</v>
      </c>
      <c r="N237" s="21">
        <v>1.8826089587749979</v>
      </c>
      <c r="O237" s="21">
        <v>3.1402568432605729</v>
      </c>
      <c r="P237" s="21">
        <v>36.604565999999998</v>
      </c>
      <c r="Q237" s="21">
        <v>8.6804765156688202</v>
      </c>
      <c r="R237" s="21">
        <v>0.24029989721268791</v>
      </c>
      <c r="S237" s="21">
        <v>3.171036022487427</v>
      </c>
      <c r="T237" s="21">
        <v>0.31242474660493957</v>
      </c>
      <c r="U237" s="21">
        <v>1.1258811637909569</v>
      </c>
      <c r="V237" s="21">
        <v>1.362590178465231</v>
      </c>
      <c r="W237" s="21">
        <v>59.278386250326001</v>
      </c>
      <c r="X237" s="21">
        <v>1.0868047651566879</v>
      </c>
      <c r="Y237" s="21">
        <v>36.585726465302891</v>
      </c>
      <c r="Z237" s="21">
        <v>1.0084881761676061</v>
      </c>
      <c r="AA237" s="21">
        <v>1.4281644515926251</v>
      </c>
      <c r="AB237" s="21">
        <v>0.2718763779198291</v>
      </c>
      <c r="AC237" s="21">
        <v>0.2153532029661997</v>
      </c>
      <c r="AD237" s="21">
        <v>0.75418638173987007</v>
      </c>
      <c r="AE237" s="21">
        <v>1.7728963722297379</v>
      </c>
      <c r="AF237" s="21">
        <v>3.626624363039229</v>
      </c>
      <c r="AG237" s="21">
        <v>1.766380433744787</v>
      </c>
      <c r="AH237" s="21">
        <v>2.453433474118198</v>
      </c>
      <c r="AI237" s="21">
        <v>7.2000831779432897</v>
      </c>
    </row>
    <row r="238" spans="1:35">
      <c r="A238" s="48">
        <v>650</v>
      </c>
      <c r="B238" s="21" t="s">
        <v>71</v>
      </c>
      <c r="C238" s="21">
        <v>2004</v>
      </c>
      <c r="D238" s="21">
        <v>81304870</v>
      </c>
      <c r="E238" s="21">
        <v>24634965</v>
      </c>
      <c r="F238" s="21">
        <v>18568889</v>
      </c>
      <c r="G238" s="21">
        <v>5000471</v>
      </c>
      <c r="H238" s="21">
        <v>33100545</v>
      </c>
      <c r="I238" s="21">
        <v>11.7116851806641</v>
      </c>
      <c r="J238" s="21">
        <v>1422.1280508313851</v>
      </c>
      <c r="K238" s="21">
        <v>1.7322606769199329</v>
      </c>
      <c r="L238" s="21">
        <v>1.30571146452983</v>
      </c>
      <c r="M238" s="21">
        <v>0.35161889937243651</v>
      </c>
      <c r="N238" s="21">
        <v>2.3275361863968018</v>
      </c>
      <c r="O238" s="21">
        <v>3.4592039103603578</v>
      </c>
      <c r="P238" s="21">
        <v>37.271706999999999</v>
      </c>
      <c r="Q238" s="21">
        <v>3.7212874397822699</v>
      </c>
      <c r="R238" s="21">
        <v>1.32305343418775</v>
      </c>
      <c r="S238" s="21">
        <v>3.9871739890908851</v>
      </c>
      <c r="T238" s="21">
        <v>0.53220495176420113</v>
      </c>
      <c r="U238" s="21">
        <v>2.5807130328255679</v>
      </c>
      <c r="V238" s="21">
        <v>1.5014981000851411</v>
      </c>
      <c r="W238" s="21">
        <v>61.484305392365002</v>
      </c>
      <c r="X238" s="21">
        <v>1.1272478943774189</v>
      </c>
      <c r="Y238" s="21">
        <v>35.460086245874457</v>
      </c>
      <c r="Z238" s="21">
        <v>0.97745982271974263</v>
      </c>
      <c r="AA238" s="21">
        <v>1.6068694144837461</v>
      </c>
      <c r="AB238" s="21">
        <v>0.42670784289551861</v>
      </c>
      <c r="AC238" s="21">
        <v>0.8428824557569361</v>
      </c>
      <c r="AD238" s="21">
        <v>1.2755619517609891</v>
      </c>
      <c r="AE238" s="21">
        <v>1.788764271037842</v>
      </c>
      <c r="AF238" s="21">
        <v>3.5962181347407109</v>
      </c>
      <c r="AG238" s="21">
        <v>2.2431689402706252</v>
      </c>
      <c r="AH238" s="21">
        <v>2.5425216634041519</v>
      </c>
      <c r="AI238" s="21">
        <v>7.2606125805707418</v>
      </c>
    </row>
    <row r="239" spans="1:35">
      <c r="A239" s="48">
        <v>651</v>
      </c>
      <c r="B239" s="21" t="s">
        <v>71</v>
      </c>
      <c r="C239" s="21">
        <v>2005</v>
      </c>
      <c r="D239" s="21">
        <v>50640492</v>
      </c>
      <c r="E239" s="21">
        <v>3093453</v>
      </c>
      <c r="F239" s="21">
        <v>34202937</v>
      </c>
      <c r="G239" s="21">
        <v>153638</v>
      </c>
      <c r="H239" s="21">
        <v>13190464</v>
      </c>
      <c r="I239" s="21">
        <v>8.9</v>
      </c>
      <c r="J239" s="21">
        <v>1510.665546597786</v>
      </c>
      <c r="K239" s="21">
        <v>0.20477418095400771</v>
      </c>
      <c r="L239" s="21">
        <v>2.2640972435645619</v>
      </c>
      <c r="M239" s="21">
        <v>1.017021936761665E-2</v>
      </c>
      <c r="N239" s="21">
        <v>0.87315581067607106</v>
      </c>
      <c r="O239" s="21">
        <v>3.0167912456441139</v>
      </c>
      <c r="P239" s="21">
        <v>35.573577999999998</v>
      </c>
      <c r="Q239" s="21">
        <v>8.4487264229953496</v>
      </c>
      <c r="R239" s="21">
        <v>1.459016573458138</v>
      </c>
      <c r="S239" s="21">
        <v>5.4904580819111999</v>
      </c>
      <c r="T239" s="21">
        <v>0.5389576338935963</v>
      </c>
      <c r="U239" s="21">
        <v>3.1604589975688602</v>
      </c>
      <c r="V239" s="21">
        <v>1.141025641025641</v>
      </c>
      <c r="W239" s="21">
        <v>66.678946148044901</v>
      </c>
      <c r="X239" s="21">
        <v>1.2224859850823431</v>
      </c>
      <c r="Y239" s="21">
        <v>38.994285484877892</v>
      </c>
      <c r="Z239" s="21">
        <v>1.074880278430407</v>
      </c>
      <c r="AA239" s="21">
        <v>1.870333110954153</v>
      </c>
      <c r="AB239" s="21">
        <v>0.43110532614358521</v>
      </c>
      <c r="AC239" s="21">
        <v>0.89976150312925129</v>
      </c>
      <c r="AD239" s="21">
        <v>1.4256254041406611</v>
      </c>
      <c r="AE239" s="21">
        <v>1.8239887272431661</v>
      </c>
      <c r="AF239" s="21">
        <v>3.6887365810300108</v>
      </c>
      <c r="AG239" s="21">
        <v>2.455211006970607</v>
      </c>
      <c r="AH239" s="21">
        <v>2.2925347571405439</v>
      </c>
      <c r="AI239" s="21">
        <v>7.3209673329312066</v>
      </c>
    </row>
    <row r="240" spans="1:35">
      <c r="A240" s="48">
        <v>652</v>
      </c>
      <c r="B240" s="21" t="s">
        <v>71</v>
      </c>
      <c r="C240" s="21">
        <v>2006</v>
      </c>
      <c r="D240" s="21">
        <v>79885333</v>
      </c>
      <c r="E240" s="21">
        <v>2959723</v>
      </c>
      <c r="F240" s="21">
        <v>65755488</v>
      </c>
      <c r="G240" s="21">
        <v>0</v>
      </c>
      <c r="H240" s="21">
        <v>11170122</v>
      </c>
      <c r="I240" s="21">
        <v>9</v>
      </c>
      <c r="J240" s="21">
        <v>1670.7113401878851</v>
      </c>
      <c r="K240" s="21">
        <v>0.17715346324680811</v>
      </c>
      <c r="L240" s="21">
        <v>3.9357779179618939</v>
      </c>
      <c r="M240" s="21">
        <v>0</v>
      </c>
      <c r="N240" s="21">
        <v>0.66858479566816309</v>
      </c>
      <c r="O240" s="21">
        <v>7.3458834934637167</v>
      </c>
      <c r="P240" s="21">
        <v>38.386826999999997</v>
      </c>
      <c r="Q240" s="21">
        <v>7.3106761356185999</v>
      </c>
      <c r="R240" s="21">
        <v>1.589102025039516</v>
      </c>
      <c r="S240" s="21">
        <v>8.3805367650967142</v>
      </c>
      <c r="T240" s="21">
        <v>0.5389576338935963</v>
      </c>
      <c r="U240" s="21">
        <v>3.651407091221234</v>
      </c>
      <c r="V240" s="21">
        <v>1.153846153846154</v>
      </c>
      <c r="W240" s="21">
        <v>71.553627951571997</v>
      </c>
      <c r="X240" s="21">
        <v>1.31185797625504</v>
      </c>
      <c r="Y240" s="21">
        <v>43.633285789620437</v>
      </c>
      <c r="Z240" s="21">
        <v>1.2027546548216379</v>
      </c>
      <c r="AA240" s="21">
        <v>2.2386369858048352</v>
      </c>
      <c r="AB240" s="21">
        <v>0.43110532614358521</v>
      </c>
      <c r="AC240" s="21">
        <v>0.95131110711521438</v>
      </c>
      <c r="AD240" s="21">
        <v>1.53716977408767</v>
      </c>
      <c r="AE240" s="21">
        <v>1.8546316584927789</v>
      </c>
      <c r="AF240" s="21">
        <v>3.7984798988220372</v>
      </c>
      <c r="AG240" s="21">
        <v>2.7186606120909178</v>
      </c>
      <c r="AH240" s="21">
        <v>2.3025850929940459</v>
      </c>
      <c r="AI240" s="21">
        <v>7.4216031353117566</v>
      </c>
    </row>
    <row r="241" spans="1:35">
      <c r="A241" s="48">
        <v>653</v>
      </c>
      <c r="B241" s="21" t="s">
        <v>71</v>
      </c>
      <c r="C241" s="21">
        <v>2007</v>
      </c>
      <c r="D241" s="21">
        <v>49216659</v>
      </c>
      <c r="E241" s="21">
        <v>2266268</v>
      </c>
      <c r="F241" s="21">
        <v>28343847</v>
      </c>
      <c r="G241" s="21">
        <v>0</v>
      </c>
      <c r="H241" s="21">
        <v>18606544</v>
      </c>
      <c r="I241" s="21">
        <v>14.905824661254901</v>
      </c>
      <c r="J241" s="21">
        <v>1802.2073880706321</v>
      </c>
      <c r="K241" s="21">
        <v>0.12574956772462079</v>
      </c>
      <c r="L241" s="21">
        <v>1.5727294864962089</v>
      </c>
      <c r="M241" s="21">
        <v>0</v>
      </c>
      <c r="N241" s="21">
        <v>1.0324307914373489</v>
      </c>
      <c r="O241" s="21">
        <v>5.0487596428010448</v>
      </c>
      <c r="P241" s="21">
        <v>39.091206999999997</v>
      </c>
      <c r="Q241" s="21">
        <v>6.1385108328505096</v>
      </c>
      <c r="R241" s="21">
        <v>1.688708811277426</v>
      </c>
      <c r="S241" s="21">
        <v>9.6263027156767151</v>
      </c>
      <c r="T241" s="21">
        <v>0.5389576338935963</v>
      </c>
      <c r="U241" s="21">
        <v>4.4692000666479137</v>
      </c>
      <c r="V241" s="21">
        <v>1.9110031616993459</v>
      </c>
      <c r="W241" s="21">
        <v>75.945955154676795</v>
      </c>
      <c r="X241" s="21">
        <v>1.3923865202390691</v>
      </c>
      <c r="Y241" s="21">
        <v>46.777416652061468</v>
      </c>
      <c r="Z241" s="21">
        <v>1.2894228477329519</v>
      </c>
      <c r="AA241" s="21">
        <v>2.3633323158289481</v>
      </c>
      <c r="AB241" s="21">
        <v>0.43110532614358521</v>
      </c>
      <c r="AC241" s="21">
        <v>0.98906108257123537</v>
      </c>
      <c r="AD241" s="21">
        <v>1.699132365638834</v>
      </c>
      <c r="AE241" s="21">
        <v>1.8805046484979171</v>
      </c>
      <c r="AF241" s="21">
        <v>3.8665530728775979</v>
      </c>
      <c r="AG241" s="21">
        <v>2.8520448671976339</v>
      </c>
      <c r="AH241" s="21">
        <v>2.7666853730399401</v>
      </c>
      <c r="AI241" s="21">
        <v>7.4973222404768922</v>
      </c>
    </row>
    <row r="242" spans="1:35">
      <c r="A242" s="48">
        <v>654</v>
      </c>
      <c r="B242" s="21" t="s">
        <v>71</v>
      </c>
      <c r="C242" s="21">
        <v>2008</v>
      </c>
      <c r="D242" s="21">
        <v>30535942</v>
      </c>
      <c r="E242" s="21">
        <v>3073638</v>
      </c>
      <c r="F242" s="21">
        <v>20631001</v>
      </c>
      <c r="G242" s="21">
        <v>0</v>
      </c>
      <c r="H242" s="21">
        <v>6831303</v>
      </c>
      <c r="I242" s="21">
        <v>15.968645095825201</v>
      </c>
      <c r="J242" s="21">
        <v>1935.2178569228211</v>
      </c>
      <c r="K242" s="21">
        <v>0.15882645920224059</v>
      </c>
      <c r="L242" s="21">
        <v>1.0660815745471279</v>
      </c>
      <c r="M242" s="21">
        <v>0</v>
      </c>
      <c r="N242" s="21">
        <v>0.35299917141434478</v>
      </c>
      <c r="O242" s="21">
        <v>5.3315816968062961</v>
      </c>
      <c r="P242" s="21">
        <v>39.177200999999997</v>
      </c>
      <c r="Q242" s="21">
        <v>12.050855548288499</v>
      </c>
      <c r="R242" s="21">
        <v>1.823801043634198</v>
      </c>
      <c r="S242" s="21">
        <v>10.53307442426595</v>
      </c>
      <c r="T242" s="21">
        <v>0.5389576338935963</v>
      </c>
      <c r="U242" s="21">
        <v>4.769448818184534</v>
      </c>
      <c r="V242" s="21">
        <v>2.0472621917724618</v>
      </c>
      <c r="W242" s="21">
        <v>85.0980925051349</v>
      </c>
      <c r="X242" s="21">
        <v>1.560181008466921</v>
      </c>
      <c r="Y242" s="21">
        <v>56.258268205293071</v>
      </c>
      <c r="Z242" s="21">
        <v>1.5507632013405841</v>
      </c>
      <c r="AA242" s="21">
        <v>2.4452189443805241</v>
      </c>
      <c r="AB242" s="21">
        <v>0.43110532614358521</v>
      </c>
      <c r="AC242" s="21">
        <v>1.038083865178246</v>
      </c>
      <c r="AD242" s="21">
        <v>1.752576550512541</v>
      </c>
      <c r="AE242" s="21">
        <v>1.9299198253750851</v>
      </c>
      <c r="AF242" s="21">
        <v>4.0475720548062597</v>
      </c>
      <c r="AG242" s="21">
        <v>2.926665216457049</v>
      </c>
      <c r="AH242" s="21">
        <v>2.8313672349169532</v>
      </c>
      <c r="AI242" s="21">
        <v>7.5684917909078484</v>
      </c>
    </row>
    <row r="243" spans="1:35">
      <c r="A243" s="48">
        <v>655</v>
      </c>
      <c r="B243" s="21" t="s">
        <v>71</v>
      </c>
      <c r="C243" s="21">
        <v>2009</v>
      </c>
      <c r="D243" s="21">
        <v>61826805</v>
      </c>
      <c r="E243" s="21">
        <v>4739193</v>
      </c>
      <c r="F243" s="21">
        <v>20696786</v>
      </c>
      <c r="G243" s="21">
        <v>0</v>
      </c>
      <c r="H243" s="21">
        <v>36390826</v>
      </c>
      <c r="I243" s="21">
        <v>10</v>
      </c>
      <c r="J243" s="21">
        <v>2017.6655657662659</v>
      </c>
      <c r="K243" s="21">
        <v>0.23488496212701909</v>
      </c>
      <c r="L243" s="21">
        <v>1.02577881841086</v>
      </c>
      <c r="M243" s="21">
        <v>0</v>
      </c>
      <c r="N243" s="21">
        <v>1.8036104009228879</v>
      </c>
      <c r="O243" s="21">
        <v>3.47156835057045</v>
      </c>
      <c r="P243" s="21">
        <v>38.249226</v>
      </c>
      <c r="Q243" s="21">
        <v>13.0172561889186</v>
      </c>
      <c r="R243" s="21">
        <v>2.0320975840659572</v>
      </c>
      <c r="S243" s="21">
        <v>11.44273750864687</v>
      </c>
      <c r="T243" s="21">
        <v>0.5389576338935963</v>
      </c>
      <c r="U243" s="21">
        <v>6.3688947912128731</v>
      </c>
      <c r="V243" s="21">
        <v>1.2820512820512819</v>
      </c>
      <c r="W243" s="21">
        <v>96.175529218411199</v>
      </c>
      <c r="X243" s="21">
        <v>1.763273767349913</v>
      </c>
      <c r="Y243" s="21">
        <v>47.063878075256923</v>
      </c>
      <c r="Z243" s="21">
        <v>1.297319177425756</v>
      </c>
      <c r="AA243" s="21">
        <v>2.521137120067233</v>
      </c>
      <c r="AB243" s="21">
        <v>0.43110532614358521</v>
      </c>
      <c r="AC243" s="21">
        <v>1.109254651980532</v>
      </c>
      <c r="AD243" s="21">
        <v>1.997267734469327</v>
      </c>
      <c r="AE243" s="21">
        <v>1.983064584747539</v>
      </c>
      <c r="AF243" s="21">
        <v>3.8725309194219268</v>
      </c>
      <c r="AG243" s="21">
        <v>3.0625816001207391</v>
      </c>
      <c r="AH243" s="21">
        <v>2.3978952727983711</v>
      </c>
      <c r="AI243" s="21">
        <v>7.6101919610888542</v>
      </c>
    </row>
    <row r="244" spans="1:35">
      <c r="A244" s="48">
        <v>656</v>
      </c>
      <c r="B244" s="21" t="s">
        <v>71</v>
      </c>
      <c r="C244" s="21">
        <v>2010</v>
      </c>
      <c r="D244" s="21">
        <v>60211048</v>
      </c>
      <c r="E244" s="21">
        <v>1437606</v>
      </c>
      <c r="F244" s="21">
        <v>21674381</v>
      </c>
      <c r="G244" s="21">
        <v>79580</v>
      </c>
      <c r="H244" s="21">
        <v>37019481</v>
      </c>
      <c r="I244" s="21">
        <v>12.1</v>
      </c>
      <c r="J244" s="21">
        <v>2088.6219928100331</v>
      </c>
      <c r="K244" s="21">
        <v>6.8830358243324063E-2</v>
      </c>
      <c r="L244" s="21">
        <v>1.037735936642096</v>
      </c>
      <c r="M244" s="21">
        <v>3.8101676738993358E-3</v>
      </c>
      <c r="N244" s="21">
        <v>1.7724356598483371</v>
      </c>
      <c r="O244" s="21">
        <v>2.3244226953923</v>
      </c>
      <c r="P244" s="21">
        <v>38.219397000000001</v>
      </c>
      <c r="Q244" s="21">
        <v>3.9765528847817002</v>
      </c>
      <c r="R244" s="21">
        <v>2.0952831003139631</v>
      </c>
      <c r="S244" s="21">
        <v>12.395367751454</v>
      </c>
      <c r="T244" s="21">
        <v>0.54245532615629988</v>
      </c>
      <c r="U244" s="21">
        <v>7.9959713464152493</v>
      </c>
      <c r="V244" s="21">
        <v>1.5512820512820511</v>
      </c>
      <c r="W244" s="21">
        <v>100</v>
      </c>
      <c r="X244" s="21">
        <v>1.833391281212065</v>
      </c>
      <c r="Y244" s="21">
        <v>38.269249037716122</v>
      </c>
      <c r="Z244" s="21">
        <v>1.0548945967207199</v>
      </c>
      <c r="AA244" s="21">
        <v>2.5949089570022381</v>
      </c>
      <c r="AB244" s="21">
        <v>0.4333755144047744</v>
      </c>
      <c r="AC244" s="21">
        <v>1.1298793721679421</v>
      </c>
      <c r="AD244" s="21">
        <v>2.196776848944737</v>
      </c>
      <c r="AE244" s="21">
        <v>2</v>
      </c>
      <c r="AF244" s="21">
        <v>3.670441745354259</v>
      </c>
      <c r="AG244" s="21">
        <v>3.1792646605112922</v>
      </c>
      <c r="AH244" s="21">
        <v>2.5726122302071062</v>
      </c>
      <c r="AI244" s="21">
        <v>7.6447384639166724</v>
      </c>
    </row>
    <row r="245" spans="1:35">
      <c r="A245" s="48">
        <v>657</v>
      </c>
      <c r="B245" s="21" t="s">
        <v>71</v>
      </c>
      <c r="C245" s="21">
        <v>2011</v>
      </c>
      <c r="D245" s="21">
        <v>70386174</v>
      </c>
      <c r="E245" s="21">
        <v>7841466</v>
      </c>
      <c r="F245" s="21">
        <v>32409704</v>
      </c>
      <c r="G245" s="21">
        <v>5931402</v>
      </c>
      <c r="H245" s="21">
        <v>24203602</v>
      </c>
      <c r="I245" s="21">
        <v>14.6</v>
      </c>
      <c r="J245" s="21">
        <v>2259.4428885975999</v>
      </c>
      <c r="K245" s="21">
        <v>0.34705307399325652</v>
      </c>
      <c r="L245" s="21">
        <v>1.4344112950832839</v>
      </c>
      <c r="M245" s="21">
        <v>0.26251612864096452</v>
      </c>
      <c r="N245" s="21">
        <v>1.071219906559479</v>
      </c>
      <c r="O245" s="21">
        <v>5.9651314217132656</v>
      </c>
      <c r="P245" s="21">
        <v>38.565553999999999</v>
      </c>
      <c r="Q245" s="21">
        <v>15.125153944971601</v>
      </c>
      <c r="R245" s="21">
        <v>2.4399304357808371</v>
      </c>
      <c r="S245" s="21">
        <v>13.81983584541373</v>
      </c>
      <c r="T245" s="21">
        <v>0.80315171824457599</v>
      </c>
      <c r="U245" s="21">
        <v>9.0597656596215668</v>
      </c>
      <c r="V245" s="21">
        <v>1.871794871794872</v>
      </c>
      <c r="W245" s="21">
        <v>115.125153944972</v>
      </c>
      <c r="X245" s="21">
        <v>2.1106945349090842</v>
      </c>
      <c r="Y245" s="21">
        <v>39.755225560624531</v>
      </c>
      <c r="Z245" s="21">
        <v>1.0958556462392259</v>
      </c>
      <c r="AA245" s="21">
        <v>2.6959665432488169</v>
      </c>
      <c r="AB245" s="21">
        <v>0.58953608834850457</v>
      </c>
      <c r="AC245" s="21">
        <v>1.235451249024103</v>
      </c>
      <c r="AD245" s="21">
        <v>2.3085438701280672</v>
      </c>
      <c r="AE245" s="21">
        <v>2.061170223942427</v>
      </c>
      <c r="AF245" s="21">
        <v>3.7075840660820689</v>
      </c>
      <c r="AG245" s="21">
        <v>3.300370413156589</v>
      </c>
      <c r="AH245" s="21">
        <v>2.7472709142554912</v>
      </c>
      <c r="AI245" s="21">
        <v>7.7233160414730504</v>
      </c>
    </row>
    <row r="246" spans="1:35">
      <c r="A246" s="48">
        <v>658</v>
      </c>
      <c r="B246" s="21" t="s">
        <v>71</v>
      </c>
      <c r="C246" s="21">
        <v>2012</v>
      </c>
      <c r="D246" s="21">
        <v>146024465</v>
      </c>
      <c r="E246" s="21">
        <v>8774789</v>
      </c>
      <c r="F246" s="21">
        <v>53165110</v>
      </c>
      <c r="G246" s="21">
        <v>2866813</v>
      </c>
      <c r="H246" s="21">
        <v>81217753</v>
      </c>
      <c r="I246" s="21">
        <v>20.374794006347699</v>
      </c>
      <c r="J246" s="21">
        <v>2013.880710772281</v>
      </c>
      <c r="K246" s="21">
        <v>0.43571543006810232</v>
      </c>
      <c r="L246" s="21">
        <v>2.639933423842781</v>
      </c>
      <c r="M246" s="21">
        <v>0.14235267186707579</v>
      </c>
      <c r="N246" s="21">
        <v>4.0328979053011889</v>
      </c>
      <c r="O246" s="21">
        <v>0.58662005169050246</v>
      </c>
      <c r="P246" s="21">
        <v>38.300356000000001</v>
      </c>
      <c r="Q246" s="21">
        <v>12.6787362442314</v>
      </c>
      <c r="R246" s="21">
        <v>2.8255990911233502</v>
      </c>
      <c r="S246" s="21">
        <v>16.156543484177099</v>
      </c>
      <c r="T246" s="21">
        <v>0.92915359872608227</v>
      </c>
      <c r="U246" s="21">
        <v>12.62944027965521</v>
      </c>
      <c r="V246" s="21">
        <v>2.6121530777368851</v>
      </c>
      <c r="W246" s="21">
        <v>129.72156856442001</v>
      </c>
      <c r="X246" s="21">
        <v>2.3783039279116069</v>
      </c>
      <c r="Y246" s="21">
        <v>43.502137140037483</v>
      </c>
      <c r="Z246" s="21">
        <v>1.199139532881933</v>
      </c>
      <c r="AA246" s="21">
        <v>2.8423796451093311</v>
      </c>
      <c r="AB246" s="21">
        <v>0.65708135684281133</v>
      </c>
      <c r="AC246" s="21">
        <v>1.341715080144352</v>
      </c>
      <c r="AD246" s="21">
        <v>2.612232179542803</v>
      </c>
      <c r="AE246" s="21">
        <v>2.113012191425184</v>
      </c>
      <c r="AF246" s="21">
        <v>3.7955372136378212</v>
      </c>
      <c r="AG246" s="21">
        <v>3.512760713628114</v>
      </c>
      <c r="AH246" s="21">
        <v>3.0622123776464538</v>
      </c>
      <c r="AI246" s="21">
        <v>7.6083152720190679</v>
      </c>
    </row>
    <row r="247" spans="1:35">
      <c r="A247" s="48">
        <v>659</v>
      </c>
      <c r="B247" s="21" t="s">
        <v>71</v>
      </c>
      <c r="C247" s="21">
        <v>2013</v>
      </c>
      <c r="D247" s="21">
        <v>102802450</v>
      </c>
      <c r="E247" s="21">
        <v>10551173</v>
      </c>
      <c r="F247" s="21">
        <v>23004923</v>
      </c>
      <c r="G247" s="21">
        <v>12831452</v>
      </c>
      <c r="H247" s="21">
        <v>56414902</v>
      </c>
      <c r="I247" s="21">
        <v>13.9</v>
      </c>
      <c r="J247" s="21">
        <v>2014.2749612649141</v>
      </c>
      <c r="K247" s="21">
        <v>0.523819895639974</v>
      </c>
      <c r="L247" s="21">
        <v>1.1420944728198119</v>
      </c>
      <c r="M247" s="21">
        <v>0.6370258404017578</v>
      </c>
      <c r="N247" s="21">
        <v>2.8007547670936082</v>
      </c>
      <c r="O247" s="21">
        <v>0.29071416763302688</v>
      </c>
      <c r="P247" s="21">
        <v>38.130037999999999</v>
      </c>
      <c r="Q247" s="21">
        <v>4.9027144189328702</v>
      </c>
      <c r="R247" s="21">
        <v>3.2893431997504892</v>
      </c>
      <c r="S247" s="21">
        <v>17.16765357692897</v>
      </c>
      <c r="T247" s="21">
        <v>1.493120303672719</v>
      </c>
      <c r="U247" s="21">
        <v>15.108982453902319</v>
      </c>
      <c r="V247" s="21">
        <v>1.7820512820512819</v>
      </c>
      <c r="W247" s="21">
        <v>136.08144661089401</v>
      </c>
      <c r="X247" s="21">
        <v>2.494905377511381</v>
      </c>
      <c r="Y247" s="21">
        <v>43.109154872702689</v>
      </c>
      <c r="Z247" s="21">
        <v>1.188306948474281</v>
      </c>
      <c r="AA247" s="21">
        <v>2.8996427368610611</v>
      </c>
      <c r="AB247" s="21">
        <v>0.9135350599646419</v>
      </c>
      <c r="AC247" s="21">
        <v>1.4561336209276181</v>
      </c>
      <c r="AD247" s="21">
        <v>2.779377032804379</v>
      </c>
      <c r="AE247" s="21">
        <v>2.1337989173872089</v>
      </c>
      <c r="AF247" s="21">
        <v>3.7866673543935758</v>
      </c>
      <c r="AG247" s="21">
        <v>3.639140202477626</v>
      </c>
      <c r="AH247" s="21">
        <v>2.7013612129514128</v>
      </c>
      <c r="AI247" s="21">
        <v>7.6085109222747773</v>
      </c>
    </row>
    <row r="248" spans="1:35">
      <c r="A248" s="48">
        <v>660</v>
      </c>
      <c r="B248" s="21" t="s">
        <v>71</v>
      </c>
      <c r="C248" s="21">
        <v>2014</v>
      </c>
      <c r="D248" s="21">
        <v>25730469</v>
      </c>
      <c r="E248" s="21">
        <v>4654467</v>
      </c>
      <c r="F248" s="21">
        <v>9490711</v>
      </c>
      <c r="G248" s="21">
        <v>10397894</v>
      </c>
      <c r="H248" s="21">
        <v>1187397</v>
      </c>
      <c r="I248" s="21">
        <v>20.399999999999999</v>
      </c>
      <c r="J248" s="21">
        <v>2088.4073305890388</v>
      </c>
      <c r="K248" s="21">
        <v>0.22287160803477929</v>
      </c>
      <c r="L248" s="21">
        <v>0.45444731307867647</v>
      </c>
      <c r="M248" s="21">
        <v>0.49788630061297751</v>
      </c>
      <c r="N248" s="21">
        <v>5.6856580735382342E-2</v>
      </c>
      <c r="O248" s="21">
        <v>1.6408445763895121</v>
      </c>
      <c r="P248" s="21">
        <v>37.356976000000003</v>
      </c>
      <c r="Q248" s="21">
        <v>3.0746776063283501</v>
      </c>
      <c r="R248" s="21">
        <v>3.4939158714382188</v>
      </c>
      <c r="S248" s="21">
        <v>17.584788364969391</v>
      </c>
      <c r="T248" s="21">
        <v>1.950127508902838</v>
      </c>
      <c r="U248" s="21">
        <v>15.16117080901237</v>
      </c>
      <c r="V248" s="21">
        <v>2.615384615384615</v>
      </c>
      <c r="W248" s="21">
        <v>140.265512376207</v>
      </c>
      <c r="X248" s="21">
        <v>2.5716156744528091</v>
      </c>
      <c r="Y248" s="21">
        <v>36.014401081935979</v>
      </c>
      <c r="Z248" s="21">
        <v>0.99273955096492295</v>
      </c>
      <c r="AA248" s="21">
        <v>2.92234341627353</v>
      </c>
      <c r="AB248" s="21">
        <v>1.0818483927745199</v>
      </c>
      <c r="AC248" s="21">
        <v>1.502724453391699</v>
      </c>
      <c r="AD248" s="21">
        <v>2.7826115015212438</v>
      </c>
      <c r="AE248" s="21">
        <v>2.1469509024903748</v>
      </c>
      <c r="AF248" s="21">
        <v>3.6113070553490818</v>
      </c>
      <c r="AG248" s="21">
        <v>3.6684216773894609</v>
      </c>
      <c r="AH248" s="21">
        <v>3.0633909220278062</v>
      </c>
      <c r="AI248" s="21">
        <v>7.6446357308633379</v>
      </c>
    </row>
    <row r="249" spans="1:35">
      <c r="A249" s="48">
        <v>661</v>
      </c>
      <c r="B249" s="21" t="s">
        <v>71</v>
      </c>
      <c r="C249" s="21">
        <v>2015</v>
      </c>
      <c r="D249" s="21">
        <v>13757094</v>
      </c>
      <c r="E249" s="21">
        <v>3697300</v>
      </c>
      <c r="F249" s="21">
        <v>5013814</v>
      </c>
      <c r="G249" s="21">
        <v>4705568</v>
      </c>
      <c r="H249" s="21">
        <v>340412</v>
      </c>
      <c r="I249" s="21">
        <v>18.5</v>
      </c>
      <c r="J249" s="21">
        <v>2128.7449554891582</v>
      </c>
      <c r="K249" s="21">
        <v>0.1736844984865934</v>
      </c>
      <c r="L249" s="21">
        <v>0.23552910775297131</v>
      </c>
      <c r="M249" s="21">
        <v>0.22104893251144411</v>
      </c>
      <c r="N249" s="21">
        <v>1.5991206420582112E-2</v>
      </c>
      <c r="O249" s="21">
        <v>1.572254863421477</v>
      </c>
      <c r="P249" s="21">
        <v>37.898186000000003</v>
      </c>
      <c r="Q249" s="21">
        <v>5.4100041956086304</v>
      </c>
      <c r="R249" s="21">
        <v>3.6564192341285211</v>
      </c>
      <c r="S249" s="21">
        <v>17.805155020340521</v>
      </c>
      <c r="T249" s="21">
        <v>2.1569461666714469</v>
      </c>
      <c r="U249" s="21">
        <v>15.17613256345483</v>
      </c>
      <c r="V249" s="21">
        <v>2.3717948717948718</v>
      </c>
      <c r="W249" s="21">
        <v>147.853882480751</v>
      </c>
      <c r="X249" s="21">
        <v>2.710740190335621</v>
      </c>
      <c r="Y249" s="21">
        <v>37.689298332081577</v>
      </c>
      <c r="Z249" s="21">
        <v>1.038908213890597</v>
      </c>
      <c r="AA249" s="21">
        <v>2.9341310354586758</v>
      </c>
      <c r="AB249" s="21">
        <v>1.149605157378343</v>
      </c>
      <c r="AC249" s="21">
        <v>1.538246748069896</v>
      </c>
      <c r="AD249" s="21">
        <v>2.783536857314691</v>
      </c>
      <c r="AE249" s="21">
        <v>2.169832733108521</v>
      </c>
      <c r="AF249" s="21">
        <v>3.6555630329077919</v>
      </c>
      <c r="AG249" s="21">
        <v>3.683732556144288</v>
      </c>
      <c r="AH249" s="21">
        <v>2.9704144655697009</v>
      </c>
      <c r="AI249" s="21">
        <v>7.6637575123271917</v>
      </c>
    </row>
    <row r="250" spans="1:35">
      <c r="A250" s="48">
        <v>662</v>
      </c>
      <c r="B250" s="21" t="s">
        <v>71</v>
      </c>
      <c r="C250" s="21">
        <v>2016</v>
      </c>
      <c r="D250" s="21">
        <v>27013017</v>
      </c>
      <c r="E250" s="21">
        <v>2859753</v>
      </c>
      <c r="F250" s="21">
        <v>11042100</v>
      </c>
      <c r="G250" s="21">
        <v>11463685</v>
      </c>
      <c r="H250" s="21">
        <v>1647479</v>
      </c>
      <c r="I250" s="21">
        <v>26.7</v>
      </c>
      <c r="J250" s="21">
        <v>2092.4755658991971</v>
      </c>
      <c r="K250" s="21">
        <v>0.136668405911401</v>
      </c>
      <c r="L250" s="21">
        <v>0.52770508673800887</v>
      </c>
      <c r="M250" s="21">
        <v>0.54785275330437244</v>
      </c>
      <c r="N250" s="21">
        <v>7.8733488067853769E-2</v>
      </c>
      <c r="O250" s="21">
        <v>1.0185148943127731</v>
      </c>
      <c r="P250" s="21">
        <v>39.170510999999998</v>
      </c>
      <c r="Q250" s="21">
        <v>5.4457587837399402</v>
      </c>
      <c r="R250" s="21">
        <v>3.7821108141906419</v>
      </c>
      <c r="S250" s="21">
        <v>18.290476303753451</v>
      </c>
      <c r="T250" s="21">
        <v>2.6607969121674508</v>
      </c>
      <c r="U250" s="21">
        <v>15.248542396971629</v>
      </c>
      <c r="V250" s="21">
        <v>3.4230769230769229</v>
      </c>
      <c r="W250" s="21">
        <v>155.90564827304701</v>
      </c>
      <c r="X250" s="21">
        <v>2.858360562355192</v>
      </c>
      <c r="Y250" s="21">
        <v>31.20936202353494</v>
      </c>
      <c r="Z250" s="21">
        <v>0.86028830441070581</v>
      </c>
      <c r="AA250" s="21">
        <v>2.9596115183574079</v>
      </c>
      <c r="AB250" s="21">
        <v>1.297680859277204</v>
      </c>
      <c r="AC250" s="21">
        <v>1.564882041956815</v>
      </c>
      <c r="AD250" s="21">
        <v>2.788003206104682</v>
      </c>
      <c r="AE250" s="21">
        <v>2.1928618494375991</v>
      </c>
      <c r="AF250" s="21">
        <v>3.472257156364428</v>
      </c>
      <c r="AG250" s="21">
        <v>3.713131150663485</v>
      </c>
      <c r="AH250" s="21">
        <v>3.3214324131932931</v>
      </c>
      <c r="AI250" s="21">
        <v>7.6465809139791912</v>
      </c>
    </row>
    <row r="251" spans="1:35">
      <c r="A251" s="48">
        <v>663</v>
      </c>
      <c r="B251" s="21" t="s">
        <v>71</v>
      </c>
      <c r="C251" s="21">
        <v>2017</v>
      </c>
      <c r="D251" s="21">
        <v>37900328</v>
      </c>
      <c r="E251" s="21">
        <v>2463735</v>
      </c>
      <c r="F251" s="21">
        <v>18457526</v>
      </c>
      <c r="G251" s="21">
        <v>15327097</v>
      </c>
      <c r="H251" s="21">
        <v>1651970</v>
      </c>
      <c r="I251" s="21">
        <v>32.724559783935497</v>
      </c>
      <c r="J251" s="21">
        <v>2074.6524357654171</v>
      </c>
      <c r="K251" s="21">
        <v>0.11875410827987851</v>
      </c>
      <c r="L251" s="21">
        <v>0.88966834549278739</v>
      </c>
      <c r="M251" s="21">
        <v>0.7387790232123993</v>
      </c>
      <c r="N251" s="21">
        <v>7.9626349528301901E-2</v>
      </c>
      <c r="O251" s="21">
        <v>-0.67005458138193319</v>
      </c>
      <c r="P251" s="21">
        <v>39.604257999999987</v>
      </c>
      <c r="Q251" s="21">
        <v>5.6409319224517702</v>
      </c>
      <c r="R251" s="21">
        <v>3.8903966504164802</v>
      </c>
      <c r="S251" s="21">
        <v>19.101719654832259</v>
      </c>
      <c r="T251" s="21">
        <v>3.3344519584932679</v>
      </c>
      <c r="U251" s="21">
        <v>15.321149618474751</v>
      </c>
      <c r="V251" s="21">
        <v>4.1954563825558333</v>
      </c>
      <c r="W251" s="21">
        <v>164.70017975538701</v>
      </c>
      <c r="X251" s="21">
        <v>3.019598735775864</v>
      </c>
      <c r="Y251" s="21">
        <v>36.83705293317734</v>
      </c>
      <c r="Z251" s="21">
        <v>1.0154160082949719</v>
      </c>
      <c r="AA251" s="21">
        <v>3.0008053663721919</v>
      </c>
      <c r="AB251" s="21">
        <v>1.466595179747606</v>
      </c>
      <c r="AC251" s="21">
        <v>1.587273414801766</v>
      </c>
      <c r="AD251" s="21">
        <v>2.7924617893635202</v>
      </c>
      <c r="AE251" s="21">
        <v>2.2166940731632581</v>
      </c>
      <c r="AF251" s="21">
        <v>3.6332888588350829</v>
      </c>
      <c r="AG251" s="21">
        <v>3.75297376446896</v>
      </c>
      <c r="AH251" s="21">
        <v>3.51822634890071</v>
      </c>
      <c r="AI251" s="21">
        <v>7.6380308101179279</v>
      </c>
    </row>
    <row r="252" spans="1:35">
      <c r="A252" s="48">
        <v>664</v>
      </c>
      <c r="B252" s="21" t="s">
        <v>71</v>
      </c>
      <c r="C252" s="21">
        <v>2018</v>
      </c>
      <c r="D252" s="21">
        <v>16969152</v>
      </c>
      <c r="E252" s="21">
        <v>1405038</v>
      </c>
      <c r="F252" s="21">
        <v>12546599</v>
      </c>
      <c r="G252" s="21">
        <v>2655912</v>
      </c>
      <c r="H252" s="21">
        <v>361603</v>
      </c>
      <c r="I252" s="21">
        <v>42.7</v>
      </c>
      <c r="J252" s="21">
        <v>2175.808062501595</v>
      </c>
      <c r="K252" s="21">
        <v>6.4575457009042589E-2</v>
      </c>
      <c r="L252" s="21">
        <v>0.57664089108920658</v>
      </c>
      <c r="M252" s="21">
        <v>0.1220655463950443</v>
      </c>
      <c r="N252" s="21">
        <v>1.6619250853600279E-2</v>
      </c>
      <c r="O252" s="21">
        <v>2.4167791367715812</v>
      </c>
      <c r="P252" s="21">
        <v>38.973796999999998</v>
      </c>
      <c r="Q252" s="21">
        <v>2.6239750520770899</v>
      </c>
      <c r="R252" s="21">
        <v>3.9521507411604428</v>
      </c>
      <c r="S252" s="21">
        <v>19.653166528990901</v>
      </c>
      <c r="T252" s="21">
        <v>3.451184339151999</v>
      </c>
      <c r="U252" s="21">
        <v>15.33704275764628</v>
      </c>
      <c r="V252" s="21">
        <v>5.4743589743589736</v>
      </c>
      <c r="W252" s="21">
        <v>169.02187138289401</v>
      </c>
      <c r="X252" s="21">
        <v>3.0988322532754489</v>
      </c>
      <c r="Y252" s="21">
        <v>36.638405600691527</v>
      </c>
      <c r="Z252" s="21">
        <v>1.009940280315943</v>
      </c>
      <c r="AA252" s="21">
        <v>3.0278686504595109</v>
      </c>
      <c r="AB252" s="21">
        <v>1.4931702043978781</v>
      </c>
      <c r="AC252" s="21">
        <v>1.5998219753795031</v>
      </c>
      <c r="AD252" s="21">
        <v>2.793435091268484</v>
      </c>
      <c r="AE252" s="21">
        <v>2.2279429058344808</v>
      </c>
      <c r="AF252" s="21">
        <v>3.628024954646027</v>
      </c>
      <c r="AG252" s="21">
        <v>3.7703106827370729</v>
      </c>
      <c r="AH252" s="21">
        <v>3.777348102101544</v>
      </c>
      <c r="AI252" s="21">
        <v>7.6856148912942217</v>
      </c>
    </row>
    <row r="253" spans="1:35">
      <c r="A253" s="48">
        <v>665</v>
      </c>
      <c r="B253" s="21" t="s">
        <v>71</v>
      </c>
      <c r="C253" s="21">
        <v>2019</v>
      </c>
      <c r="D253" s="21">
        <v>152462824</v>
      </c>
      <c r="E253" s="21">
        <v>10118913</v>
      </c>
      <c r="F253" s="21">
        <v>44024968</v>
      </c>
      <c r="G253" s="21">
        <v>0</v>
      </c>
      <c r="H253" s="21">
        <v>98318943</v>
      </c>
      <c r="I253" s="21">
        <v>41.3</v>
      </c>
      <c r="J253" s="21">
        <v>2275.2144563594611</v>
      </c>
      <c r="K253" s="21">
        <v>0.44474546000341131</v>
      </c>
      <c r="L253" s="21">
        <v>1.9349810246214649</v>
      </c>
      <c r="M253" s="21">
        <v>0</v>
      </c>
      <c r="N253" s="21">
        <v>4.3213044258394344</v>
      </c>
      <c r="O253" s="21">
        <v>2.7347407280517761</v>
      </c>
      <c r="P253" s="21">
        <v>37.753132000000001</v>
      </c>
      <c r="Q253" s="21">
        <v>2.8690942502055399</v>
      </c>
      <c r="R253" s="21">
        <v>4.3968962011638553</v>
      </c>
      <c r="S253" s="21">
        <v>21.588147553612369</v>
      </c>
      <c r="T253" s="21">
        <v>3.451184339151999</v>
      </c>
      <c r="U253" s="21">
        <v>19.65834718348572</v>
      </c>
      <c r="V253" s="21">
        <v>5.2948717948717947</v>
      </c>
      <c r="W253" s="21">
        <v>173.871268176331</v>
      </c>
      <c r="X253" s="21">
        <v>3.1877406712776999</v>
      </c>
      <c r="Y253" s="21">
        <v>39.361053964906141</v>
      </c>
      <c r="Z253" s="21">
        <v>1.084990277909309</v>
      </c>
      <c r="AA253" s="21">
        <v>3.1174253241786811</v>
      </c>
      <c r="AB253" s="21">
        <v>1.4931702043978781</v>
      </c>
      <c r="AC253" s="21">
        <v>1.6858240107600331</v>
      </c>
      <c r="AD253" s="21">
        <v>3.0281194596919221</v>
      </c>
      <c r="AE253" s="21">
        <v>2.2402278217761231</v>
      </c>
      <c r="AF253" s="21">
        <v>3.6978653092402332</v>
      </c>
      <c r="AG253" s="21">
        <v>3.9139127243324152</v>
      </c>
      <c r="AH253" s="21">
        <v>3.7447870860522321</v>
      </c>
      <c r="AI253" s="21">
        <v>7.730269015921313</v>
      </c>
    </row>
  </sheetData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71"/>
  <sheetViews>
    <sheetView topLeftCell="A213" workbookViewId="0">
      <selection activeCell="B2" sqref="B2:B271"/>
    </sheetView>
  </sheetViews>
  <sheetFormatPr baseColWidth="10" defaultColWidth="8.83203125" defaultRowHeight="16"/>
  <sheetData>
    <row r="1" spans="1:35"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95</v>
      </c>
      <c r="AB1" s="48" t="s">
        <v>96</v>
      </c>
      <c r="AC1" s="48" t="s">
        <v>97</v>
      </c>
      <c r="AD1" s="48" t="s">
        <v>98</v>
      </c>
      <c r="AE1" s="48" t="s">
        <v>29</v>
      </c>
      <c r="AF1" s="48" t="s">
        <v>30</v>
      </c>
      <c r="AG1" s="48" t="s">
        <v>31</v>
      </c>
      <c r="AH1" s="48" t="s">
        <v>77</v>
      </c>
      <c r="AI1" s="48" t="s">
        <v>33</v>
      </c>
    </row>
    <row r="2" spans="1:35">
      <c r="A2" s="48">
        <v>0</v>
      </c>
      <c r="B2" s="21" t="s">
        <v>34</v>
      </c>
      <c r="C2" s="21">
        <v>2002</v>
      </c>
      <c r="D2" s="21">
        <v>4458633</v>
      </c>
      <c r="E2" s="21">
        <v>4504687</v>
      </c>
      <c r="F2" s="21">
        <v>-23027</v>
      </c>
      <c r="G2" s="21">
        <v>-23027</v>
      </c>
      <c r="H2" s="21">
        <v>0</v>
      </c>
      <c r="I2" s="21">
        <v>26.383869171142599</v>
      </c>
      <c r="J2" s="21">
        <v>3785.1503220061991</v>
      </c>
      <c r="K2" s="21">
        <v>0.1190094610988246</v>
      </c>
      <c r="L2" s="21">
        <v>-6.0835100434783441E-4</v>
      </c>
      <c r="M2" s="21">
        <v>-6.0835100434783441E-4</v>
      </c>
      <c r="N2" s="21">
        <v>0</v>
      </c>
      <c r="O2" s="21">
        <v>9.943757743241207</v>
      </c>
      <c r="P2" s="21">
        <v>21.977370000000001</v>
      </c>
      <c r="Q2" s="21">
        <v>108.89743608942899</v>
      </c>
      <c r="R2" s="21">
        <v>6.4793085186756777E-2</v>
      </c>
      <c r="S2" s="21">
        <v>-3.3120844413728369E-4</v>
      </c>
      <c r="T2" s="21">
        <v>-3.3120844413728369E-4</v>
      </c>
      <c r="U2" s="21">
        <v>0</v>
      </c>
      <c r="V2" s="21">
        <v>1</v>
      </c>
      <c r="W2" s="21">
        <v>15.348129629383701</v>
      </c>
      <c r="X2" s="21">
        <v>1</v>
      </c>
      <c r="Y2" s="21">
        <v>105.3017426001488</v>
      </c>
      <c r="Z2" s="21">
        <v>1</v>
      </c>
      <c r="AA2" s="21">
        <v>-3.3126330576807952E-4</v>
      </c>
      <c r="AB2" s="21">
        <v>-3.3126330576807952E-4</v>
      </c>
      <c r="AC2" s="21">
        <v>6.2780494075759904E-2</v>
      </c>
      <c r="AD2" s="21">
        <v>0</v>
      </c>
      <c r="AE2" s="21">
        <v>1.186055458566954</v>
      </c>
      <c r="AF2" s="21">
        <v>4.666281678441651</v>
      </c>
      <c r="AG2" s="21">
        <v>6.2158191930304869E-2</v>
      </c>
      <c r="AH2" s="21">
        <v>3.3099541236508352</v>
      </c>
      <c r="AI2" s="21">
        <v>8.2391050356842275</v>
      </c>
    </row>
    <row r="3" spans="1:35">
      <c r="A3" s="48">
        <v>1</v>
      </c>
      <c r="B3" s="21" t="s">
        <v>34</v>
      </c>
      <c r="C3" s="21">
        <v>2003</v>
      </c>
      <c r="D3" s="21">
        <v>18671546</v>
      </c>
      <c r="E3" s="21">
        <v>0</v>
      </c>
      <c r="F3" s="21">
        <v>1482982</v>
      </c>
      <c r="G3" s="21">
        <v>0</v>
      </c>
      <c r="H3" s="21">
        <v>17188564</v>
      </c>
      <c r="I3" s="21">
        <v>27.465635299682599</v>
      </c>
      <c r="J3" s="21">
        <v>3838.795052477702</v>
      </c>
      <c r="K3" s="21">
        <v>0</v>
      </c>
      <c r="L3" s="21">
        <v>3.8631445016655108E-2</v>
      </c>
      <c r="M3" s="21">
        <v>0</v>
      </c>
      <c r="N3" s="21">
        <v>0.44775935586625948</v>
      </c>
      <c r="O3" s="21">
        <v>-0.43183389028259</v>
      </c>
      <c r="P3" s="21">
        <v>25.335249999999998</v>
      </c>
      <c r="Q3" s="21">
        <v>98.224143657330501</v>
      </c>
      <c r="R3" s="21">
        <v>6.4793085186756777E-2</v>
      </c>
      <c r="S3" s="21">
        <v>2.099923672473392E-2</v>
      </c>
      <c r="T3" s="21">
        <v>-3.3120844413728369E-4</v>
      </c>
      <c r="U3" s="21">
        <v>0.24723140397768381</v>
      </c>
      <c r="V3" s="21">
        <v>1.0410010420201441</v>
      </c>
      <c r="W3" s="21">
        <v>30.4236985252629</v>
      </c>
      <c r="X3" s="21">
        <v>1.9822414365733081</v>
      </c>
      <c r="Y3" s="21">
        <v>103.901226814948</v>
      </c>
      <c r="Z3" s="21">
        <v>0.98669997522720188</v>
      </c>
      <c r="AA3" s="21">
        <v>2.0781791606082591E-2</v>
      </c>
      <c r="AB3" s="21">
        <v>-3.3126330576807952E-4</v>
      </c>
      <c r="AC3" s="21">
        <v>6.2780494075759904E-2</v>
      </c>
      <c r="AD3" s="21">
        <v>0.22092621802884541</v>
      </c>
      <c r="AE3" s="21">
        <v>1.483212008910775</v>
      </c>
      <c r="AF3" s="21">
        <v>4.6530192104239312</v>
      </c>
      <c r="AG3" s="21">
        <v>0.28720134500463329</v>
      </c>
      <c r="AH3" s="21">
        <v>3.3486975807797599</v>
      </c>
      <c r="AI3" s="21">
        <v>8.2531742724068522</v>
      </c>
    </row>
    <row r="4" spans="1:35">
      <c r="A4" s="48">
        <v>2</v>
      </c>
      <c r="B4" s="21" t="s">
        <v>34</v>
      </c>
      <c r="C4" s="21">
        <v>2004</v>
      </c>
      <c r="D4" s="21">
        <v>4050443</v>
      </c>
      <c r="E4" s="21">
        <v>188267</v>
      </c>
      <c r="F4" s="21">
        <v>0</v>
      </c>
      <c r="G4" s="21">
        <v>0</v>
      </c>
      <c r="H4" s="21">
        <v>3862176</v>
      </c>
      <c r="I4" s="21">
        <v>28.536760330200199</v>
      </c>
      <c r="J4" s="21">
        <v>4225.4679269176049</v>
      </c>
      <c r="K4" s="21">
        <v>4.4555302100550316E-3</v>
      </c>
      <c r="L4" s="21">
        <v>0</v>
      </c>
      <c r="M4" s="21">
        <v>0</v>
      </c>
      <c r="N4" s="21">
        <v>9.1402326719762395E-2</v>
      </c>
      <c r="O4" s="21">
        <v>7.1870636960802159</v>
      </c>
      <c r="P4" s="21">
        <v>25.065659</v>
      </c>
      <c r="Q4" s="21">
        <v>43.542106751968603</v>
      </c>
      <c r="R4" s="21">
        <v>6.7501020226162431E-2</v>
      </c>
      <c r="S4" s="21">
        <v>2.099923672473392E-2</v>
      </c>
      <c r="T4" s="21">
        <v>-3.3120844413728369E-4</v>
      </c>
      <c r="U4" s="21">
        <v>0.30278294364608871</v>
      </c>
      <c r="V4" s="21">
        <v>1.081598765711449</v>
      </c>
      <c r="W4" s="21">
        <v>43.670817815029899</v>
      </c>
      <c r="X4" s="21">
        <v>2.8453511189678089</v>
      </c>
      <c r="Y4" s="21">
        <v>103.5799243620955</v>
      </c>
      <c r="Z4" s="21">
        <v>0.98364872037691364</v>
      </c>
      <c r="AA4" s="21">
        <v>2.0781791606082591E-2</v>
      </c>
      <c r="AB4" s="21">
        <v>-3.3126330576807952E-4</v>
      </c>
      <c r="AC4" s="21">
        <v>6.5320421835560416E-2</v>
      </c>
      <c r="AD4" s="21">
        <v>0.26450270226031303</v>
      </c>
      <c r="AE4" s="21">
        <v>1.640191324946966</v>
      </c>
      <c r="AF4" s="21">
        <v>4.649951605505712</v>
      </c>
      <c r="AG4" s="21">
        <v>0.32998839915581102</v>
      </c>
      <c r="AH4" s="21">
        <v>3.385635600479636</v>
      </c>
      <c r="AI4" s="21">
        <v>8.3491219177722495</v>
      </c>
    </row>
    <row r="5" spans="1:35">
      <c r="A5" s="48">
        <v>3</v>
      </c>
      <c r="B5" s="21" t="s">
        <v>34</v>
      </c>
      <c r="C5" s="21">
        <v>2005</v>
      </c>
      <c r="D5" s="21">
        <v>6009772</v>
      </c>
      <c r="E5" s="21">
        <v>489240</v>
      </c>
      <c r="F5" s="21">
        <v>0</v>
      </c>
      <c r="G5" s="21">
        <v>0</v>
      </c>
      <c r="H5" s="21">
        <v>5520532</v>
      </c>
      <c r="I5" s="21">
        <v>29.5962238311768</v>
      </c>
      <c r="J5" s="21">
        <v>4837.7098267604606</v>
      </c>
      <c r="K5" s="21">
        <v>1.011304971814765E-2</v>
      </c>
      <c r="L5" s="21">
        <v>0</v>
      </c>
      <c r="M5" s="21">
        <v>0</v>
      </c>
      <c r="N5" s="21">
        <v>0.1141145748234508</v>
      </c>
      <c r="O5" s="21">
        <v>11.03078294260523</v>
      </c>
      <c r="P5" s="21">
        <v>26.224339000000001</v>
      </c>
      <c r="Q5" s="21">
        <v>22.953513851394</v>
      </c>
      <c r="R5" s="21">
        <v>7.4537995047447209E-2</v>
      </c>
      <c r="S5" s="21">
        <v>2.099923672473392E-2</v>
      </c>
      <c r="T5" s="21">
        <v>-3.3120844413728369E-4</v>
      </c>
      <c r="U5" s="21">
        <v>0.3821874172870357</v>
      </c>
      <c r="V5" s="21">
        <v>1.121754494733006</v>
      </c>
      <c r="W5" s="21">
        <v>53.6948050312199</v>
      </c>
      <c r="X5" s="21">
        <v>3.4984591821808841</v>
      </c>
      <c r="Y5" s="21">
        <v>106.59096212952529</v>
      </c>
      <c r="Z5" s="21">
        <v>1.012243097764032</v>
      </c>
      <c r="AA5" s="21">
        <v>2.0781791606082591E-2</v>
      </c>
      <c r="AB5" s="21">
        <v>-3.3126330576807952E-4</v>
      </c>
      <c r="AC5" s="21">
        <v>7.1890797152264041E-2</v>
      </c>
      <c r="AD5" s="21">
        <v>0.32366732923843472</v>
      </c>
      <c r="AE5" s="21">
        <v>1.729932269770089</v>
      </c>
      <c r="AF5" s="21">
        <v>4.6783366491211389</v>
      </c>
      <c r="AG5" s="21">
        <v>0.39027934628612848</v>
      </c>
      <c r="AH5" s="21">
        <v>3.4208765971335011</v>
      </c>
      <c r="AI5" s="21">
        <v>8.484403399457074</v>
      </c>
    </row>
    <row r="6" spans="1:35">
      <c r="A6" s="48">
        <v>4</v>
      </c>
      <c r="B6" s="21" t="s">
        <v>34</v>
      </c>
      <c r="C6" s="21">
        <v>2006</v>
      </c>
      <c r="D6" s="21">
        <v>488970</v>
      </c>
      <c r="E6" s="21">
        <v>488970</v>
      </c>
      <c r="F6" s="21">
        <v>0</v>
      </c>
      <c r="G6" s="21">
        <v>0</v>
      </c>
      <c r="H6" s="21">
        <v>0</v>
      </c>
      <c r="I6" s="21">
        <v>30.6465549468994</v>
      </c>
      <c r="J6" s="21">
        <v>5362.0198428989252</v>
      </c>
      <c r="K6" s="21">
        <v>9.119138204002673E-3</v>
      </c>
      <c r="L6" s="21">
        <v>0</v>
      </c>
      <c r="M6" s="21">
        <v>0</v>
      </c>
      <c r="N6" s="21">
        <v>0</v>
      </c>
      <c r="O6" s="21">
        <v>7.5823187256657718</v>
      </c>
      <c r="P6" s="21">
        <v>29.375646</v>
      </c>
      <c r="Q6" s="21">
        <v>13.305210178003099</v>
      </c>
      <c r="R6" s="21">
        <v>8.1571086328543652E-2</v>
      </c>
      <c r="S6" s="21">
        <v>2.099923672473392E-2</v>
      </c>
      <c r="T6" s="21">
        <v>-3.3120844413728369E-4</v>
      </c>
      <c r="U6" s="21">
        <v>0.3821874172870357</v>
      </c>
      <c r="V6" s="21">
        <v>1.161564088576482</v>
      </c>
      <c r="W6" s="21">
        <v>60.839011695292697</v>
      </c>
      <c r="X6" s="21">
        <v>3.9639365293617002</v>
      </c>
      <c r="Y6" s="21">
        <v>94.625159332047744</v>
      </c>
      <c r="Z6" s="21">
        <v>0.8986096240720145</v>
      </c>
      <c r="AA6" s="21">
        <v>2.0781791606082591E-2</v>
      </c>
      <c r="AB6" s="21">
        <v>-3.3126330576807952E-4</v>
      </c>
      <c r="AC6" s="21">
        <v>7.8414693634661831E-2</v>
      </c>
      <c r="AD6" s="21">
        <v>0.32366732923843472</v>
      </c>
      <c r="AE6" s="21">
        <v>1.784182150503133</v>
      </c>
      <c r="AF6" s="21">
        <v>4.5604359583628042</v>
      </c>
      <c r="AG6" s="21">
        <v>0.39502852386306708</v>
      </c>
      <c r="AH6" s="21">
        <v>3.4546292942265659</v>
      </c>
      <c r="AI6" s="21">
        <v>8.5872824989385865</v>
      </c>
    </row>
    <row r="7" spans="1:35">
      <c r="A7" s="48">
        <v>5</v>
      </c>
      <c r="B7" s="21" t="s">
        <v>34</v>
      </c>
      <c r="C7" s="21">
        <v>2007</v>
      </c>
      <c r="D7" s="21">
        <v>595009</v>
      </c>
      <c r="E7" s="21">
        <v>5671</v>
      </c>
      <c r="F7" s="21">
        <v>589338</v>
      </c>
      <c r="G7" s="21">
        <v>0</v>
      </c>
      <c r="H7" s="21">
        <v>0</v>
      </c>
      <c r="I7" s="21">
        <v>37.5</v>
      </c>
      <c r="J7" s="21">
        <v>6050.6105545305236</v>
      </c>
      <c r="K7" s="21">
        <v>9.3726078531921339E-5</v>
      </c>
      <c r="L7" s="21">
        <v>9.740141010376558E-3</v>
      </c>
      <c r="M7" s="21">
        <v>0</v>
      </c>
      <c r="N7" s="21">
        <v>0</v>
      </c>
      <c r="O7" s="21">
        <v>9.8900490896745055</v>
      </c>
      <c r="P7" s="21">
        <v>28.648734000000001</v>
      </c>
      <c r="Q7" s="21">
        <v>12.251497445948701</v>
      </c>
      <c r="R7" s="21">
        <v>8.1652655055981113E-2</v>
      </c>
      <c r="S7" s="21">
        <v>2.947596934517855E-2</v>
      </c>
      <c r="T7" s="21">
        <v>-3.3120844413728369E-4</v>
      </c>
      <c r="U7" s="21">
        <v>0.3821874172870357</v>
      </c>
      <c r="V7" s="21">
        <v>1.4213229968944689</v>
      </c>
      <c r="W7" s="21">
        <v>68.292701659281903</v>
      </c>
      <c r="X7" s="21">
        <v>4.4495781120154749</v>
      </c>
      <c r="Y7" s="21">
        <v>108.0600678939783</v>
      </c>
      <c r="Z7" s="21">
        <v>1.0261944885784411</v>
      </c>
      <c r="AA7" s="21">
        <v>2.904990514934146E-2</v>
      </c>
      <c r="AB7" s="21">
        <v>-3.3126330576807952E-4</v>
      </c>
      <c r="AC7" s="21">
        <v>7.8490107680759369E-2</v>
      </c>
      <c r="AD7" s="21">
        <v>0.32366732923843472</v>
      </c>
      <c r="AE7" s="21">
        <v>1.834374293747979</v>
      </c>
      <c r="AF7" s="21">
        <v>4.6918988120355749</v>
      </c>
      <c r="AG7" s="21">
        <v>0.40077735992813251</v>
      </c>
      <c r="AH7" s="21">
        <v>3.6506582412937392</v>
      </c>
      <c r="AI7" s="21">
        <v>8.7080797229584128</v>
      </c>
    </row>
    <row r="8" spans="1:35">
      <c r="A8" s="48">
        <v>6</v>
      </c>
      <c r="B8" s="21" t="s">
        <v>34</v>
      </c>
      <c r="C8" s="21">
        <v>2008</v>
      </c>
      <c r="D8" s="21">
        <v>553276</v>
      </c>
      <c r="E8" s="21">
        <v>0</v>
      </c>
      <c r="F8" s="21">
        <v>553276</v>
      </c>
      <c r="G8" s="21">
        <v>0</v>
      </c>
      <c r="H8" s="21">
        <v>0</v>
      </c>
      <c r="I8" s="21">
        <v>38.49</v>
      </c>
      <c r="J8" s="21">
        <v>6607.2916342675171</v>
      </c>
      <c r="K8" s="21">
        <v>0</v>
      </c>
      <c r="L8" s="21">
        <v>8.3737184708259967E-3</v>
      </c>
      <c r="M8" s="21">
        <v>0</v>
      </c>
      <c r="N8" s="21">
        <v>0</v>
      </c>
      <c r="O8" s="21">
        <v>7.1168479046202444</v>
      </c>
      <c r="P8" s="21">
        <v>29.777994</v>
      </c>
      <c r="Q8" s="21">
        <v>12.475829132639801</v>
      </c>
      <c r="R8" s="21">
        <v>8.1652655055981113E-2</v>
      </c>
      <c r="S8" s="21">
        <v>3.7434004831281807E-2</v>
      </c>
      <c r="T8" s="21">
        <v>-3.3120844413728369E-4</v>
      </c>
      <c r="U8" s="21">
        <v>0.3821874172870357</v>
      </c>
      <c r="V8" s="21">
        <v>1.458845924012484</v>
      </c>
      <c r="W8" s="21">
        <v>76.812782428357394</v>
      </c>
      <c r="X8" s="21">
        <v>5.0046998743938671</v>
      </c>
      <c r="Y8" s="21">
        <v>121.3647079056402</v>
      </c>
      <c r="Z8" s="21">
        <v>1.152542255321316</v>
      </c>
      <c r="AA8" s="21">
        <v>3.6750361298352928E-2</v>
      </c>
      <c r="AB8" s="21">
        <v>-3.3126330576807952E-4</v>
      </c>
      <c r="AC8" s="21">
        <v>7.8490107680759369E-2</v>
      </c>
      <c r="AD8" s="21">
        <v>0.32366732923843472</v>
      </c>
      <c r="AE8" s="21">
        <v>1.8854334970650499</v>
      </c>
      <c r="AF8" s="21">
        <v>4.8070059943977093</v>
      </c>
      <c r="AG8" s="21">
        <v>0.40609348978847648</v>
      </c>
      <c r="AH8" s="21">
        <v>3.6760474752985579</v>
      </c>
      <c r="AI8" s="21">
        <v>8.7960804477420194</v>
      </c>
    </row>
    <row r="9" spans="1:35">
      <c r="A9" s="48">
        <v>7</v>
      </c>
      <c r="B9" s="21" t="s">
        <v>34</v>
      </c>
      <c r="C9" s="21">
        <v>2009</v>
      </c>
      <c r="D9" s="21">
        <v>347969</v>
      </c>
      <c r="E9" s="21">
        <v>148312</v>
      </c>
      <c r="F9" s="21">
        <v>0</v>
      </c>
      <c r="G9" s="21">
        <v>187931</v>
      </c>
      <c r="H9" s="21">
        <v>11726</v>
      </c>
      <c r="I9" s="21">
        <v>33.804183959960902</v>
      </c>
      <c r="J9" s="21">
        <v>6470.6752442033066</v>
      </c>
      <c r="K9" s="21">
        <v>2.292063724460038E-3</v>
      </c>
      <c r="L9" s="21">
        <v>0</v>
      </c>
      <c r="M9" s="21">
        <v>2.9043491275250791E-3</v>
      </c>
      <c r="N9" s="21">
        <v>1.8121756319797731E-4</v>
      </c>
      <c r="O9" s="21">
        <v>-2.8085995962214838</v>
      </c>
      <c r="P9" s="21">
        <v>29.989502999999999</v>
      </c>
      <c r="Q9" s="21">
        <v>13.730283928840899</v>
      </c>
      <c r="R9" s="21">
        <v>8.3785898064922315E-2</v>
      </c>
      <c r="S9" s="21">
        <v>3.7434004831281807E-2</v>
      </c>
      <c r="T9" s="21">
        <v>2.3718937452562052E-3</v>
      </c>
      <c r="U9" s="21">
        <v>0.38235607799906751</v>
      </c>
      <c r="V9" s="21">
        <v>1.2812443747611619</v>
      </c>
      <c r="W9" s="21">
        <v>87.359395549413705</v>
      </c>
      <c r="X9" s="21">
        <v>5.6918593769344907</v>
      </c>
      <c r="Y9" s="21">
        <v>122.4461423441455</v>
      </c>
      <c r="Z9" s="21">
        <v>1.162812118020661</v>
      </c>
      <c r="AA9" s="21">
        <v>3.6750361298352928E-2</v>
      </c>
      <c r="AB9" s="21">
        <v>2.369085245385589E-3</v>
      </c>
      <c r="AC9" s="21">
        <v>8.04603724993668E-2</v>
      </c>
      <c r="AD9" s="21">
        <v>0.3237893462821374</v>
      </c>
      <c r="AE9" s="21">
        <v>1.9413096204332081</v>
      </c>
      <c r="AF9" s="21">
        <v>4.815804966571835</v>
      </c>
      <c r="AG9" s="21">
        <v>0.40942251698622179</v>
      </c>
      <c r="AH9" s="21">
        <v>3.5497376082880421</v>
      </c>
      <c r="AI9" s="21">
        <v>8.7751902788951792</v>
      </c>
    </row>
    <row r="10" spans="1:35">
      <c r="A10" s="48">
        <v>8</v>
      </c>
      <c r="B10" s="21" t="s">
        <v>34</v>
      </c>
      <c r="C10" s="21">
        <v>2010</v>
      </c>
      <c r="D10" s="21">
        <v>456777</v>
      </c>
      <c r="E10" s="21">
        <v>87031</v>
      </c>
      <c r="F10" s="21">
        <v>2288</v>
      </c>
      <c r="G10" s="21">
        <v>0</v>
      </c>
      <c r="H10" s="21">
        <v>367458</v>
      </c>
      <c r="I10" s="21">
        <v>34.879726409912102</v>
      </c>
      <c r="J10" s="21">
        <v>6587.986938982569</v>
      </c>
      <c r="K10" s="21">
        <v>1.321056049534926E-3</v>
      </c>
      <c r="L10" s="21">
        <v>3.4729880632601142E-5</v>
      </c>
      <c r="M10" s="21">
        <v>0</v>
      </c>
      <c r="N10" s="21">
        <v>5.5776977611426354E-3</v>
      </c>
      <c r="O10" s="21">
        <v>0.64026332502835714</v>
      </c>
      <c r="P10" s="21">
        <v>30.771386</v>
      </c>
      <c r="Q10" s="21">
        <v>14.469656493257601</v>
      </c>
      <c r="R10" s="21">
        <v>8.5037706902448343E-2</v>
      </c>
      <c r="S10" s="21">
        <v>3.7466914238507523E-2</v>
      </c>
      <c r="T10" s="21">
        <v>2.3718937452562052E-3</v>
      </c>
      <c r="U10" s="21">
        <v>0.38764140359362148</v>
      </c>
      <c r="V10" s="21">
        <v>1.322009527247878</v>
      </c>
      <c r="W10" s="21">
        <v>100</v>
      </c>
      <c r="X10" s="21">
        <v>6.5154518768561811</v>
      </c>
      <c r="Y10" s="21">
        <v>104.1236299591191</v>
      </c>
      <c r="Z10" s="21">
        <v>0.98881203091288605</v>
      </c>
      <c r="AA10" s="21">
        <v>3.6782082723627818E-2</v>
      </c>
      <c r="AB10" s="21">
        <v>2.369085245385589E-3</v>
      </c>
      <c r="AC10" s="21">
        <v>8.1614739294037023E-2</v>
      </c>
      <c r="AD10" s="21">
        <v>0.32760547394563388</v>
      </c>
      <c r="AE10" s="21">
        <v>2</v>
      </c>
      <c r="AF10" s="21">
        <v>4.6551370857146734</v>
      </c>
      <c r="AG10" s="21">
        <v>0.41377575778150072</v>
      </c>
      <c r="AH10" s="21">
        <v>3.5801724120197211</v>
      </c>
      <c r="AI10" s="21">
        <v>8.7931548886660771</v>
      </c>
    </row>
    <row r="11" spans="1:35">
      <c r="A11" s="48">
        <v>9</v>
      </c>
      <c r="B11" s="21" t="s">
        <v>34</v>
      </c>
      <c r="C11" s="21">
        <v>2011</v>
      </c>
      <c r="D11" s="21">
        <v>787277</v>
      </c>
      <c r="E11" s="21">
        <v>787277</v>
      </c>
      <c r="F11" s="21">
        <v>0</v>
      </c>
      <c r="G11" s="21">
        <v>0</v>
      </c>
      <c r="H11" s="21">
        <v>0</v>
      </c>
      <c r="I11" s="21">
        <v>34.6</v>
      </c>
      <c r="J11" s="21">
        <v>6710.7506229875107</v>
      </c>
      <c r="K11" s="21">
        <v>1.1731578838635459E-2</v>
      </c>
      <c r="L11" s="21">
        <v>0</v>
      </c>
      <c r="M11" s="21">
        <v>0</v>
      </c>
      <c r="N11" s="21">
        <v>0</v>
      </c>
      <c r="O11" s="21">
        <v>-0.22084298771218869</v>
      </c>
      <c r="P11" s="21">
        <v>29.749185000000001</v>
      </c>
      <c r="Q11" s="21">
        <v>13.4824679218512</v>
      </c>
      <c r="R11" s="21">
        <v>9.6361491601934524E-2</v>
      </c>
      <c r="S11" s="21">
        <v>3.7466914238507523E-2</v>
      </c>
      <c r="T11" s="21">
        <v>2.3718937452562052E-3</v>
      </c>
      <c r="U11" s="21">
        <v>0.38764140359362148</v>
      </c>
      <c r="V11" s="21">
        <v>1.311407351801297</v>
      </c>
      <c r="W11" s="21">
        <v>113.482467921851</v>
      </c>
      <c r="X11" s="21">
        <v>7.3938955861169546</v>
      </c>
      <c r="Y11" s="21">
        <v>99.982507853790921</v>
      </c>
      <c r="Z11" s="21">
        <v>0.9494857861321816</v>
      </c>
      <c r="AA11" s="21">
        <v>3.6782082723627818E-2</v>
      </c>
      <c r="AB11" s="21">
        <v>2.369085245385589E-3</v>
      </c>
      <c r="AC11" s="21">
        <v>9.1996962248447001E-2</v>
      </c>
      <c r="AD11" s="21">
        <v>0.32760547394563388</v>
      </c>
      <c r="AE11" s="21">
        <v>2.0549287718998741</v>
      </c>
      <c r="AF11" s="21">
        <v>4.6149473122757882</v>
      </c>
      <c r="AG11" s="21">
        <v>0.42123458256475638</v>
      </c>
      <c r="AH11" s="21">
        <v>3.572345637857985</v>
      </c>
      <c r="AI11" s="21">
        <v>8.8116150935515023</v>
      </c>
    </row>
    <row r="12" spans="1:35">
      <c r="A12" s="48">
        <v>10</v>
      </c>
      <c r="B12" s="21" t="s">
        <v>34</v>
      </c>
      <c r="C12" s="21">
        <v>2012</v>
      </c>
      <c r="D12" s="21">
        <v>535252</v>
      </c>
      <c r="E12" s="21">
        <v>195760</v>
      </c>
      <c r="F12" s="21">
        <v>0</v>
      </c>
      <c r="G12" s="21">
        <v>339492</v>
      </c>
      <c r="H12" s="21">
        <v>0</v>
      </c>
      <c r="I12" s="21">
        <v>37.101024627685497</v>
      </c>
      <c r="J12" s="21">
        <v>7412.9670346431058</v>
      </c>
      <c r="K12" s="21">
        <v>2.6407779649518541E-3</v>
      </c>
      <c r="L12" s="21">
        <v>0</v>
      </c>
      <c r="M12" s="21">
        <v>4.5797047041143991E-3</v>
      </c>
      <c r="N12" s="21">
        <v>0</v>
      </c>
      <c r="O12" s="21">
        <v>4.7065188600379031</v>
      </c>
      <c r="P12" s="21">
        <v>30.697572000000001</v>
      </c>
      <c r="Q12" s="21">
        <v>10.2779049218839</v>
      </c>
      <c r="R12" s="21">
        <v>9.9177202073307894E-2</v>
      </c>
      <c r="S12" s="21">
        <v>3.7466914238507523E-2</v>
      </c>
      <c r="T12" s="21">
        <v>7.2549708771906616E-3</v>
      </c>
      <c r="U12" s="21">
        <v>0.38764140359362148</v>
      </c>
      <c r="V12" s="21">
        <v>1.406201053644732</v>
      </c>
      <c r="W12" s="21">
        <v>125.146088077866</v>
      </c>
      <c r="X12" s="21">
        <v>8.1538331444814105</v>
      </c>
      <c r="Y12" s="21">
        <v>91.800098606467643</v>
      </c>
      <c r="Z12" s="21">
        <v>0.87178138119755977</v>
      </c>
      <c r="AA12" s="21">
        <v>3.6782082723627818E-2</v>
      </c>
      <c r="AB12" s="21">
        <v>7.2287801748742182E-3</v>
      </c>
      <c r="AC12" s="21">
        <v>9.4561901798979858E-2</v>
      </c>
      <c r="AD12" s="21">
        <v>0.32760547394563388</v>
      </c>
      <c r="AE12" s="21">
        <v>2.097417278612645</v>
      </c>
      <c r="AF12" s="21">
        <v>4.5304477023612844</v>
      </c>
      <c r="AG12" s="21">
        <v>0.42627408558476809</v>
      </c>
      <c r="AH12" s="21">
        <v>3.640241174886147</v>
      </c>
      <c r="AI12" s="21">
        <v>8.9111209373348768</v>
      </c>
    </row>
    <row r="13" spans="1:35">
      <c r="A13" s="48">
        <v>11</v>
      </c>
      <c r="B13" s="21" t="s">
        <v>34</v>
      </c>
      <c r="C13" s="21">
        <v>2013</v>
      </c>
      <c r="D13" s="21">
        <v>1499939</v>
      </c>
      <c r="E13" s="21">
        <v>873945</v>
      </c>
      <c r="F13" s="21">
        <v>263982</v>
      </c>
      <c r="G13" s="21">
        <v>362012</v>
      </c>
      <c r="H13" s="21">
        <v>0</v>
      </c>
      <c r="I13" s="21">
        <v>38.248992919921903</v>
      </c>
      <c r="J13" s="21">
        <v>7682.4753864850582</v>
      </c>
      <c r="K13" s="21">
        <v>1.1375825577488161E-2</v>
      </c>
      <c r="L13" s="21">
        <v>3.4361580964436902E-3</v>
      </c>
      <c r="M13" s="21">
        <v>4.7121791061881992E-3</v>
      </c>
      <c r="N13" s="21">
        <v>0</v>
      </c>
      <c r="O13" s="21">
        <v>1.291993845198647</v>
      </c>
      <c r="P13" s="21">
        <v>30.051808000000001</v>
      </c>
      <c r="Q13" s="21">
        <v>8.7778142933261805</v>
      </c>
      <c r="R13" s="21">
        <v>0.1117475744062891</v>
      </c>
      <c r="S13" s="21">
        <v>4.1263894631100917E-2</v>
      </c>
      <c r="T13" s="21">
        <v>1.2461964027797621E-2</v>
      </c>
      <c r="U13" s="21">
        <v>0.38764140359362148</v>
      </c>
      <c r="V13" s="21">
        <v>1.449711286537033</v>
      </c>
      <c r="W13" s="21">
        <v>136.13117928470399</v>
      </c>
      <c r="X13" s="21">
        <v>8.8695614756916985</v>
      </c>
      <c r="Y13" s="21">
        <v>86.811930783360481</v>
      </c>
      <c r="Z13" s="21">
        <v>0.82441115065875281</v>
      </c>
      <c r="AA13" s="21">
        <v>4.0435258593412973E-2</v>
      </c>
      <c r="AB13" s="21">
        <v>1.2384952900623939E-2</v>
      </c>
      <c r="AC13" s="21">
        <v>0.1059331686264722</v>
      </c>
      <c r="AD13" s="21">
        <v>0.32760547394563388</v>
      </c>
      <c r="AE13" s="21">
        <v>2.1339576067644952</v>
      </c>
      <c r="AF13" s="21">
        <v>4.475197377324684</v>
      </c>
      <c r="AG13" s="21">
        <v>0.4402624864802766</v>
      </c>
      <c r="AH13" s="21">
        <v>3.6699257858080809</v>
      </c>
      <c r="AI13" s="21">
        <v>8.946827248065393</v>
      </c>
    </row>
    <row r="14" spans="1:35">
      <c r="A14" s="48">
        <v>12</v>
      </c>
      <c r="B14" s="21" t="s">
        <v>34</v>
      </c>
      <c r="C14" s="21">
        <v>2014</v>
      </c>
      <c r="D14" s="21">
        <v>419269</v>
      </c>
      <c r="E14" s="21">
        <v>247917</v>
      </c>
      <c r="F14" s="21">
        <v>0</v>
      </c>
      <c r="G14" s="21">
        <v>163706</v>
      </c>
      <c r="H14" s="21">
        <v>7646</v>
      </c>
      <c r="I14" s="21">
        <v>32</v>
      </c>
      <c r="J14" s="21">
        <v>8179.2978281260903</v>
      </c>
      <c r="K14" s="21">
        <v>3.0310303550445329E-3</v>
      </c>
      <c r="L14" s="21">
        <v>0</v>
      </c>
      <c r="M14" s="21">
        <v>2.001467649668721E-3</v>
      </c>
      <c r="N14" s="21">
        <v>9.3479906963501891E-5</v>
      </c>
      <c r="O14" s="21">
        <v>1.2198806209573969</v>
      </c>
      <c r="P14" s="21">
        <v>30.586051999999999</v>
      </c>
      <c r="Q14" s="21">
        <v>7.2803873036112501</v>
      </c>
      <c r="R14" s="21">
        <v>0.11531348415767589</v>
      </c>
      <c r="S14" s="21">
        <v>4.1263894631100917E-2</v>
      </c>
      <c r="T14" s="21">
        <v>1.4816626361403309E-2</v>
      </c>
      <c r="U14" s="21">
        <v>0.38775137969836271</v>
      </c>
      <c r="V14" s="21">
        <v>1.2128622906832811</v>
      </c>
      <c r="W14" s="21">
        <v>146.04205637760401</v>
      </c>
      <c r="X14" s="21">
        <v>9.5152999032539629</v>
      </c>
      <c r="Y14" s="21">
        <v>79.332927509269666</v>
      </c>
      <c r="Z14" s="21">
        <v>0.7533866539180859</v>
      </c>
      <c r="AA14" s="21">
        <v>4.0435258593412973E-2</v>
      </c>
      <c r="AB14" s="21">
        <v>1.4707932488755109E-2</v>
      </c>
      <c r="AC14" s="21">
        <v>0.10913551710726641</v>
      </c>
      <c r="AD14" s="21">
        <v>0.32768472478570299</v>
      </c>
      <c r="AE14" s="21">
        <v>2.1644779395006331</v>
      </c>
      <c r="AF14" s="21">
        <v>4.386179593057955</v>
      </c>
      <c r="AG14" s="21">
        <v>0.44413784092234759</v>
      </c>
      <c r="AH14" s="21">
        <v>3.4965075614664798</v>
      </c>
      <c r="AI14" s="21">
        <v>9.0094838382403584</v>
      </c>
    </row>
    <row r="15" spans="1:35">
      <c r="A15" s="48">
        <v>13</v>
      </c>
      <c r="B15" s="21" t="s">
        <v>34</v>
      </c>
      <c r="C15" s="21">
        <v>2015</v>
      </c>
      <c r="D15" s="21">
        <v>322310</v>
      </c>
      <c r="E15" s="21">
        <v>278924</v>
      </c>
      <c r="F15" s="21">
        <v>43386</v>
      </c>
      <c r="G15" s="21">
        <v>0</v>
      </c>
      <c r="H15" s="21">
        <v>0</v>
      </c>
      <c r="I15" s="21">
        <v>42</v>
      </c>
      <c r="J15" s="21">
        <v>7337.5698220493778</v>
      </c>
      <c r="K15" s="21">
        <v>3.8013130609242602E-3</v>
      </c>
      <c r="L15" s="21">
        <v>5.9128568520908911E-4</v>
      </c>
      <c r="M15" s="21">
        <v>0</v>
      </c>
      <c r="N15" s="21">
        <v>0</v>
      </c>
      <c r="O15" s="21">
        <v>-2.468737306891029</v>
      </c>
      <c r="P15" s="21">
        <v>30.708698999999999</v>
      </c>
      <c r="Q15" s="21">
        <v>9.1503720751720206</v>
      </c>
      <c r="R15" s="21">
        <v>0.1193253825409888</v>
      </c>
      <c r="S15" s="21">
        <v>4.188793638892175E-2</v>
      </c>
      <c r="T15" s="21">
        <v>1.4816626361403309E-2</v>
      </c>
      <c r="U15" s="21">
        <v>0.38775137969836271</v>
      </c>
      <c r="V15" s="21">
        <v>1.591881756521806</v>
      </c>
      <c r="W15" s="21">
        <v>159.405447922387</v>
      </c>
      <c r="X15" s="21">
        <v>10.38598524847017</v>
      </c>
      <c r="Y15" s="21">
        <v>62.888520785051092</v>
      </c>
      <c r="Z15" s="21">
        <v>0.59722203291403297</v>
      </c>
      <c r="AA15" s="21">
        <v>4.1034390895912778E-2</v>
      </c>
      <c r="AB15" s="21">
        <v>1.4707932488755109E-2</v>
      </c>
      <c r="AC15" s="21">
        <v>0.1127261668122103</v>
      </c>
      <c r="AD15" s="21">
        <v>0.32768472478570299</v>
      </c>
      <c r="AE15" s="21">
        <v>2.2025031599848059</v>
      </c>
      <c r="AF15" s="21">
        <v>4.1571397018192453</v>
      </c>
      <c r="AG15" s="21">
        <v>0.44710681456616541</v>
      </c>
      <c r="AH15" s="21">
        <v>3.7612001156935619</v>
      </c>
      <c r="AI15" s="21">
        <v>8.9008992554911561</v>
      </c>
    </row>
    <row r="16" spans="1:35">
      <c r="A16" s="48">
        <v>14</v>
      </c>
      <c r="B16" s="21" t="s">
        <v>34</v>
      </c>
      <c r="C16" s="21">
        <v>2016</v>
      </c>
      <c r="D16" s="21">
        <v>827462</v>
      </c>
      <c r="E16" s="21">
        <v>118747</v>
      </c>
      <c r="F16" s="21">
        <v>116747</v>
      </c>
      <c r="G16" s="21">
        <v>0</v>
      </c>
      <c r="H16" s="21">
        <v>591968</v>
      </c>
      <c r="I16" s="21">
        <v>41.797378540039098</v>
      </c>
      <c r="J16" s="21">
        <v>7103.2264306109064</v>
      </c>
      <c r="K16" s="21">
        <v>1.671733277264924E-3</v>
      </c>
      <c r="L16" s="21">
        <v>1.6435770581222941E-3</v>
      </c>
      <c r="M16" s="21">
        <v>0</v>
      </c>
      <c r="N16" s="21">
        <v>8.3337903667121075E-3</v>
      </c>
      <c r="O16" s="21">
        <v>-5.8161875490998511</v>
      </c>
      <c r="P16" s="21">
        <v>30.772618000000001</v>
      </c>
      <c r="Q16" s="21">
        <v>30.6953129934938</v>
      </c>
      <c r="R16" s="21">
        <v>0.121033377899306</v>
      </c>
      <c r="S16" s="21">
        <v>4.3567164782880807E-2</v>
      </c>
      <c r="T16" s="21">
        <v>1.4816626361403309E-2</v>
      </c>
      <c r="U16" s="21">
        <v>0.39626594087693823</v>
      </c>
      <c r="V16" s="21">
        <v>1.5842020087696249</v>
      </c>
      <c r="W16" s="21">
        <v>208.335449090845</v>
      </c>
      <c r="X16" s="21">
        <v>13.573995927946211</v>
      </c>
      <c r="Y16" s="21">
        <v>53.370155278546733</v>
      </c>
      <c r="Z16" s="21">
        <v>0.50683069397249758</v>
      </c>
      <c r="AA16" s="21">
        <v>4.2644810373111651E-2</v>
      </c>
      <c r="AB16" s="21">
        <v>1.4707932488755109E-2</v>
      </c>
      <c r="AC16" s="21">
        <v>0.1142509187576416</v>
      </c>
      <c r="AD16" s="21">
        <v>0.33380148825781131</v>
      </c>
      <c r="AE16" s="21">
        <v>2.3187631731387159</v>
      </c>
      <c r="AF16" s="21">
        <v>3.9958153871137791</v>
      </c>
      <c r="AG16" s="21">
        <v>0.45468889883247349</v>
      </c>
      <c r="AH16" s="21">
        <v>3.7564768516474429</v>
      </c>
      <c r="AI16" s="21">
        <v>8.8684451578423875</v>
      </c>
    </row>
    <row r="17" spans="1:35">
      <c r="A17" s="48">
        <v>15</v>
      </c>
      <c r="B17" s="21" t="s">
        <v>34</v>
      </c>
      <c r="C17" s="21">
        <v>2017</v>
      </c>
      <c r="D17" s="21">
        <v>2838089</v>
      </c>
      <c r="E17" s="21">
        <v>319025</v>
      </c>
      <c r="F17" s="21">
        <v>603189</v>
      </c>
      <c r="G17" s="21">
        <v>38248</v>
      </c>
      <c r="H17" s="21">
        <v>1877627</v>
      </c>
      <c r="I17" s="21">
        <v>43.001609802246101</v>
      </c>
      <c r="J17" s="21">
        <v>7310.8965889551109</v>
      </c>
      <c r="K17" s="21">
        <v>4.3636918689557843E-3</v>
      </c>
      <c r="L17" s="21">
        <v>8.2505475581649435E-3</v>
      </c>
      <c r="M17" s="21">
        <v>5.2316428682335511E-4</v>
      </c>
      <c r="N17" s="21">
        <v>2.5682581844155929E-2</v>
      </c>
      <c r="O17" s="21">
        <v>-3.409983375577426</v>
      </c>
      <c r="P17" s="21">
        <v>30.569766999999999</v>
      </c>
      <c r="Q17" s="21">
        <v>29.8435866918797</v>
      </c>
      <c r="R17" s="21">
        <v>0.12562206830148159</v>
      </c>
      <c r="S17" s="21">
        <v>5.2243123014987652E-2</v>
      </c>
      <c r="T17" s="21">
        <v>1.53667657877881E-2</v>
      </c>
      <c r="U17" s="21">
        <v>0.42327275537036568</v>
      </c>
      <c r="V17" s="21">
        <v>1.6298447177444</v>
      </c>
      <c r="W17" s="21">
        <v>270.510219450188</v>
      </c>
      <c r="X17" s="21">
        <v>17.62496317025505</v>
      </c>
      <c r="Y17" s="21">
        <v>52.256821448818037</v>
      </c>
      <c r="Z17" s="21">
        <v>0.49625789809810988</v>
      </c>
      <c r="AA17" s="21">
        <v>5.0924193142304133E-2</v>
      </c>
      <c r="AB17" s="21">
        <v>1.524989282788285E-2</v>
      </c>
      <c r="AC17" s="21">
        <v>0.1183358324374017</v>
      </c>
      <c r="AD17" s="21">
        <v>0.35295897703697449</v>
      </c>
      <c r="AE17" s="21">
        <v>2.4321836767142648</v>
      </c>
      <c r="AF17" s="21">
        <v>3.975125898710353</v>
      </c>
      <c r="AG17" s="21">
        <v>0.48026623341239738</v>
      </c>
      <c r="AH17" s="21">
        <v>3.7842262196636791</v>
      </c>
      <c r="AI17" s="21">
        <v>8.8972579703856063</v>
      </c>
    </row>
    <row r="18" spans="1:35">
      <c r="A18" s="48">
        <v>16</v>
      </c>
      <c r="B18" s="21" t="s">
        <v>34</v>
      </c>
      <c r="C18" s="21">
        <v>2018</v>
      </c>
      <c r="D18" s="21">
        <v>3349137</v>
      </c>
      <c r="E18" s="21">
        <v>1381327</v>
      </c>
      <c r="F18" s="21">
        <v>1921526</v>
      </c>
      <c r="G18" s="21">
        <v>0</v>
      </c>
      <c r="H18" s="21">
        <v>46284</v>
      </c>
      <c r="I18" s="21">
        <v>45.29</v>
      </c>
      <c r="J18" s="21">
        <v>7099.9719580992842</v>
      </c>
      <c r="K18" s="21">
        <v>1.9455386699439751E-2</v>
      </c>
      <c r="L18" s="21">
        <v>2.7063853369280171E-2</v>
      </c>
      <c r="M18" s="21">
        <v>0</v>
      </c>
      <c r="N18" s="21">
        <v>6.5188989862419926E-4</v>
      </c>
      <c r="O18" s="21">
        <v>-5.1621117906624079</v>
      </c>
      <c r="P18" s="21">
        <v>33.264972999999998</v>
      </c>
      <c r="Q18" s="21">
        <v>19.6286077209765</v>
      </c>
      <c r="R18" s="21">
        <v>0.14549036058944009</v>
      </c>
      <c r="S18" s="21">
        <v>7.9881357992593854E-2</v>
      </c>
      <c r="T18" s="21">
        <v>1.53667657877881E-2</v>
      </c>
      <c r="U18" s="21">
        <v>0.42393848045954152</v>
      </c>
      <c r="V18" s="21">
        <v>1.716579160782681</v>
      </c>
      <c r="W18" s="21">
        <v>323.607609271218</v>
      </c>
      <c r="X18" s="21">
        <v>21.084498051910991</v>
      </c>
      <c r="Y18" s="21">
        <v>66.378110816545899</v>
      </c>
      <c r="Z18" s="21">
        <v>0.63036099097235743</v>
      </c>
      <c r="AA18" s="21">
        <v>7.6851181391206308E-2</v>
      </c>
      <c r="AB18" s="21">
        <v>1.524989282788285E-2</v>
      </c>
      <c r="AC18" s="21">
        <v>0.135832807851511</v>
      </c>
      <c r="AD18" s="21">
        <v>0.35342661013207483</v>
      </c>
      <c r="AE18" s="21">
        <v>2.5100187250096049</v>
      </c>
      <c r="AF18" s="21">
        <v>4.2103201998374331</v>
      </c>
      <c r="AG18" s="21">
        <v>0.50963108949154012</v>
      </c>
      <c r="AH18" s="21">
        <v>3.8349259550431789</v>
      </c>
      <c r="AI18" s="21">
        <v>8.8679869491670136</v>
      </c>
    </row>
    <row r="19" spans="1:35">
      <c r="A19" s="48">
        <v>17</v>
      </c>
      <c r="B19" s="21" t="s">
        <v>34</v>
      </c>
      <c r="C19" s="21">
        <v>2019</v>
      </c>
      <c r="D19" s="21">
        <v>545379</v>
      </c>
      <c r="E19" s="21">
        <v>576514</v>
      </c>
      <c r="F19" s="21">
        <v>0</v>
      </c>
      <c r="G19" s="21">
        <v>45436</v>
      </c>
      <c r="H19" s="21">
        <v>-76571</v>
      </c>
      <c r="I19" s="21">
        <v>45.670314788818402</v>
      </c>
      <c r="J19" s="21">
        <v>6952.4193623685087</v>
      </c>
      <c r="K19" s="21">
        <v>8.2922788449803272E-3</v>
      </c>
      <c r="L19" s="21">
        <v>0</v>
      </c>
      <c r="M19" s="21">
        <v>6.5352789628790652E-4</v>
      </c>
      <c r="N19" s="21">
        <v>-1.101357613933033E-3</v>
      </c>
      <c r="O19" s="21">
        <v>-3.7956079652011989</v>
      </c>
      <c r="P19" s="21">
        <v>33.680365000000002</v>
      </c>
      <c r="Q19" s="21">
        <v>17.081215213899299</v>
      </c>
      <c r="R19" s="21">
        <v>0.1537826394344205</v>
      </c>
      <c r="S19" s="21">
        <v>7.9881357992593854E-2</v>
      </c>
      <c r="T19" s="21">
        <v>1.6020293684076009E-2</v>
      </c>
      <c r="U19" s="21">
        <v>0.42283712284560843</v>
      </c>
      <c r="V19" s="21">
        <v>1.7309938315935249</v>
      </c>
      <c r="W19" s="21">
        <v>378.88372145938899</v>
      </c>
      <c r="X19" s="21">
        <v>24.685986540928312</v>
      </c>
      <c r="Y19" s="21">
        <v>64.288578724504163</v>
      </c>
      <c r="Z19" s="21">
        <v>0.61051770974598585</v>
      </c>
      <c r="AA19" s="21">
        <v>7.6851181391206308E-2</v>
      </c>
      <c r="AB19" s="21">
        <v>1.589332305531059E-2</v>
      </c>
      <c r="AC19" s="21">
        <v>0.14304579630209421</v>
      </c>
      <c r="AD19" s="21">
        <v>0.35265285215297509</v>
      </c>
      <c r="AE19" s="21">
        <v>2.5785059464409179</v>
      </c>
      <c r="AF19" s="21">
        <v>4.1788171163064352</v>
      </c>
      <c r="AG19" s="21">
        <v>0.51433231649983546</v>
      </c>
      <c r="AH19" s="21">
        <v>3.8431083049318722</v>
      </c>
      <c r="AI19" s="21">
        <v>8.8469888121545814</v>
      </c>
    </row>
    <row r="20" spans="1:35">
      <c r="A20" s="48">
        <v>18</v>
      </c>
      <c r="B20" s="21" t="s">
        <v>35</v>
      </c>
      <c r="C20" s="21">
        <v>2002</v>
      </c>
      <c r="D20" s="21">
        <v>682427</v>
      </c>
      <c r="E20" s="21">
        <v>57737</v>
      </c>
      <c r="F20" s="21">
        <v>566519</v>
      </c>
      <c r="G20" s="21">
        <v>58171</v>
      </c>
      <c r="H20" s="21">
        <v>0</v>
      </c>
      <c r="I20" s="21">
        <v>23.4730834960938</v>
      </c>
      <c r="J20" s="21">
        <v>1894.9988812773961</v>
      </c>
      <c r="K20" s="21">
        <v>3.04680918656164E-3</v>
      </c>
      <c r="L20" s="21">
        <v>2.9895479390368629E-2</v>
      </c>
      <c r="M20" s="21">
        <v>3.0697115747523622E-3</v>
      </c>
      <c r="N20" s="21">
        <v>0</v>
      </c>
      <c r="O20" s="21">
        <v>1.5064652476717271</v>
      </c>
      <c r="P20" s="21">
        <v>46.849127000000003</v>
      </c>
      <c r="Q20" s="21">
        <v>2.4891623549154001</v>
      </c>
      <c r="R20" s="21">
        <v>1.6850976357440481E-3</v>
      </c>
      <c r="S20" s="21">
        <v>1.653428178644686E-2</v>
      </c>
      <c r="T20" s="21">
        <v>1.6977642511538009E-3</v>
      </c>
      <c r="U20" s="21">
        <v>0</v>
      </c>
      <c r="V20" s="21">
        <v>1</v>
      </c>
      <c r="W20" s="21">
        <v>79.217514006850294</v>
      </c>
      <c r="X20" s="21">
        <v>1</v>
      </c>
      <c r="Y20" s="21">
        <v>43.768422536431103</v>
      </c>
      <c r="Z20" s="21">
        <v>1</v>
      </c>
      <c r="AA20" s="21">
        <v>1.6399078836267029E-2</v>
      </c>
      <c r="AB20" s="21">
        <v>1.696324678567108E-3</v>
      </c>
      <c r="AC20" s="21">
        <v>1.683679451685312E-3</v>
      </c>
      <c r="AD20" s="21">
        <v>0</v>
      </c>
      <c r="AE20" s="21">
        <v>1.8988212093123089</v>
      </c>
      <c r="AF20" s="21">
        <v>3.80150303679698</v>
      </c>
      <c r="AG20" s="21">
        <v>1.9721392303907799E-2</v>
      </c>
      <c r="AH20" s="21">
        <v>3.1975738807987759</v>
      </c>
      <c r="AI20" s="21">
        <v>7.5475010927712258</v>
      </c>
    </row>
    <row r="21" spans="1:35">
      <c r="A21" s="48">
        <v>19</v>
      </c>
      <c r="B21" s="21" t="s">
        <v>35</v>
      </c>
      <c r="C21" s="21">
        <v>2003</v>
      </c>
      <c r="D21" s="21">
        <v>45961664</v>
      </c>
      <c r="E21" s="21">
        <v>14165826</v>
      </c>
      <c r="F21" s="21">
        <v>31205957</v>
      </c>
      <c r="G21" s="21">
        <v>110387</v>
      </c>
      <c r="H21" s="21">
        <v>479494</v>
      </c>
      <c r="I21" s="21">
        <v>24.426071166992202</v>
      </c>
      <c r="J21" s="21">
        <v>1936.8809722049391</v>
      </c>
      <c r="K21" s="21">
        <v>0.7313730788461239</v>
      </c>
      <c r="L21" s="21">
        <v>1.611144796599207</v>
      </c>
      <c r="M21" s="21">
        <v>5.6992144372369873E-3</v>
      </c>
      <c r="N21" s="21">
        <v>2.475598691302882E-2</v>
      </c>
      <c r="O21" s="21">
        <v>0.34660602367988252</v>
      </c>
      <c r="P21" s="21">
        <v>46.568263999999999</v>
      </c>
      <c r="Q21" s="21">
        <v>1.48724246145442</v>
      </c>
      <c r="R21" s="21">
        <v>0.4151253508695727</v>
      </c>
      <c r="S21" s="21">
        <v>0.92730353481016514</v>
      </c>
      <c r="T21" s="21">
        <v>4.9194916134496988E-3</v>
      </c>
      <c r="U21" s="21">
        <v>1.3994391910793019E-2</v>
      </c>
      <c r="V21" s="21">
        <v>1.040599168449982</v>
      </c>
      <c r="W21" s="21">
        <v>80.395670512068804</v>
      </c>
      <c r="X21" s="21">
        <v>1.0148724246145451</v>
      </c>
      <c r="Y21" s="21">
        <v>41.616230557433362</v>
      </c>
      <c r="Z21" s="21">
        <v>0.95082774625458932</v>
      </c>
      <c r="AA21" s="21">
        <v>0.65612189379484709</v>
      </c>
      <c r="AB21" s="21">
        <v>4.9074304549202967E-3</v>
      </c>
      <c r="AC21" s="21">
        <v>0.34721811435856498</v>
      </c>
      <c r="AD21" s="21">
        <v>1.3897374493729801E-2</v>
      </c>
      <c r="AE21" s="21">
        <v>1.905232661642164</v>
      </c>
      <c r="AF21" s="21">
        <v>3.7522351797144191</v>
      </c>
      <c r="AG21" s="21">
        <v>0.85923042723714471</v>
      </c>
      <c r="AH21" s="21">
        <v>3.2357750715089981</v>
      </c>
      <c r="AI21" s="21">
        <v>7.5693503727136493</v>
      </c>
    </row>
    <row r="22" spans="1:35">
      <c r="A22" s="48">
        <v>20</v>
      </c>
      <c r="B22" s="21" t="s">
        <v>35</v>
      </c>
      <c r="C22" s="21">
        <v>2004</v>
      </c>
      <c r="D22" s="21">
        <v>28019264</v>
      </c>
      <c r="E22" s="21">
        <v>12115676</v>
      </c>
      <c r="F22" s="21">
        <v>15097387</v>
      </c>
      <c r="G22" s="21">
        <v>0</v>
      </c>
      <c r="H22" s="21">
        <v>806201</v>
      </c>
      <c r="I22" s="21">
        <v>25.3684177398682</v>
      </c>
      <c r="J22" s="21">
        <v>2015.637766090515</v>
      </c>
      <c r="K22" s="21">
        <v>0.60108399454626649</v>
      </c>
      <c r="L22" s="21">
        <v>0.74901290569101342</v>
      </c>
      <c r="M22" s="21">
        <v>0</v>
      </c>
      <c r="N22" s="21">
        <v>3.9997315666678003E-2</v>
      </c>
      <c r="O22" s="21">
        <v>1.3379337723572751</v>
      </c>
      <c r="P22" s="21">
        <v>44.187417000000003</v>
      </c>
      <c r="Q22" s="21">
        <v>0.87389083086850505</v>
      </c>
      <c r="R22" s="21">
        <v>0.76873043916721384</v>
      </c>
      <c r="S22" s="21">
        <v>1.3679320943060329</v>
      </c>
      <c r="T22" s="21">
        <v>4.9194916134496988E-3</v>
      </c>
      <c r="U22" s="21">
        <v>3.752397257889991E-2</v>
      </c>
      <c r="V22" s="21">
        <v>1.0807450049794181</v>
      </c>
      <c r="W22" s="21">
        <v>81.098240905089</v>
      </c>
      <c r="X22" s="21">
        <v>1.0237413016782639</v>
      </c>
      <c r="Y22" s="21">
        <v>39.902974336509551</v>
      </c>
      <c r="Z22" s="21">
        <v>0.91168408693038672</v>
      </c>
      <c r="AA22" s="21">
        <v>0.86201704021955028</v>
      </c>
      <c r="AB22" s="21">
        <v>4.9074304549202967E-3</v>
      </c>
      <c r="AC22" s="21">
        <v>0.57026202322018116</v>
      </c>
      <c r="AD22" s="21">
        <v>3.6837078955918909E-2</v>
      </c>
      <c r="AE22" s="21">
        <v>1.909011434069374</v>
      </c>
      <c r="AF22" s="21">
        <v>3.7112027825686749</v>
      </c>
      <c r="AG22" s="21">
        <v>1.156600024457288</v>
      </c>
      <c r="AH22" s="21">
        <v>3.272166996284676</v>
      </c>
      <c r="AI22" s="21">
        <v>7.6091869313898819</v>
      </c>
    </row>
    <row r="23" spans="1:35">
      <c r="A23" s="48">
        <v>21</v>
      </c>
      <c r="B23" s="21" t="s">
        <v>35</v>
      </c>
      <c r="C23" s="21">
        <v>2005</v>
      </c>
      <c r="D23" s="21">
        <v>19060802</v>
      </c>
      <c r="E23" s="21">
        <v>3041148</v>
      </c>
      <c r="F23" s="21">
        <v>10783986</v>
      </c>
      <c r="G23" s="21">
        <v>-3334</v>
      </c>
      <c r="H23" s="21">
        <v>5239002</v>
      </c>
      <c r="I23" s="21">
        <v>26.299100875854499</v>
      </c>
      <c r="J23" s="21">
        <v>2052.5288531976771</v>
      </c>
      <c r="K23" s="21">
        <v>0.14816590740062599</v>
      </c>
      <c r="L23" s="21">
        <v>0.52539997102595692</v>
      </c>
      <c r="M23" s="21">
        <v>-1.6243377016629469E-4</v>
      </c>
      <c r="N23" s="21">
        <v>0.25524620478966958</v>
      </c>
      <c r="O23" s="21">
        <v>-1.245889709234447</v>
      </c>
      <c r="P23" s="21">
        <v>41.786186000000001</v>
      </c>
      <c r="Q23" s="21">
        <v>5.3645208583234201</v>
      </c>
      <c r="R23" s="21">
        <v>0.85748862377583124</v>
      </c>
      <c r="S23" s="21">
        <v>1.6826708114630891</v>
      </c>
      <c r="T23" s="21">
        <v>4.8221863236429779E-3</v>
      </c>
      <c r="U23" s="21">
        <v>0.19042817411099089</v>
      </c>
      <c r="V23" s="21">
        <v>1.120393955921086</v>
      </c>
      <c r="W23" s="21">
        <v>85.448772954175894</v>
      </c>
      <c r="X23" s="21">
        <v>1.078660117342066</v>
      </c>
      <c r="Y23" s="21">
        <v>39.095931187914232</v>
      </c>
      <c r="Z23" s="21">
        <v>0.89324515077901945</v>
      </c>
      <c r="AA23" s="21">
        <v>0.98681286971656756</v>
      </c>
      <c r="AB23" s="21">
        <v>4.8105968260506674E-3</v>
      </c>
      <c r="AC23" s="21">
        <v>0.61922537310963954</v>
      </c>
      <c r="AD23" s="21">
        <v>0.1743130525845826</v>
      </c>
      <c r="AE23" s="21">
        <v>1.9317058306254311</v>
      </c>
      <c r="AF23" s="21">
        <v>3.6912748625288812</v>
      </c>
      <c r="AG23" s="21">
        <v>1.3178575302833819</v>
      </c>
      <c r="AH23" s="21">
        <v>3.3068537666981621</v>
      </c>
      <c r="AI23" s="21">
        <v>7.6273149840394057</v>
      </c>
    </row>
    <row r="24" spans="1:35">
      <c r="A24" s="48">
        <v>22</v>
      </c>
      <c r="B24" s="21" t="s">
        <v>35</v>
      </c>
      <c r="C24" s="21">
        <v>2006</v>
      </c>
      <c r="D24" s="21">
        <v>14058724</v>
      </c>
      <c r="E24" s="21">
        <v>853676</v>
      </c>
      <c r="F24" s="21">
        <v>9167605</v>
      </c>
      <c r="G24" s="21">
        <v>668350</v>
      </c>
      <c r="H24" s="21">
        <v>3369093</v>
      </c>
      <c r="I24" s="21">
        <v>27.9</v>
      </c>
      <c r="J24" s="21">
        <v>2135.263769953171</v>
      </c>
      <c r="K24" s="21">
        <v>3.9979885015270132E-2</v>
      </c>
      <c r="L24" s="21">
        <v>0.42934297528033538</v>
      </c>
      <c r="M24" s="21">
        <v>3.1300582598029918E-2</v>
      </c>
      <c r="N24" s="21">
        <v>0.15778345736058119</v>
      </c>
      <c r="O24" s="21">
        <v>0.97516211786079054</v>
      </c>
      <c r="P24" s="21">
        <v>44.850309000000003</v>
      </c>
      <c r="Q24" s="21">
        <v>3.7821769654037398</v>
      </c>
      <c r="R24" s="21">
        <v>0.88240379791531598</v>
      </c>
      <c r="S24" s="21">
        <v>1.9502342371855079</v>
      </c>
      <c r="T24" s="21">
        <v>2.4328482197164891E-2</v>
      </c>
      <c r="U24" s="21">
        <v>0.28875767943516473</v>
      </c>
      <c r="V24" s="21">
        <v>1.188595439736023</v>
      </c>
      <c r="W24" s="21">
        <v>88.680596762068902</v>
      </c>
      <c r="X24" s="21">
        <v>1.1194569518351749</v>
      </c>
      <c r="Y24" s="21">
        <v>39.77469871285512</v>
      </c>
      <c r="Z24" s="21">
        <v>0.90875330678751864</v>
      </c>
      <c r="AA24" s="21">
        <v>1.081884569635287</v>
      </c>
      <c r="AB24" s="21">
        <v>2.4037258572991951E-2</v>
      </c>
      <c r="AC24" s="21">
        <v>0.63254957602105222</v>
      </c>
      <c r="AD24" s="21">
        <v>0.253678715155849</v>
      </c>
      <c r="AE24" s="21">
        <v>1.947828606968403</v>
      </c>
      <c r="AF24" s="21">
        <v>3.7080617594633498</v>
      </c>
      <c r="AG24" s="21">
        <v>1.4220774890640351</v>
      </c>
      <c r="AH24" s="21">
        <v>3.363841595118386</v>
      </c>
      <c r="AI24" s="21">
        <v>7.6668136802618854</v>
      </c>
    </row>
    <row r="25" spans="1:35">
      <c r="A25" s="48">
        <v>23</v>
      </c>
      <c r="B25" s="21" t="s">
        <v>35</v>
      </c>
      <c r="C25" s="21">
        <v>2007</v>
      </c>
      <c r="D25" s="21">
        <v>9883396</v>
      </c>
      <c r="E25" s="21">
        <v>0</v>
      </c>
      <c r="F25" s="21">
        <v>8382727</v>
      </c>
      <c r="G25" s="21">
        <v>628295</v>
      </c>
      <c r="H25" s="21">
        <v>872374</v>
      </c>
      <c r="I25" s="21">
        <v>28.139152526855501</v>
      </c>
      <c r="J25" s="21">
        <v>2258.4926807807428</v>
      </c>
      <c r="K25" s="21">
        <v>0</v>
      </c>
      <c r="L25" s="21">
        <v>0.37116467418004462</v>
      </c>
      <c r="M25" s="21">
        <v>2.781921789460055E-2</v>
      </c>
      <c r="N25" s="21">
        <v>3.8626381543039913E-2</v>
      </c>
      <c r="O25" s="21">
        <v>3.0041540756963339</v>
      </c>
      <c r="P25" s="21">
        <v>44.877392</v>
      </c>
      <c r="Q25" s="21">
        <v>1.29806813334154</v>
      </c>
      <c r="R25" s="21">
        <v>0.88240379791531598</v>
      </c>
      <c r="S25" s="21">
        <v>2.1948904099826358</v>
      </c>
      <c r="T25" s="21">
        <v>4.2665742862765907E-2</v>
      </c>
      <c r="U25" s="21">
        <v>0.31421856872426152</v>
      </c>
      <c r="V25" s="21">
        <v>1.1987838125970189</v>
      </c>
      <c r="W25" s="21">
        <v>89.831731329094396</v>
      </c>
      <c r="X25" s="21">
        <v>1.133988265793423</v>
      </c>
      <c r="Y25" s="21">
        <v>49.113784152970517</v>
      </c>
      <c r="Z25" s="21">
        <v>1.122128267521868</v>
      </c>
      <c r="AA25" s="21">
        <v>1.1615527867663049</v>
      </c>
      <c r="AB25" s="21">
        <v>4.1780648013378878E-2</v>
      </c>
      <c r="AC25" s="21">
        <v>0.63254957602105222</v>
      </c>
      <c r="AD25" s="21">
        <v>0.27324224468044439</v>
      </c>
      <c r="AE25" s="21">
        <v>1.953429769929574</v>
      </c>
      <c r="AF25" s="21">
        <v>3.914296103042556</v>
      </c>
      <c r="AG25" s="21">
        <v>1.4893423718822889</v>
      </c>
      <c r="AH25" s="21">
        <v>3.3720827175320491</v>
      </c>
      <c r="AI25" s="21">
        <v>7.7228955895368347</v>
      </c>
    </row>
    <row r="26" spans="1:35">
      <c r="A26" s="48">
        <v>24</v>
      </c>
      <c r="B26" s="21" t="s">
        <v>35</v>
      </c>
      <c r="C26" s="21">
        <v>2008</v>
      </c>
      <c r="D26" s="21">
        <v>7980299</v>
      </c>
      <c r="E26" s="21">
        <v>2986627</v>
      </c>
      <c r="F26" s="21">
        <v>3882356</v>
      </c>
      <c r="G26" s="21">
        <v>0</v>
      </c>
      <c r="H26" s="21">
        <v>1111316</v>
      </c>
      <c r="I26" s="21">
        <v>29.060838699340799</v>
      </c>
      <c r="J26" s="21">
        <v>2347.9243244397821</v>
      </c>
      <c r="K26" s="21">
        <v>0.127202864628638</v>
      </c>
      <c r="L26" s="21">
        <v>0.16535268873822559</v>
      </c>
      <c r="M26" s="21">
        <v>0</v>
      </c>
      <c r="N26" s="21">
        <v>4.7331849175554733E-2</v>
      </c>
      <c r="O26" s="21">
        <v>1.9762215643752941</v>
      </c>
      <c r="P26" s="21">
        <v>44.258485</v>
      </c>
      <c r="Q26" s="21">
        <v>7.9472987606785903</v>
      </c>
      <c r="R26" s="21">
        <v>0.96957074625952067</v>
      </c>
      <c r="S26" s="21">
        <v>2.3081998808023312</v>
      </c>
      <c r="T26" s="21">
        <v>4.2665742862765907E-2</v>
      </c>
      <c r="U26" s="21">
        <v>0.34665315944017211</v>
      </c>
      <c r="V26" s="21">
        <v>1.2380494750157931</v>
      </c>
      <c r="W26" s="21">
        <v>96.970927399707705</v>
      </c>
      <c r="X26" s="21">
        <v>1.2241097011870661</v>
      </c>
      <c r="Y26" s="21">
        <v>47.775359269516848</v>
      </c>
      <c r="Z26" s="21">
        <v>1.0915485754541541</v>
      </c>
      <c r="AA26" s="21">
        <v>1.1964041987950089</v>
      </c>
      <c r="AB26" s="21">
        <v>4.1780648013378878E-2</v>
      </c>
      <c r="AC26" s="21">
        <v>0.67781562370753157</v>
      </c>
      <c r="AD26" s="21">
        <v>0.2976223731359629</v>
      </c>
      <c r="AE26" s="21">
        <v>1.986641549086998</v>
      </c>
      <c r="AF26" s="21">
        <v>3.8872252523358011</v>
      </c>
      <c r="AG26" s="21">
        <v>1.540535650277312</v>
      </c>
      <c r="AH26" s="21">
        <v>3.403223284778615</v>
      </c>
      <c r="AI26" s="21">
        <v>7.761712768064946</v>
      </c>
    </row>
    <row r="27" spans="1:35">
      <c r="A27" s="48">
        <v>25</v>
      </c>
      <c r="B27" s="21" t="s">
        <v>35</v>
      </c>
      <c r="C27" s="21">
        <v>2009</v>
      </c>
      <c r="D27" s="21">
        <v>14397585</v>
      </c>
      <c r="E27" s="21">
        <v>4489675</v>
      </c>
      <c r="F27" s="21">
        <v>7789663</v>
      </c>
      <c r="G27" s="21">
        <v>576340</v>
      </c>
      <c r="H27" s="21">
        <v>1541907</v>
      </c>
      <c r="I27" s="21">
        <v>29.991945266723601</v>
      </c>
      <c r="J27" s="21">
        <v>2353.632892695477</v>
      </c>
      <c r="K27" s="21">
        <v>0.1907551094282269</v>
      </c>
      <c r="L27" s="21">
        <v>0.33096338108527018</v>
      </c>
      <c r="M27" s="21">
        <v>2.4487251252677381E-2</v>
      </c>
      <c r="N27" s="21">
        <v>6.5511788384047642E-2</v>
      </c>
      <c r="O27" s="21">
        <v>-0.5152891329025806</v>
      </c>
      <c r="P27" s="21">
        <v>43.884357000000001</v>
      </c>
      <c r="Q27" s="21">
        <v>0.89607235574907196</v>
      </c>
      <c r="R27" s="21">
        <v>1.100605277457178</v>
      </c>
      <c r="S27" s="21">
        <v>2.535547036084782</v>
      </c>
      <c r="T27" s="21">
        <v>5.9486657897920583E-2</v>
      </c>
      <c r="U27" s="21">
        <v>0.39165487134479471</v>
      </c>
      <c r="V27" s="21">
        <v>1.2777164649763471</v>
      </c>
      <c r="W27" s="21">
        <v>97.839857073249902</v>
      </c>
      <c r="X27" s="21">
        <v>1.235078609823445</v>
      </c>
      <c r="Y27" s="21">
        <v>44.70262906298062</v>
      </c>
      <c r="Z27" s="21">
        <v>1.021344304236049</v>
      </c>
      <c r="AA27" s="21">
        <v>1.262868035915051</v>
      </c>
      <c r="AB27" s="21">
        <v>5.7784505818158582E-2</v>
      </c>
      <c r="AC27" s="21">
        <v>0.74222553056041229</v>
      </c>
      <c r="AD27" s="21">
        <v>0.33049359391840327</v>
      </c>
      <c r="AE27" s="21">
        <v>1.9905158096011619</v>
      </c>
      <c r="AF27" s="21">
        <v>3.8221558249758738</v>
      </c>
      <c r="AG27" s="21">
        <v>1.626746027644896</v>
      </c>
      <c r="AH27" s="21">
        <v>3.4337273406177662</v>
      </c>
      <c r="AI27" s="21">
        <v>7.7641401100935701</v>
      </c>
    </row>
    <row r="28" spans="1:35">
      <c r="A28" s="48">
        <v>26</v>
      </c>
      <c r="B28" s="21" t="s">
        <v>35</v>
      </c>
      <c r="C28" s="21">
        <v>2010</v>
      </c>
      <c r="D28" s="21">
        <v>10661137</v>
      </c>
      <c r="E28" s="21">
        <v>4768069</v>
      </c>
      <c r="F28" s="21">
        <v>5321227</v>
      </c>
      <c r="G28" s="21">
        <v>112295</v>
      </c>
      <c r="H28" s="21">
        <v>459546</v>
      </c>
      <c r="I28" s="21">
        <v>34.200000000000003</v>
      </c>
      <c r="J28" s="21">
        <v>2364.1196363653148</v>
      </c>
      <c r="K28" s="21">
        <v>0.2016847593775164</v>
      </c>
      <c r="L28" s="21">
        <v>0.22508281383682649</v>
      </c>
      <c r="M28" s="21">
        <v>4.749971121285829E-3</v>
      </c>
      <c r="N28" s="21">
        <v>1.9438356372967789E-2</v>
      </c>
      <c r="O28" s="21">
        <v>-0.71140526809868732</v>
      </c>
      <c r="P28" s="21">
        <v>42.983725</v>
      </c>
      <c r="Q28" s="21">
        <v>2.2078353253652199</v>
      </c>
      <c r="R28" s="21">
        <v>1.239764946282446</v>
      </c>
      <c r="S28" s="21">
        <v>2.6908510358935249</v>
      </c>
      <c r="T28" s="21">
        <v>6.2764071670819724E-2</v>
      </c>
      <c r="U28" s="21">
        <v>0.40506706591873581</v>
      </c>
      <c r="V28" s="21">
        <v>1.456987958386093</v>
      </c>
      <c r="W28" s="21">
        <v>100</v>
      </c>
      <c r="X28" s="21">
        <v>1.262347111667157</v>
      </c>
      <c r="Y28" s="21">
        <v>51.43085994929244</v>
      </c>
      <c r="Z28" s="21">
        <v>1.175067707923068</v>
      </c>
      <c r="AA28" s="21">
        <v>1.305857064494202</v>
      </c>
      <c r="AB28" s="21">
        <v>6.0873128979096428E-2</v>
      </c>
      <c r="AC28" s="21">
        <v>0.80637092566558166</v>
      </c>
      <c r="AD28" s="21">
        <v>0.34008503539647977</v>
      </c>
      <c r="AE28" s="21">
        <v>2</v>
      </c>
      <c r="AF28" s="21">
        <v>3.9594953483055959</v>
      </c>
      <c r="AG28" s="21">
        <v>1.686111341800137</v>
      </c>
      <c r="AH28" s="21">
        <v>3.5610460826040509</v>
      </c>
      <c r="AI28" s="21">
        <v>7.7685838858475744</v>
      </c>
    </row>
    <row r="29" spans="1:35">
      <c r="A29" s="48">
        <v>27</v>
      </c>
      <c r="B29" s="21" t="s">
        <v>35</v>
      </c>
      <c r="C29" s="21">
        <v>2011</v>
      </c>
      <c r="D29" s="21">
        <v>3176134</v>
      </c>
      <c r="E29" s="21">
        <v>2151150</v>
      </c>
      <c r="F29" s="21">
        <v>0</v>
      </c>
      <c r="G29" s="21">
        <v>861201</v>
      </c>
      <c r="H29" s="21">
        <v>163783</v>
      </c>
      <c r="I29" s="21">
        <v>36.9</v>
      </c>
      <c r="J29" s="21">
        <v>2416.32736232359</v>
      </c>
      <c r="K29" s="21">
        <v>8.9025602802900422E-2</v>
      </c>
      <c r="L29" s="21">
        <v>0</v>
      </c>
      <c r="M29" s="21">
        <v>3.5640907495739803E-2</v>
      </c>
      <c r="N29" s="21">
        <v>6.7781792547555678E-3</v>
      </c>
      <c r="O29" s="21">
        <v>0.11698931409804909</v>
      </c>
      <c r="P29" s="21">
        <v>43.600864000000001</v>
      </c>
      <c r="Q29" s="21">
        <v>2.7042390774727898</v>
      </c>
      <c r="R29" s="21">
        <v>1.3025478719476311</v>
      </c>
      <c r="S29" s="21">
        <v>2.6908510358935249</v>
      </c>
      <c r="T29" s="21">
        <v>8.7898868577489797E-2</v>
      </c>
      <c r="U29" s="21">
        <v>0.40984719557692839</v>
      </c>
      <c r="V29" s="21">
        <v>1.572013323521837</v>
      </c>
      <c r="W29" s="21">
        <v>102.70423907747301</v>
      </c>
      <c r="X29" s="21">
        <v>1.296483995554212</v>
      </c>
      <c r="Y29" s="21">
        <v>47.217028811840258</v>
      </c>
      <c r="Z29" s="21">
        <v>1.0787921079983791</v>
      </c>
      <c r="AA29" s="21">
        <v>1.305857064494202</v>
      </c>
      <c r="AB29" s="21">
        <v>8.4248192438374878E-2</v>
      </c>
      <c r="AC29" s="21">
        <v>0.83401628022223395</v>
      </c>
      <c r="AD29" s="21">
        <v>0.34348132658615849</v>
      </c>
      <c r="AE29" s="21">
        <v>2.0115883693028369</v>
      </c>
      <c r="AF29" s="21">
        <v>3.8757122535140809</v>
      </c>
      <c r="AG29" s="21">
        <v>1.703136789695725</v>
      </c>
      <c r="AH29" s="21">
        <v>3.6349511120883808</v>
      </c>
      <c r="AI29" s="21">
        <v>7.7904178131223309</v>
      </c>
    </row>
    <row r="30" spans="1:35">
      <c r="A30" s="48">
        <v>28</v>
      </c>
      <c r="B30" s="21" t="s">
        <v>35</v>
      </c>
      <c r="C30" s="21">
        <v>2012</v>
      </c>
      <c r="D30" s="21">
        <v>10465318</v>
      </c>
      <c r="E30" s="21">
        <v>2682402</v>
      </c>
      <c r="F30" s="21">
        <v>7107473</v>
      </c>
      <c r="G30" s="21">
        <v>87389</v>
      </c>
      <c r="H30" s="21">
        <v>588054</v>
      </c>
      <c r="I30" s="21">
        <v>38.4</v>
      </c>
      <c r="J30" s="21">
        <v>2498.4957725647009</v>
      </c>
      <c r="K30" s="21">
        <v>0.1073606779508984</v>
      </c>
      <c r="L30" s="21">
        <v>0.2844700830813971</v>
      </c>
      <c r="M30" s="21">
        <v>3.497664513168072E-3</v>
      </c>
      <c r="N30" s="21">
        <v>2.3536321592266041E-2</v>
      </c>
      <c r="O30" s="21">
        <v>1.919536798046082</v>
      </c>
      <c r="P30" s="21">
        <v>42.516519000000002</v>
      </c>
      <c r="Q30" s="21">
        <v>6.7446825334071496</v>
      </c>
      <c r="R30" s="21">
        <v>1.3808357855613469</v>
      </c>
      <c r="S30" s="21">
        <v>2.8982879645253319</v>
      </c>
      <c r="T30" s="21">
        <v>9.0449382066067952E-2</v>
      </c>
      <c r="U30" s="21">
        <v>0.42700999248514732</v>
      </c>
      <c r="V30" s="21">
        <v>1.635916304152806</v>
      </c>
      <c r="W30" s="21">
        <v>109.63131395160001</v>
      </c>
      <c r="X30" s="21">
        <v>1.3839277251507749</v>
      </c>
      <c r="Y30" s="21">
        <v>50.736736779113443</v>
      </c>
      <c r="Z30" s="21">
        <v>1.159208713471046</v>
      </c>
      <c r="AA30" s="21">
        <v>1.3605374732991129</v>
      </c>
      <c r="AB30" s="21">
        <v>8.6589888403022799E-2</v>
      </c>
      <c r="AC30" s="21">
        <v>0.86745159644141601</v>
      </c>
      <c r="AD30" s="21">
        <v>0.35558134091247212</v>
      </c>
      <c r="AE30" s="21">
        <v>2.0399346192395438</v>
      </c>
      <c r="AF30" s="21">
        <v>3.9461681051731148</v>
      </c>
      <c r="AG30" s="21">
        <v>1.757268627513358</v>
      </c>
      <c r="AH30" s="21">
        <v>3.673765816303888</v>
      </c>
      <c r="AI30" s="21">
        <v>7.8238442995398128</v>
      </c>
    </row>
    <row r="31" spans="1:35">
      <c r="A31" s="48">
        <v>29</v>
      </c>
      <c r="B31" s="21" t="s">
        <v>35</v>
      </c>
      <c r="C31" s="21">
        <v>2013</v>
      </c>
      <c r="D31" s="21">
        <v>20959781</v>
      </c>
      <c r="E31" s="21">
        <v>11160928</v>
      </c>
      <c r="F31" s="21">
        <v>8939906</v>
      </c>
      <c r="G31" s="21">
        <v>266569</v>
      </c>
      <c r="H31" s="21">
        <v>592378</v>
      </c>
      <c r="I31" s="21">
        <v>34.65625</v>
      </c>
      <c r="J31" s="21">
        <v>2669.68821953416</v>
      </c>
      <c r="K31" s="21">
        <v>0.41806110235402311</v>
      </c>
      <c r="L31" s="21">
        <v>0.33486704307216608</v>
      </c>
      <c r="M31" s="21">
        <v>9.9850236461887006E-3</v>
      </c>
      <c r="N31" s="21">
        <v>2.2189032998893229E-2</v>
      </c>
      <c r="O31" s="21">
        <v>4.2413800400242962</v>
      </c>
      <c r="P31" s="21">
        <v>42.863740999999997</v>
      </c>
      <c r="Q31" s="21">
        <v>0.42888888888886301</v>
      </c>
      <c r="R31" s="21">
        <v>1.706575837616521</v>
      </c>
      <c r="S31" s="21">
        <v>3.1592058242058498</v>
      </c>
      <c r="T31" s="21">
        <v>9.8229398202387033E-2</v>
      </c>
      <c r="U31" s="21">
        <v>0.44429898857546701</v>
      </c>
      <c r="V31" s="21">
        <v>1.476425114994679</v>
      </c>
      <c r="W31" s="21">
        <v>110.101510475881</v>
      </c>
      <c r="X31" s="21">
        <v>1.3898632373941959</v>
      </c>
      <c r="Y31" s="21">
        <v>59.200191833187517</v>
      </c>
      <c r="Z31" s="21">
        <v>1.352577689632557</v>
      </c>
      <c r="AA31" s="21">
        <v>1.425324148405164</v>
      </c>
      <c r="AB31" s="21">
        <v>9.3699244947416868E-2</v>
      </c>
      <c r="AC31" s="21">
        <v>0.99568430741156833</v>
      </c>
      <c r="AD31" s="21">
        <v>0.3676240748377258</v>
      </c>
      <c r="AE31" s="21">
        <v>2.0417932770720282</v>
      </c>
      <c r="AF31" s="21">
        <v>4.097675538907497</v>
      </c>
      <c r="AG31" s="21">
        <v>1.857595593208579</v>
      </c>
      <c r="AH31" s="21">
        <v>3.5739244470623488</v>
      </c>
      <c r="AI31" s="21">
        <v>7.8900914783050151</v>
      </c>
    </row>
    <row r="32" spans="1:35">
      <c r="A32" s="48">
        <v>30</v>
      </c>
      <c r="B32" s="21" t="s">
        <v>35</v>
      </c>
      <c r="C32" s="21">
        <v>2014</v>
      </c>
      <c r="D32" s="21">
        <v>6585239</v>
      </c>
      <c r="E32" s="21">
        <v>4623722</v>
      </c>
      <c r="F32" s="21">
        <v>1961517</v>
      </c>
      <c r="G32" s="21">
        <v>0</v>
      </c>
      <c r="H32" s="21">
        <v>0</v>
      </c>
      <c r="I32" s="21">
        <v>34.1</v>
      </c>
      <c r="J32" s="21">
        <v>2833.4127527948472</v>
      </c>
      <c r="K32" s="21">
        <v>0.16318561407755411</v>
      </c>
      <c r="L32" s="21">
        <v>6.9228071274302735E-2</v>
      </c>
      <c r="M32" s="21">
        <v>0</v>
      </c>
      <c r="N32" s="21">
        <v>0</v>
      </c>
      <c r="O32" s="21">
        <v>3.4394917775002511</v>
      </c>
      <c r="P32" s="21">
        <v>41.627347</v>
      </c>
      <c r="Q32" s="21">
        <v>-0.54875755094814704</v>
      </c>
      <c r="R32" s="21">
        <v>1.841522631016554</v>
      </c>
      <c r="S32" s="21">
        <v>3.216454168580718</v>
      </c>
      <c r="T32" s="21">
        <v>9.8229398202387033E-2</v>
      </c>
      <c r="U32" s="21">
        <v>0.44429898857546701</v>
      </c>
      <c r="V32" s="21">
        <v>1.452727759677362</v>
      </c>
      <c r="W32" s="21">
        <v>109.49732012343701</v>
      </c>
      <c r="X32" s="21">
        <v>1.3822362579311469</v>
      </c>
      <c r="Y32" s="21">
        <v>65.268274940455072</v>
      </c>
      <c r="Z32" s="21">
        <v>1.4912183523664431</v>
      </c>
      <c r="AA32" s="21">
        <v>1.4389945304325671</v>
      </c>
      <c r="AB32" s="21">
        <v>9.3699244947416868E-2</v>
      </c>
      <c r="AC32" s="21">
        <v>1.044340046184542</v>
      </c>
      <c r="AD32" s="21">
        <v>0.3676240748377258</v>
      </c>
      <c r="AE32" s="21">
        <v>2.0394034902277749</v>
      </c>
      <c r="AF32" s="21">
        <v>4.193711274985036</v>
      </c>
      <c r="AG32" s="21">
        <v>1.8871461894932551</v>
      </c>
      <c r="AH32" s="21">
        <v>3.55820113047182</v>
      </c>
      <c r="AI32" s="21">
        <v>7.949590052833706</v>
      </c>
    </row>
    <row r="33" spans="1:35">
      <c r="A33" s="48">
        <v>31</v>
      </c>
      <c r="B33" s="21" t="s">
        <v>35</v>
      </c>
      <c r="C33" s="21">
        <v>2015</v>
      </c>
      <c r="D33" s="21">
        <v>9651005</v>
      </c>
      <c r="E33" s="21">
        <v>7500886</v>
      </c>
      <c r="F33" s="21">
        <v>2150119</v>
      </c>
      <c r="G33" s="21">
        <v>0</v>
      </c>
      <c r="H33" s="21">
        <v>0</v>
      </c>
      <c r="I33" s="21">
        <v>29.62</v>
      </c>
      <c r="J33" s="21">
        <v>2886.829137189728</v>
      </c>
      <c r="K33" s="21">
        <v>0.2598313112255049</v>
      </c>
      <c r="L33" s="21">
        <v>7.4480299935350491E-2</v>
      </c>
      <c r="M33" s="21">
        <v>0</v>
      </c>
      <c r="N33" s="21">
        <v>0</v>
      </c>
      <c r="O33" s="21">
        <v>-1.004234539135638</v>
      </c>
      <c r="P33" s="21">
        <v>41.988352999999996</v>
      </c>
      <c r="Q33" s="21">
        <v>0.21878592353617701</v>
      </c>
      <c r="R33" s="21">
        <v>2.0604416130313039</v>
      </c>
      <c r="S33" s="21">
        <v>3.2792070037378669</v>
      </c>
      <c r="T33" s="21">
        <v>9.8229398202387033E-2</v>
      </c>
      <c r="U33" s="21">
        <v>0.44429898857546701</v>
      </c>
      <c r="V33" s="21">
        <v>1.261870857526201</v>
      </c>
      <c r="W33" s="21">
        <v>109.73688484651601</v>
      </c>
      <c r="X33" s="21">
        <v>1.3852603962935091</v>
      </c>
      <c r="Y33" s="21">
        <v>56.756313184947629</v>
      </c>
      <c r="Z33" s="21">
        <v>1.296741118273246</v>
      </c>
      <c r="AA33" s="21">
        <v>1.45376771292684</v>
      </c>
      <c r="AB33" s="21">
        <v>9.3699244947416868E-2</v>
      </c>
      <c r="AC33" s="21">
        <v>1.1185592235355371</v>
      </c>
      <c r="AD33" s="21">
        <v>0.3676240748377258</v>
      </c>
      <c r="AE33" s="21">
        <v>2.0403526275096788</v>
      </c>
      <c r="AF33" s="21">
        <v>4.056232662646865</v>
      </c>
      <c r="AG33" s="21">
        <v>1.928935026827602</v>
      </c>
      <c r="AH33" s="21">
        <v>3.4216533902295381</v>
      </c>
      <c r="AI33" s="21">
        <v>7.9682603352395676</v>
      </c>
    </row>
    <row r="34" spans="1:35">
      <c r="A34" s="48">
        <v>32</v>
      </c>
      <c r="B34" s="21" t="s">
        <v>35</v>
      </c>
      <c r="C34" s="21">
        <v>2016</v>
      </c>
      <c r="D34" s="21">
        <v>6599802</v>
      </c>
      <c r="E34" s="21">
        <v>5498072</v>
      </c>
      <c r="F34" s="21">
        <v>1101730</v>
      </c>
      <c r="G34" s="21">
        <v>0</v>
      </c>
      <c r="H34" s="21">
        <v>0</v>
      </c>
      <c r="I34" s="21">
        <v>37.083686828613303</v>
      </c>
      <c r="J34" s="21">
        <v>3004.8078049908609</v>
      </c>
      <c r="K34" s="21">
        <v>0.182975829298231</v>
      </c>
      <c r="L34" s="21">
        <v>3.6665573025005872E-2</v>
      </c>
      <c r="M34" s="21">
        <v>0</v>
      </c>
      <c r="N34" s="21">
        <v>0</v>
      </c>
      <c r="O34" s="21">
        <v>0.52513074314870778</v>
      </c>
      <c r="P34" s="21">
        <v>42.067031999999998</v>
      </c>
      <c r="Q34" s="21">
        <v>-0.79405017390672505</v>
      </c>
      <c r="R34" s="21">
        <v>2.220906966762024</v>
      </c>
      <c r="S34" s="21">
        <v>3.311361819856272</v>
      </c>
      <c r="T34" s="21">
        <v>9.8229398202387033E-2</v>
      </c>
      <c r="U34" s="21">
        <v>0.44429898857546701</v>
      </c>
      <c r="V34" s="21">
        <v>1.5798387474225311</v>
      </c>
      <c r="W34" s="21">
        <v>108.865518921553</v>
      </c>
      <c r="X34" s="21">
        <v>1.374260733707686</v>
      </c>
      <c r="Y34" s="21">
        <v>58.986928337827592</v>
      </c>
      <c r="Z34" s="21">
        <v>1.347705147214963</v>
      </c>
      <c r="AA34" s="21">
        <v>1.4612538216924971</v>
      </c>
      <c r="AB34" s="21">
        <v>9.3699244947416868E-2</v>
      </c>
      <c r="AC34" s="21">
        <v>1.169662986591981</v>
      </c>
      <c r="AD34" s="21">
        <v>0.3676240748377258</v>
      </c>
      <c r="AE34" s="21">
        <v>2.036890347034352</v>
      </c>
      <c r="AF34" s="21">
        <v>4.0941266774507312</v>
      </c>
      <c r="AG34" s="21">
        <v>1.956538775047149</v>
      </c>
      <c r="AH34" s="21">
        <v>3.6397860232148971</v>
      </c>
      <c r="AI34" s="21">
        <v>8.0083016311400659</v>
      </c>
    </row>
    <row r="35" spans="1:35">
      <c r="A35" s="48">
        <v>33</v>
      </c>
      <c r="B35" s="21" t="s">
        <v>35</v>
      </c>
      <c r="C35" s="21">
        <v>2017</v>
      </c>
      <c r="D35" s="21">
        <v>4088983</v>
      </c>
      <c r="E35" s="21">
        <v>4085613</v>
      </c>
      <c r="F35" s="21">
        <v>0</v>
      </c>
      <c r="G35" s="21">
        <v>0</v>
      </c>
      <c r="H35" s="21">
        <v>3370</v>
      </c>
      <c r="I35" s="21">
        <v>34.5</v>
      </c>
      <c r="J35" s="21">
        <v>3044.517156203191</v>
      </c>
      <c r="K35" s="21">
        <v>0.13419576209894499</v>
      </c>
      <c r="L35" s="21">
        <v>0</v>
      </c>
      <c r="M35" s="21">
        <v>0</v>
      </c>
      <c r="N35" s="21">
        <v>1.10690786981891E-4</v>
      </c>
      <c r="O35" s="21">
        <v>2.805281503514848</v>
      </c>
      <c r="P35" s="21">
        <v>42.155817999999996</v>
      </c>
      <c r="Q35" s="21">
        <v>1.7694124739197501</v>
      </c>
      <c r="R35" s="21">
        <v>2.3401486455272029</v>
      </c>
      <c r="S35" s="21">
        <v>3.311361819856272</v>
      </c>
      <c r="T35" s="21">
        <v>9.8229398202387033E-2</v>
      </c>
      <c r="U35" s="21">
        <v>0.44439734455226609</v>
      </c>
      <c r="V35" s="21">
        <v>1.4697685545122869</v>
      </c>
      <c r="W35" s="21">
        <v>110.79179899314801</v>
      </c>
      <c r="X35" s="21">
        <v>1.398577074554086</v>
      </c>
      <c r="Y35" s="21">
        <v>61.476596958847438</v>
      </c>
      <c r="Z35" s="21">
        <v>1.4045879059880839</v>
      </c>
      <c r="AA35" s="21">
        <v>1.4612538216924971</v>
      </c>
      <c r="AB35" s="21">
        <v>9.3699244947416868E-2</v>
      </c>
      <c r="AC35" s="21">
        <v>1.20601531064717</v>
      </c>
      <c r="AD35" s="21">
        <v>0.36769217197601561</v>
      </c>
      <c r="AE35" s="21">
        <v>2.0445076143288858</v>
      </c>
      <c r="AF35" s="21">
        <v>4.1347920379605103</v>
      </c>
      <c r="AG35" s="21">
        <v>1.97326641767122</v>
      </c>
      <c r="AH35" s="21">
        <v>3.5695326964813701</v>
      </c>
      <c r="AI35" s="21">
        <v>8.021426003556746</v>
      </c>
    </row>
    <row r="36" spans="1:35">
      <c r="A36" s="48">
        <v>34</v>
      </c>
      <c r="B36" s="21" t="s">
        <v>35</v>
      </c>
      <c r="C36" s="21">
        <v>2018</v>
      </c>
      <c r="D36" s="21">
        <v>1368383</v>
      </c>
      <c r="E36" s="21">
        <v>1368383</v>
      </c>
      <c r="F36" s="21">
        <v>0</v>
      </c>
      <c r="G36" s="21">
        <v>0</v>
      </c>
      <c r="H36" s="21">
        <v>0</v>
      </c>
      <c r="I36" s="21">
        <v>39.238601684570298</v>
      </c>
      <c r="J36" s="21">
        <v>3236.670417182997</v>
      </c>
      <c r="K36" s="21">
        <v>4.2277489630561722E-2</v>
      </c>
      <c r="L36" s="21">
        <v>0</v>
      </c>
      <c r="M36" s="21">
        <v>0</v>
      </c>
      <c r="N36" s="21">
        <v>0</v>
      </c>
      <c r="O36" s="21">
        <v>3.81878334277161</v>
      </c>
      <c r="P36" s="21">
        <v>42.837209999999999</v>
      </c>
      <c r="Q36" s="21">
        <v>0.64480362244077805</v>
      </c>
      <c r="R36" s="21">
        <v>2.3800859293849079</v>
      </c>
      <c r="S36" s="21">
        <v>3.311361819856272</v>
      </c>
      <c r="T36" s="21">
        <v>9.8229398202387033E-2</v>
      </c>
      <c r="U36" s="21">
        <v>0.44439734455226609</v>
      </c>
      <c r="V36" s="21">
        <v>1.6716424022902689</v>
      </c>
      <c r="W36" s="21">
        <v>111.506188526423</v>
      </c>
      <c r="X36" s="21">
        <v>1.407595150193435</v>
      </c>
      <c r="Y36" s="21">
        <v>61.795194490132253</v>
      </c>
      <c r="Z36" s="21">
        <v>1.4118670701165059</v>
      </c>
      <c r="AA36" s="21">
        <v>1.4612538216924971</v>
      </c>
      <c r="AB36" s="21">
        <v>9.3699244947416868E-2</v>
      </c>
      <c r="AC36" s="21">
        <v>1.2179011320667139</v>
      </c>
      <c r="AD36" s="21">
        <v>0.36769217197601561</v>
      </c>
      <c r="AE36" s="21">
        <v>2.047298971135695</v>
      </c>
      <c r="AF36" s="21">
        <v>4.1398785496885164</v>
      </c>
      <c r="AG36" s="21">
        <v>1.978802430960414</v>
      </c>
      <c r="AH36" s="21">
        <v>3.6948267757983042</v>
      </c>
      <c r="AI36" s="21">
        <v>8.0826093431345587</v>
      </c>
    </row>
    <row r="37" spans="1:35">
      <c r="A37" s="48">
        <v>35</v>
      </c>
      <c r="B37" s="21" t="s">
        <v>35</v>
      </c>
      <c r="C37" s="21">
        <v>2019</v>
      </c>
      <c r="D37" s="21">
        <v>9606490</v>
      </c>
      <c r="E37" s="21">
        <v>5249704</v>
      </c>
      <c r="F37" s="21">
        <v>3750914</v>
      </c>
      <c r="G37" s="21">
        <v>0</v>
      </c>
      <c r="H37" s="21">
        <v>605872</v>
      </c>
      <c r="I37" s="21">
        <v>40.318740844726598</v>
      </c>
      <c r="J37" s="21">
        <v>3426.3296544539071</v>
      </c>
      <c r="K37" s="21">
        <v>0.15321654742636559</v>
      </c>
      <c r="L37" s="21">
        <v>0.10947323749552711</v>
      </c>
      <c r="M37" s="21">
        <v>0</v>
      </c>
      <c r="N37" s="21">
        <v>1.768282859801372E-2</v>
      </c>
      <c r="O37" s="21">
        <v>4.0030891348896196</v>
      </c>
      <c r="P37" s="21">
        <v>42.131950000000003</v>
      </c>
      <c r="Q37" s="21">
        <v>-0.70502663454275005</v>
      </c>
      <c r="R37" s="21">
        <v>2.533302476811274</v>
      </c>
      <c r="S37" s="21">
        <v>3.4208350573517992</v>
      </c>
      <c r="T37" s="21">
        <v>9.8229398202387033E-2</v>
      </c>
      <c r="U37" s="21">
        <v>0.46208017315027988</v>
      </c>
      <c r="V37" s="21">
        <v>1.717658476843748</v>
      </c>
      <c r="W37" s="21">
        <v>110.720040198148</v>
      </c>
      <c r="X37" s="21">
        <v>1.397671229478036</v>
      </c>
      <c r="Y37" s="21">
        <v>63.681332314229991</v>
      </c>
      <c r="Z37" s="21">
        <v>1.4549606456852351</v>
      </c>
      <c r="AA37" s="21">
        <v>1.486328605247818</v>
      </c>
      <c r="AB37" s="21">
        <v>9.3699244947416868E-2</v>
      </c>
      <c r="AC37" s="21">
        <v>1.2622329794338381</v>
      </c>
      <c r="AD37" s="21">
        <v>0.37986019782012631</v>
      </c>
      <c r="AE37" s="21">
        <v>2.044226234788177</v>
      </c>
      <c r="AF37" s="21">
        <v>4.1694726330470058</v>
      </c>
      <c r="AG37" s="21">
        <v>2.0168274483780499</v>
      </c>
      <c r="AH37" s="21">
        <v>3.7213161705229991</v>
      </c>
      <c r="AI37" s="21">
        <v>8.139536710552651</v>
      </c>
    </row>
    <row r="38" spans="1:35">
      <c r="A38" s="48">
        <v>90</v>
      </c>
      <c r="B38" s="21" t="s">
        <v>39</v>
      </c>
      <c r="C38" s="21">
        <v>2002</v>
      </c>
      <c r="D38" s="21">
        <v>2434825</v>
      </c>
      <c r="E38" s="21">
        <v>577867</v>
      </c>
      <c r="F38" s="21">
        <v>809193</v>
      </c>
      <c r="G38" s="21">
        <v>794856</v>
      </c>
      <c r="H38" s="21">
        <v>252909</v>
      </c>
      <c r="I38" s="21">
        <v>58.6</v>
      </c>
      <c r="J38" s="21">
        <v>3273.950089703636</v>
      </c>
      <c r="K38" s="21">
        <v>1.765045233332526E-2</v>
      </c>
      <c r="L38" s="21">
        <v>2.471610677709658E-2</v>
      </c>
      <c r="M38" s="21">
        <v>2.4278195397656532E-2</v>
      </c>
      <c r="N38" s="21">
        <v>7.7248886840206466E-3</v>
      </c>
      <c r="O38" s="21">
        <v>3.5272625138727141</v>
      </c>
      <c r="P38" s="21">
        <v>57.483213999999997</v>
      </c>
      <c r="Q38" s="21">
        <v>1.8845341007676399</v>
      </c>
      <c r="R38" s="21">
        <v>7.7305354991662224E-3</v>
      </c>
      <c r="S38" s="21">
        <v>1.082514698395446E-2</v>
      </c>
      <c r="T38" s="21">
        <v>1.063335079650727E-2</v>
      </c>
      <c r="U38" s="21">
        <v>3.3833425382633541E-3</v>
      </c>
      <c r="V38" s="21">
        <v>1</v>
      </c>
      <c r="W38" s="21">
        <v>82.832428602698798</v>
      </c>
      <c r="X38" s="21">
        <v>1</v>
      </c>
      <c r="Y38" s="21">
        <v>101.0897022936162</v>
      </c>
      <c r="Z38" s="21">
        <v>1</v>
      </c>
      <c r="AA38" s="21">
        <v>1.0766974520774811E-2</v>
      </c>
      <c r="AB38" s="21">
        <v>1.0577214317205701E-2</v>
      </c>
      <c r="AC38" s="21">
        <v>7.7008080175565083E-3</v>
      </c>
      <c r="AD38" s="21">
        <v>3.377631911942697E-3</v>
      </c>
      <c r="AE38" s="21">
        <v>1.918200394828546</v>
      </c>
      <c r="AF38" s="21">
        <v>4.6258518610596786</v>
      </c>
      <c r="AG38" s="21">
        <v>3.2053141040772483E-2</v>
      </c>
      <c r="AH38" s="21">
        <v>4.0876555740713041</v>
      </c>
      <c r="AI38" s="21">
        <v>8.094057908168077</v>
      </c>
    </row>
    <row r="39" spans="1:35">
      <c r="A39" s="48">
        <v>91</v>
      </c>
      <c r="B39" s="21" t="s">
        <v>39</v>
      </c>
      <c r="C39" s="21">
        <v>2003</v>
      </c>
      <c r="D39" s="21">
        <v>6694118</v>
      </c>
      <c r="E39" s="21">
        <v>3066999</v>
      </c>
      <c r="F39" s="21">
        <v>2992774</v>
      </c>
      <c r="G39" s="21">
        <v>634345</v>
      </c>
      <c r="H39" s="21">
        <v>0</v>
      </c>
      <c r="I39" s="21">
        <v>63.263359069824197</v>
      </c>
      <c r="J39" s="21">
        <v>3420.2006331502521</v>
      </c>
      <c r="K39" s="21">
        <v>8.9673072692670441E-2</v>
      </c>
      <c r="L39" s="21">
        <v>8.7502878368963949E-2</v>
      </c>
      <c r="M39" s="21">
        <v>1.8547011361018391E-2</v>
      </c>
      <c r="N39" s="21">
        <v>0</v>
      </c>
      <c r="O39" s="21">
        <v>2.5624158226540028</v>
      </c>
      <c r="P39" s="21">
        <v>58.412261000000001</v>
      </c>
      <c r="Q39" s="21">
        <v>1.1881703862052799</v>
      </c>
      <c r="R39" s="21">
        <v>4.875994995856138E-2</v>
      </c>
      <c r="S39" s="21">
        <v>5.0861601129945991E-2</v>
      </c>
      <c r="T39" s="21">
        <v>1.9119432440239469E-2</v>
      </c>
      <c r="U39" s="21">
        <v>3.3833425382633541E-3</v>
      </c>
      <c r="V39" s="21">
        <v>1.079579506310993</v>
      </c>
      <c r="W39" s="21">
        <v>83.816618989530696</v>
      </c>
      <c r="X39" s="21">
        <v>1.0118817038620529</v>
      </c>
      <c r="Y39" s="21">
        <v>98.768380807654736</v>
      </c>
      <c r="Z39" s="21">
        <v>0.97703701333278081</v>
      </c>
      <c r="AA39" s="21">
        <v>4.9610400188586097E-2</v>
      </c>
      <c r="AB39" s="21">
        <v>1.893895290762879E-2</v>
      </c>
      <c r="AC39" s="21">
        <v>4.7608466199862261E-2</v>
      </c>
      <c r="AD39" s="21">
        <v>3.377631911942697E-3</v>
      </c>
      <c r="AE39" s="21">
        <v>1.92333013819903</v>
      </c>
      <c r="AF39" s="21">
        <v>4.6028513075429904</v>
      </c>
      <c r="AG39" s="21">
        <v>0.1152236085081568</v>
      </c>
      <c r="AH39" s="21">
        <v>4.162989625428029</v>
      </c>
      <c r="AI39" s="21">
        <v>8.1377468307733256</v>
      </c>
    </row>
    <row r="40" spans="1:35">
      <c r="A40" s="48">
        <v>92</v>
      </c>
      <c r="B40" s="21" t="s">
        <v>39</v>
      </c>
      <c r="C40" s="21">
        <v>2004</v>
      </c>
      <c r="D40" s="21">
        <v>13317078</v>
      </c>
      <c r="E40" s="21">
        <v>1878094</v>
      </c>
      <c r="F40" s="21">
        <v>11438984</v>
      </c>
      <c r="G40" s="21">
        <v>0</v>
      </c>
      <c r="H40" s="21">
        <v>0</v>
      </c>
      <c r="I40" s="21">
        <v>65.229301452636705</v>
      </c>
      <c r="J40" s="21">
        <v>3813.6891972730341</v>
      </c>
      <c r="K40" s="21">
        <v>4.9246121087762607E-2</v>
      </c>
      <c r="L40" s="21">
        <v>0.2999453654529427</v>
      </c>
      <c r="M40" s="21">
        <v>0</v>
      </c>
      <c r="N40" s="21">
        <v>0</v>
      </c>
      <c r="O40" s="21">
        <v>8.5815918603229306</v>
      </c>
      <c r="P40" s="21">
        <v>57.843566999999993</v>
      </c>
      <c r="Q40" s="21">
        <v>-1.8908217230618101</v>
      </c>
      <c r="R40" s="21">
        <v>7.3884541495664355E-2</v>
      </c>
      <c r="S40" s="21">
        <v>0.2038889792055143</v>
      </c>
      <c r="T40" s="21">
        <v>1.9119432440239469E-2</v>
      </c>
      <c r="U40" s="21">
        <v>3.3833425382633541E-3</v>
      </c>
      <c r="V40" s="21">
        <v>1.1131280111371451</v>
      </c>
      <c r="W40" s="21">
        <v>82.231796150140696</v>
      </c>
      <c r="X40" s="21">
        <v>0.99274882479374105</v>
      </c>
      <c r="Y40" s="21">
        <v>101.56716998950191</v>
      </c>
      <c r="Z40" s="21">
        <v>1.004723208052378</v>
      </c>
      <c r="AA40" s="21">
        <v>0.18555713267283189</v>
      </c>
      <c r="AB40" s="21">
        <v>1.893895290762879E-2</v>
      </c>
      <c r="AC40" s="21">
        <v>7.1282487044900672E-2</v>
      </c>
      <c r="AD40" s="21">
        <v>3.377631911942697E-3</v>
      </c>
      <c r="AE40" s="21">
        <v>1.9150397764512499</v>
      </c>
      <c r="AF40" s="21">
        <v>4.6305179009228077</v>
      </c>
      <c r="AG40" s="21">
        <v>0.26257677702331472</v>
      </c>
      <c r="AH40" s="21">
        <v>4.1931229851460321</v>
      </c>
      <c r="AI40" s="21">
        <v>8.2466144717951018</v>
      </c>
    </row>
    <row r="41" spans="1:35">
      <c r="A41" s="48">
        <v>93</v>
      </c>
      <c r="B41" s="21" t="s">
        <v>39</v>
      </c>
      <c r="C41" s="21">
        <v>2005</v>
      </c>
      <c r="D41" s="21">
        <v>19125359</v>
      </c>
      <c r="E41" s="21">
        <v>960885</v>
      </c>
      <c r="F41" s="21">
        <v>5688132</v>
      </c>
      <c r="G41" s="21">
        <v>12476342</v>
      </c>
      <c r="H41" s="21">
        <v>0</v>
      </c>
      <c r="I41" s="21">
        <v>67</v>
      </c>
      <c r="J41" s="21">
        <v>4146.0669527721466</v>
      </c>
      <c r="K41" s="21">
        <v>2.3175819661029169E-2</v>
      </c>
      <c r="L41" s="21">
        <v>0.13719344296157099</v>
      </c>
      <c r="M41" s="21">
        <v>0.30091993549834162</v>
      </c>
      <c r="N41" s="21">
        <v>0</v>
      </c>
      <c r="O41" s="21">
        <v>5.4312634797370549</v>
      </c>
      <c r="P41" s="21">
        <v>57.392028000000003</v>
      </c>
      <c r="Q41" s="21">
        <v>0.41889161285516102</v>
      </c>
      <c r="R41" s="21">
        <v>8.673897963301487E-2</v>
      </c>
      <c r="S41" s="21">
        <v>0.27998314334699209</v>
      </c>
      <c r="T41" s="21">
        <v>0.186024282052241</v>
      </c>
      <c r="U41" s="21">
        <v>3.3833425382633541E-3</v>
      </c>
      <c r="V41" s="21">
        <v>1.1433447098976111</v>
      </c>
      <c r="W41" s="21">
        <v>82.576258247313802</v>
      </c>
      <c r="X41" s="21">
        <v>0.99690736635752042</v>
      </c>
      <c r="Y41" s="21">
        <v>104.3438398570525</v>
      </c>
      <c r="Z41" s="21">
        <v>1.0321905939932889</v>
      </c>
      <c r="AA41" s="21">
        <v>0.24684690858464789</v>
      </c>
      <c r="AB41" s="21">
        <v>0.17060677427171439</v>
      </c>
      <c r="AC41" s="21">
        <v>8.3181450170995014E-2</v>
      </c>
      <c r="AD41" s="21">
        <v>3.377631911942697E-3</v>
      </c>
      <c r="AE41" s="21">
        <v>1.9168551999317469</v>
      </c>
      <c r="AF41" s="21">
        <v>4.6572296654228991</v>
      </c>
      <c r="AG41" s="21">
        <v>0.44220180760792882</v>
      </c>
      <c r="AH41" s="21">
        <v>4.219507705176107</v>
      </c>
      <c r="AI41" s="21">
        <v>8.3301566049851523</v>
      </c>
    </row>
    <row r="42" spans="1:35">
      <c r="A42" s="48">
        <v>94</v>
      </c>
      <c r="B42" s="21" t="s">
        <v>39</v>
      </c>
      <c r="C42" s="21">
        <v>2006</v>
      </c>
      <c r="D42" s="21">
        <v>8965058</v>
      </c>
      <c r="E42" s="21">
        <v>72127</v>
      </c>
      <c r="F42" s="21">
        <v>7174886</v>
      </c>
      <c r="G42" s="21">
        <v>1718045</v>
      </c>
      <c r="H42" s="21">
        <v>0</v>
      </c>
      <c r="I42" s="21">
        <v>69.128723144531307</v>
      </c>
      <c r="J42" s="21">
        <v>4552.229420526528</v>
      </c>
      <c r="K42" s="21">
        <v>1.58443244698457E-3</v>
      </c>
      <c r="L42" s="21">
        <v>0.1576125747891266</v>
      </c>
      <c r="M42" s="21">
        <v>3.7740738466588188E-2</v>
      </c>
      <c r="N42" s="21">
        <v>0</v>
      </c>
      <c r="O42" s="21">
        <v>6.571266989002396</v>
      </c>
      <c r="P42" s="21">
        <v>61.638787999999998</v>
      </c>
      <c r="Q42" s="21">
        <v>5.3690768706555199</v>
      </c>
      <c r="R42" s="21">
        <v>8.7703873516812289E-2</v>
      </c>
      <c r="S42" s="21">
        <v>0.37596666710846438</v>
      </c>
      <c r="T42" s="21">
        <v>0.2090077849372734</v>
      </c>
      <c r="U42" s="21">
        <v>3.3833425382633541E-3</v>
      </c>
      <c r="V42" s="21">
        <v>1.1796710434220361</v>
      </c>
      <c r="W42" s="21">
        <v>87.009841029523102</v>
      </c>
      <c r="X42" s="21">
        <v>1.0504320891864829</v>
      </c>
      <c r="Y42" s="21">
        <v>117.8166972328217</v>
      </c>
      <c r="Z42" s="21">
        <v>1.165466853296508</v>
      </c>
      <c r="AA42" s="21">
        <v>0.31915651473260681</v>
      </c>
      <c r="AB42" s="21">
        <v>0.18980001076599659</v>
      </c>
      <c r="AC42" s="21">
        <v>8.4068936310933262E-2</v>
      </c>
      <c r="AD42" s="21">
        <v>3.377631911942697E-3</v>
      </c>
      <c r="AE42" s="21">
        <v>1.9395683751831521</v>
      </c>
      <c r="AF42" s="21">
        <v>4.7775819461502724</v>
      </c>
      <c r="AG42" s="21">
        <v>0.51644679619253353</v>
      </c>
      <c r="AH42" s="21">
        <v>4.2503324554036217</v>
      </c>
      <c r="AI42" s="21">
        <v>8.4235920229356172</v>
      </c>
    </row>
    <row r="43" spans="1:35">
      <c r="A43" s="48">
        <v>95</v>
      </c>
      <c r="B43" s="21" t="s">
        <v>39</v>
      </c>
      <c r="C43" s="21">
        <v>2007</v>
      </c>
      <c r="D43" s="21">
        <v>34440737</v>
      </c>
      <c r="E43" s="21">
        <v>876531</v>
      </c>
      <c r="F43" s="21">
        <v>14289242</v>
      </c>
      <c r="G43" s="21">
        <v>18954208</v>
      </c>
      <c r="H43" s="21">
        <v>320756</v>
      </c>
      <c r="I43" s="21">
        <v>71.070816040039105</v>
      </c>
      <c r="J43" s="21">
        <v>5316.8549828131818</v>
      </c>
      <c r="K43" s="21">
        <v>1.6485892559293051E-2</v>
      </c>
      <c r="L43" s="21">
        <v>0.26875365316884142</v>
      </c>
      <c r="M43" s="21">
        <v>0.35649285265950981</v>
      </c>
      <c r="N43" s="21">
        <v>6.0328145310874354E-3</v>
      </c>
      <c r="O43" s="21">
        <v>13.74131826645065</v>
      </c>
      <c r="P43" s="21">
        <v>61.601660000000003</v>
      </c>
      <c r="Q43" s="21">
        <v>4.4109970419349098</v>
      </c>
      <c r="R43" s="21">
        <v>9.9429848545010246E-2</v>
      </c>
      <c r="S43" s="21">
        <v>0.56712396201746063</v>
      </c>
      <c r="T43" s="21">
        <v>0.46257162887122433</v>
      </c>
      <c r="U43" s="21">
        <v>7.6743223737108894E-3</v>
      </c>
      <c r="V43" s="21">
        <v>1.212812560410224</v>
      </c>
      <c r="W43" s="21">
        <v>90.847842543527605</v>
      </c>
      <c r="X43" s="21">
        <v>1.096766617568034</v>
      </c>
      <c r="Y43" s="21">
        <v>102.22424190492541</v>
      </c>
      <c r="Z43" s="21">
        <v>1.011223097759393</v>
      </c>
      <c r="AA43" s="21">
        <v>0.44924206810555839</v>
      </c>
      <c r="AB43" s="21">
        <v>0.38019627593050542</v>
      </c>
      <c r="AC43" s="21">
        <v>9.4791725925799888E-2</v>
      </c>
      <c r="AD43" s="21">
        <v>7.6450245602026883E-3</v>
      </c>
      <c r="AE43" s="21">
        <v>1.9583146181320401</v>
      </c>
      <c r="AF43" s="21">
        <v>4.6369037276417746</v>
      </c>
      <c r="AG43" s="21">
        <v>0.75930927134197079</v>
      </c>
      <c r="AH43" s="21">
        <v>4.2776491917533219</v>
      </c>
      <c r="AI43" s="21">
        <v>8.5788253023099035</v>
      </c>
    </row>
    <row r="44" spans="1:35">
      <c r="A44" s="48">
        <v>96</v>
      </c>
      <c r="B44" s="21" t="s">
        <v>39</v>
      </c>
      <c r="C44" s="21">
        <v>2008</v>
      </c>
      <c r="D44" s="21">
        <v>27669860</v>
      </c>
      <c r="E44" s="21">
        <v>683915</v>
      </c>
      <c r="F44" s="21">
        <v>3183365</v>
      </c>
      <c r="G44" s="21">
        <v>23802580</v>
      </c>
      <c r="H44" s="21">
        <v>0</v>
      </c>
      <c r="I44" s="21">
        <v>73.016098022460895</v>
      </c>
      <c r="J44" s="21">
        <v>5711.2759169575047</v>
      </c>
      <c r="K44" s="21">
        <v>1.197481981161809E-2</v>
      </c>
      <c r="L44" s="21">
        <v>5.5738245643993219E-2</v>
      </c>
      <c r="M44" s="21">
        <v>0.41676466600619161</v>
      </c>
      <c r="N44" s="21">
        <v>0</v>
      </c>
      <c r="O44" s="21">
        <v>5.368751810576768</v>
      </c>
      <c r="P44" s="21">
        <v>61.648083999999997</v>
      </c>
      <c r="Q44" s="21">
        <v>6.7744354637113702</v>
      </c>
      <c r="R44" s="21">
        <v>0.10857906313229811</v>
      </c>
      <c r="S44" s="21">
        <v>0.60971008674737825</v>
      </c>
      <c r="T44" s="21">
        <v>0.78099557358816418</v>
      </c>
      <c r="U44" s="21">
        <v>7.6743223737108894E-3</v>
      </c>
      <c r="V44" s="21">
        <v>1.246008498676807</v>
      </c>
      <c r="W44" s="21">
        <v>97.002271006813004</v>
      </c>
      <c r="X44" s="21">
        <v>1.1710663642627099</v>
      </c>
      <c r="Y44" s="21">
        <v>99.984369520233045</v>
      </c>
      <c r="Z44" s="21">
        <v>0.98906582225187778</v>
      </c>
      <c r="AA44" s="21">
        <v>0.4760540924385176</v>
      </c>
      <c r="AB44" s="21">
        <v>0.5771725189524789</v>
      </c>
      <c r="AC44" s="21">
        <v>0.103079071962245</v>
      </c>
      <c r="AD44" s="21">
        <v>7.6450245602026883E-3</v>
      </c>
      <c r="AE44" s="21">
        <v>1.986781902041314</v>
      </c>
      <c r="AF44" s="21">
        <v>4.614965747639709</v>
      </c>
      <c r="AG44" s="21">
        <v>0.91907048311992801</v>
      </c>
      <c r="AH44" s="21">
        <v>4.3042826103896576</v>
      </c>
      <c r="AI44" s="21">
        <v>8.6503728076422615</v>
      </c>
    </row>
    <row r="45" spans="1:35">
      <c r="A45" s="48">
        <v>97</v>
      </c>
      <c r="B45" s="21" t="s">
        <v>39</v>
      </c>
      <c r="C45" s="21">
        <v>2009</v>
      </c>
      <c r="D45" s="21">
        <v>8239740</v>
      </c>
      <c r="E45" s="21">
        <v>10610</v>
      </c>
      <c r="F45" s="21">
        <v>884534</v>
      </c>
      <c r="G45" s="21">
        <v>6170504</v>
      </c>
      <c r="H45" s="21">
        <v>1174092</v>
      </c>
      <c r="I45" s="21">
        <v>74.970802307128906</v>
      </c>
      <c r="J45" s="21">
        <v>5613.7465582811974</v>
      </c>
      <c r="K45" s="21">
        <v>1.8900033854126369E-4</v>
      </c>
      <c r="L45" s="21">
        <v>1.5756571673068619E-2</v>
      </c>
      <c r="M45" s="21">
        <v>0.1099177516465807</v>
      </c>
      <c r="N45" s="21">
        <v>2.091458864077185E-2</v>
      </c>
      <c r="O45" s="21">
        <v>-2.4513255363552702</v>
      </c>
      <c r="P45" s="21">
        <v>61.861682999999999</v>
      </c>
      <c r="Q45" s="21">
        <v>0.99110348056812603</v>
      </c>
      <c r="R45" s="21">
        <v>0.1087210006051874</v>
      </c>
      <c r="S45" s="21">
        <v>0.62154312356591868</v>
      </c>
      <c r="T45" s="21">
        <v>0.86354276908426819</v>
      </c>
      <c r="U45" s="21">
        <v>2.3380981319951231E-2</v>
      </c>
      <c r="V45" s="21">
        <v>1.2793652270841109</v>
      </c>
      <c r="W45" s="21">
        <v>97.963663890991697</v>
      </c>
      <c r="X45" s="21">
        <v>1.1826728437586811</v>
      </c>
      <c r="Y45" s="21">
        <v>88.037235187829893</v>
      </c>
      <c r="Z45" s="21">
        <v>0.87088232718427372</v>
      </c>
      <c r="AA45" s="21">
        <v>0.48337824127186302</v>
      </c>
      <c r="AB45" s="21">
        <v>0.62247939061787372</v>
      </c>
      <c r="AC45" s="21">
        <v>0.10320709926482299</v>
      </c>
      <c r="AD45" s="21">
        <v>2.3111833397481719E-2</v>
      </c>
      <c r="AE45" s="21">
        <v>1.991065019591546</v>
      </c>
      <c r="AF45" s="21">
        <v>4.4890546551355666</v>
      </c>
      <c r="AG45" s="21">
        <v>0.96210041102675736</v>
      </c>
      <c r="AH45" s="21">
        <v>4.3303490863008669</v>
      </c>
      <c r="AI45" s="21">
        <v>8.633151729605542</v>
      </c>
    </row>
    <row r="46" spans="1:35">
      <c r="A46" s="48">
        <v>98</v>
      </c>
      <c r="B46" s="21" t="s">
        <v>39</v>
      </c>
      <c r="C46" s="21">
        <v>2010</v>
      </c>
      <c r="D46" s="21">
        <v>36260504</v>
      </c>
      <c r="E46" s="21">
        <v>323118</v>
      </c>
      <c r="F46" s="21">
        <v>2166580</v>
      </c>
      <c r="G46" s="21">
        <v>15584491</v>
      </c>
      <c r="H46" s="21">
        <v>18186315</v>
      </c>
      <c r="I46" s="21">
        <v>81.099999999999994</v>
      </c>
      <c r="J46" s="21">
        <v>5692.5491054075201</v>
      </c>
      <c r="K46" s="21">
        <v>5.6761565691732154E-3</v>
      </c>
      <c r="L46" s="21">
        <v>3.8059926403478918E-2</v>
      </c>
      <c r="M46" s="21">
        <v>0.2737699879513702</v>
      </c>
      <c r="N46" s="21">
        <v>0.31947576846942399</v>
      </c>
      <c r="O46" s="21">
        <v>0.23574495207587631</v>
      </c>
      <c r="P46" s="21">
        <v>61.238650999999997</v>
      </c>
      <c r="Q46" s="21">
        <v>2.0786647090642201</v>
      </c>
      <c r="R46" s="21">
        <v>0.1130435785849295</v>
      </c>
      <c r="S46" s="21">
        <v>0.65052699632865385</v>
      </c>
      <c r="T46" s="21">
        <v>1.0720275258049949</v>
      </c>
      <c r="U46" s="21">
        <v>0.26667217757535111</v>
      </c>
      <c r="V46" s="21">
        <v>1.383959044368601</v>
      </c>
      <c r="W46" s="21">
        <v>100</v>
      </c>
      <c r="X46" s="21">
        <v>1.207256646785579</v>
      </c>
      <c r="Y46" s="21">
        <v>94.438345997315011</v>
      </c>
      <c r="Z46" s="21">
        <v>0.93420342383656207</v>
      </c>
      <c r="AA46" s="21">
        <v>0.50109462863214926</v>
      </c>
      <c r="AB46" s="21">
        <v>0.72852760896391677</v>
      </c>
      <c r="AC46" s="21">
        <v>0.10709822569126071</v>
      </c>
      <c r="AD46" s="21">
        <v>0.23639312877214849</v>
      </c>
      <c r="AE46" s="21">
        <v>2</v>
      </c>
      <c r="AF46" s="21">
        <v>4.5584804473515073</v>
      </c>
      <c r="AG46" s="21">
        <v>1.1321341912920311</v>
      </c>
      <c r="AH46" s="21">
        <v>4.4079380164583828</v>
      </c>
      <c r="AI46" s="21">
        <v>8.647089077032561</v>
      </c>
    </row>
    <row r="47" spans="1:35">
      <c r="A47" s="48">
        <v>99</v>
      </c>
      <c r="B47" s="21" t="s">
        <v>39</v>
      </c>
      <c r="C47" s="21">
        <v>2011</v>
      </c>
      <c r="D47" s="21">
        <v>18436891</v>
      </c>
      <c r="E47" s="21">
        <v>5228693</v>
      </c>
      <c r="F47" s="21">
        <v>13208198</v>
      </c>
      <c r="G47" s="21">
        <v>0</v>
      </c>
      <c r="H47" s="21">
        <v>0</v>
      </c>
      <c r="I47" s="21">
        <v>79.467849731445298</v>
      </c>
      <c r="J47" s="21">
        <v>5966.8479999047104</v>
      </c>
      <c r="K47" s="21">
        <v>8.7629063118140463E-2</v>
      </c>
      <c r="L47" s="21">
        <v>0.2213597195740688</v>
      </c>
      <c r="M47" s="21">
        <v>0</v>
      </c>
      <c r="N47" s="21">
        <v>0</v>
      </c>
      <c r="O47" s="21">
        <v>2.67380305499394</v>
      </c>
      <c r="P47" s="21">
        <v>61.695067999999999</v>
      </c>
      <c r="Q47" s="21">
        <v>4.4738834216502701</v>
      </c>
      <c r="R47" s="21">
        <v>0.18299150232991221</v>
      </c>
      <c r="S47" s="21">
        <v>0.82722240118654733</v>
      </c>
      <c r="T47" s="21">
        <v>1.0720275258049949</v>
      </c>
      <c r="U47" s="21">
        <v>0.26667217757535111</v>
      </c>
      <c r="V47" s="21">
        <v>1.3561066507072581</v>
      </c>
      <c r="W47" s="21">
        <v>104.47388342165</v>
      </c>
      <c r="X47" s="21">
        <v>1.2612679017628861</v>
      </c>
      <c r="Y47" s="21">
        <v>99.84914996890295</v>
      </c>
      <c r="Z47" s="21">
        <v>0.98772820280833307</v>
      </c>
      <c r="AA47" s="21">
        <v>0.60279700024817873</v>
      </c>
      <c r="AB47" s="21">
        <v>0.72852760896391677</v>
      </c>
      <c r="AC47" s="21">
        <v>0.16804640181737571</v>
      </c>
      <c r="AD47" s="21">
        <v>0.23639312877214849</v>
      </c>
      <c r="AE47" s="21">
        <v>2.0190077382611542</v>
      </c>
      <c r="AF47" s="21">
        <v>4.6136258356974009</v>
      </c>
      <c r="AG47" s="21">
        <v>1.208635996792796</v>
      </c>
      <c r="AH47" s="21">
        <v>4.3878577224321278</v>
      </c>
      <c r="AI47" s="21">
        <v>8.6941416723743838</v>
      </c>
    </row>
    <row r="48" spans="1:35">
      <c r="A48" s="48">
        <v>100</v>
      </c>
      <c r="B48" s="21" t="s">
        <v>39</v>
      </c>
      <c r="C48" s="21">
        <v>2012</v>
      </c>
      <c r="D48" s="21">
        <v>1612263</v>
      </c>
      <c r="E48" s="21">
        <v>0</v>
      </c>
      <c r="F48" s="21">
        <v>0</v>
      </c>
      <c r="G48" s="21">
        <v>1272713</v>
      </c>
      <c r="H48" s="21">
        <v>339550</v>
      </c>
      <c r="I48" s="21">
        <v>80.952079772949205</v>
      </c>
      <c r="J48" s="21">
        <v>5818.9030585581304</v>
      </c>
      <c r="K48" s="21">
        <v>0</v>
      </c>
      <c r="L48" s="21">
        <v>0</v>
      </c>
      <c r="M48" s="21">
        <v>2.1872043359240399E-2</v>
      </c>
      <c r="N48" s="21">
        <v>5.8352922635583017E-3</v>
      </c>
      <c r="O48" s="21">
        <v>-0.1951077036279969</v>
      </c>
      <c r="P48" s="21">
        <v>61.844292000000003</v>
      </c>
      <c r="Q48" s="21">
        <v>2.5403964416711098</v>
      </c>
      <c r="R48" s="21">
        <v>0.18299150232991221</v>
      </c>
      <c r="S48" s="21">
        <v>0.82722240118654733</v>
      </c>
      <c r="T48" s="21">
        <v>1.089053507608335</v>
      </c>
      <c r="U48" s="21">
        <v>0.27121457803902499</v>
      </c>
      <c r="V48" s="21">
        <v>1.381434808412102</v>
      </c>
      <c r="W48" s="21">
        <v>107.127934238569</v>
      </c>
      <c r="X48" s="21">
        <v>1.293309106659208</v>
      </c>
      <c r="Y48" s="21">
        <v>100.2771418357767</v>
      </c>
      <c r="Z48" s="21">
        <v>0.99196198584620021</v>
      </c>
      <c r="AA48" s="21">
        <v>0.60279700024817873</v>
      </c>
      <c r="AB48" s="21">
        <v>0.73671109622836606</v>
      </c>
      <c r="AC48" s="21">
        <v>0.16804640181737571</v>
      </c>
      <c r="AD48" s="21">
        <v>0.23997280410965449</v>
      </c>
      <c r="AE48" s="21">
        <v>2.029902730438065</v>
      </c>
      <c r="AF48" s="21">
        <v>4.6178607375768159</v>
      </c>
      <c r="AG48" s="21">
        <v>1.215055757628134</v>
      </c>
      <c r="AH48" s="21">
        <v>4.4061346834272861</v>
      </c>
      <c r="AI48" s="21">
        <v>8.6690388839816279</v>
      </c>
    </row>
    <row r="49" spans="1:35">
      <c r="A49" s="48">
        <v>101</v>
      </c>
      <c r="B49" s="21" t="s">
        <v>39</v>
      </c>
      <c r="C49" s="21">
        <v>2013</v>
      </c>
      <c r="D49" s="21">
        <v>1558558</v>
      </c>
      <c r="E49" s="21">
        <v>60464</v>
      </c>
      <c r="F49" s="21">
        <v>-12416</v>
      </c>
      <c r="G49" s="21">
        <v>-12416</v>
      </c>
      <c r="H49" s="21">
        <v>1522926</v>
      </c>
      <c r="I49" s="21">
        <v>82.994865417480497</v>
      </c>
      <c r="J49" s="21">
        <v>5792.9198325211473</v>
      </c>
      <c r="K49" s="21">
        <v>1.043756892000443E-3</v>
      </c>
      <c r="L49" s="21">
        <v>-2.1433060285587301E-4</v>
      </c>
      <c r="M49" s="21">
        <v>-2.1433060285587301E-4</v>
      </c>
      <c r="N49" s="21">
        <v>2.6289436830290201E-2</v>
      </c>
      <c r="O49" s="21">
        <v>-0.47737862486472687</v>
      </c>
      <c r="P49" s="21">
        <v>60.826097999999988</v>
      </c>
      <c r="Q49" s="21">
        <v>1.50654285701402</v>
      </c>
      <c r="R49" s="21">
        <v>0.18380037201518851</v>
      </c>
      <c r="S49" s="21">
        <v>0.8270563035745403</v>
      </c>
      <c r="T49" s="21">
        <v>1.0888874099963279</v>
      </c>
      <c r="U49" s="21">
        <v>0.29158783608214428</v>
      </c>
      <c r="V49" s="21">
        <v>1.416294631697619</v>
      </c>
      <c r="W49" s="21">
        <v>108.741862479707</v>
      </c>
      <c r="X49" s="21">
        <v>1.3127933626246959</v>
      </c>
      <c r="Y49" s="21">
        <v>95.339088779644399</v>
      </c>
      <c r="Z49" s="21">
        <v>0.94311375557058152</v>
      </c>
      <c r="AA49" s="21">
        <v>0.60270609442213707</v>
      </c>
      <c r="AB49" s="21">
        <v>0.73663158451895228</v>
      </c>
      <c r="AC49" s="21">
        <v>0.16872991752953931</v>
      </c>
      <c r="AD49" s="21">
        <v>0.25587234214483362</v>
      </c>
      <c r="AE49" s="21">
        <v>2.0363967671219401</v>
      </c>
      <c r="AF49" s="21">
        <v>4.5678741427770699</v>
      </c>
      <c r="AG49" s="21">
        <v>1.2212227414757031</v>
      </c>
      <c r="AH49" s="21">
        <v>4.4307556709926699</v>
      </c>
      <c r="AI49" s="21">
        <v>8.6645643419410554</v>
      </c>
    </row>
    <row r="50" spans="1:35">
      <c r="A50" s="48">
        <v>102</v>
      </c>
      <c r="B50" s="21" t="s">
        <v>39</v>
      </c>
      <c r="C50" s="21">
        <v>2014</v>
      </c>
      <c r="D50" s="21">
        <v>302045</v>
      </c>
      <c r="E50" s="21">
        <v>0</v>
      </c>
      <c r="F50" s="21">
        <v>130294</v>
      </c>
      <c r="G50" s="21">
        <v>130294</v>
      </c>
      <c r="H50" s="21">
        <v>41457</v>
      </c>
      <c r="I50" s="21">
        <v>85.057746887207003</v>
      </c>
      <c r="J50" s="21">
        <v>5748.0962375506506</v>
      </c>
      <c r="K50" s="21">
        <v>0</v>
      </c>
      <c r="L50" s="21">
        <v>2.266733099366482E-3</v>
      </c>
      <c r="M50" s="21">
        <v>2.266733099366482E-3</v>
      </c>
      <c r="N50" s="21">
        <v>7.2123009578673033E-4</v>
      </c>
      <c r="O50" s="21">
        <v>-0.65759948404863167</v>
      </c>
      <c r="P50" s="21">
        <v>59.649161999999997</v>
      </c>
      <c r="Q50" s="21">
        <v>-0.238778144990616</v>
      </c>
      <c r="R50" s="21">
        <v>0.18380037201518851</v>
      </c>
      <c r="S50" s="21">
        <v>0.82879933855028454</v>
      </c>
      <c r="T50" s="21">
        <v>1.0906304449720721</v>
      </c>
      <c r="U50" s="21">
        <v>0.2921424356875707</v>
      </c>
      <c r="V50" s="21">
        <v>1.4514973871537029</v>
      </c>
      <c r="W50" s="21">
        <v>108.48221067765</v>
      </c>
      <c r="X50" s="21">
        <v>1.3096586989858641</v>
      </c>
      <c r="Y50" s="21">
        <v>101.0464397474059</v>
      </c>
      <c r="Z50" s="21">
        <v>0.99957203804909189</v>
      </c>
      <c r="AA50" s="21">
        <v>0.60365965237324126</v>
      </c>
      <c r="AB50" s="21">
        <v>0.73746566880201092</v>
      </c>
      <c r="AC50" s="21">
        <v>0.16872991752953931</v>
      </c>
      <c r="AD50" s="21">
        <v>0.25630164362417429</v>
      </c>
      <c r="AE50" s="21">
        <v>2.0353585267748522</v>
      </c>
      <c r="AF50" s="21">
        <v>4.6254280013117146</v>
      </c>
      <c r="AG50" s="21">
        <v>1.2224135020360549</v>
      </c>
      <c r="AH50" s="21">
        <v>4.4550185463473859</v>
      </c>
      <c r="AI50" s="21">
        <v>8.656797945359795</v>
      </c>
    </row>
    <row r="51" spans="1:35">
      <c r="A51" s="48">
        <v>103</v>
      </c>
      <c r="B51" s="21" t="s">
        <v>39</v>
      </c>
      <c r="C51" s="21">
        <v>2015</v>
      </c>
      <c r="D51" s="21">
        <v>2731931</v>
      </c>
      <c r="E51" s="21">
        <v>0</v>
      </c>
      <c r="F51" s="21">
        <v>1171841</v>
      </c>
      <c r="G51" s="21">
        <v>1171841</v>
      </c>
      <c r="H51" s="21">
        <v>388249</v>
      </c>
      <c r="I51" s="21">
        <v>87.136695861816406</v>
      </c>
      <c r="J51" s="21">
        <v>5994.4071029845582</v>
      </c>
      <c r="K51" s="21">
        <v>0</v>
      </c>
      <c r="L51" s="21">
        <v>1.9548905836184391E-2</v>
      </c>
      <c r="M51" s="21">
        <v>1.9548905836184391E-2</v>
      </c>
      <c r="N51" s="21">
        <v>6.4768540629596971E-3</v>
      </c>
      <c r="O51" s="21">
        <v>-0.23738747850534031</v>
      </c>
      <c r="P51" s="21">
        <v>61.333267999999997</v>
      </c>
      <c r="Q51" s="21">
        <v>0.131187999024475</v>
      </c>
      <c r="R51" s="21">
        <v>0.18380037201518851</v>
      </c>
      <c r="S51" s="21">
        <v>0.84447588427772424</v>
      </c>
      <c r="T51" s="21">
        <v>1.106306990699512</v>
      </c>
      <c r="U51" s="21">
        <v>0.29733631711187042</v>
      </c>
      <c r="V51" s="21">
        <v>1.4869743321129081</v>
      </c>
      <c r="W51" s="21">
        <v>108.624526319136</v>
      </c>
      <c r="X51" s="21">
        <v>1.31137681402712</v>
      </c>
      <c r="Y51" s="21">
        <v>104.06608898131699</v>
      </c>
      <c r="Z51" s="21">
        <v>1.0294430255522551</v>
      </c>
      <c r="AA51" s="21">
        <v>0.61219516357374404</v>
      </c>
      <c r="AB51" s="21">
        <v>0.74493617265135448</v>
      </c>
      <c r="AC51" s="21">
        <v>0.16872991752953931</v>
      </c>
      <c r="AD51" s="21">
        <v>0.26031317558507272</v>
      </c>
      <c r="AE51" s="21">
        <v>2.0359278956253402</v>
      </c>
      <c r="AF51" s="21">
        <v>4.6545895710262313</v>
      </c>
      <c r="AG51" s="21">
        <v>1.233119744318516</v>
      </c>
      <c r="AH51" s="21">
        <v>4.4788889713253814</v>
      </c>
      <c r="AI51" s="21">
        <v>8.6987489722426972</v>
      </c>
    </row>
    <row r="52" spans="1:35">
      <c r="A52" s="48">
        <v>104</v>
      </c>
      <c r="B52" s="21" t="s">
        <v>39</v>
      </c>
      <c r="C52" s="21">
        <v>2016</v>
      </c>
      <c r="D52" s="21">
        <v>1210517</v>
      </c>
      <c r="E52" s="21">
        <v>0</v>
      </c>
      <c r="F52" s="21">
        <v>508199</v>
      </c>
      <c r="G52" s="21">
        <v>508199</v>
      </c>
      <c r="H52" s="21">
        <v>194119</v>
      </c>
      <c r="I52" s="21">
        <v>89.227699279785199</v>
      </c>
      <c r="J52" s="21">
        <v>6322.9132343940764</v>
      </c>
      <c r="K52" s="21">
        <v>0</v>
      </c>
      <c r="L52" s="21">
        <v>8.037418530996189E-3</v>
      </c>
      <c r="M52" s="21">
        <v>8.037418530996189E-3</v>
      </c>
      <c r="N52" s="21">
        <v>3.070087992732078E-3</v>
      </c>
      <c r="O52" s="21">
        <v>3.4441334423597429</v>
      </c>
      <c r="P52" s="21">
        <v>59.603427000000003</v>
      </c>
      <c r="Q52" s="21">
        <v>-1.4078163709170299</v>
      </c>
      <c r="R52" s="21">
        <v>0.18380037201518851</v>
      </c>
      <c r="S52" s="21">
        <v>0.85127442167498135</v>
      </c>
      <c r="T52" s="21">
        <v>1.113105528096769</v>
      </c>
      <c r="U52" s="21">
        <v>0.2999331842466309</v>
      </c>
      <c r="V52" s="21">
        <v>1.522656984296676</v>
      </c>
      <c r="W52" s="21">
        <v>107.095292454784</v>
      </c>
      <c r="X52" s="21">
        <v>1.2929150365548341</v>
      </c>
      <c r="Y52" s="21">
        <v>104.1918617279004</v>
      </c>
      <c r="Z52" s="21">
        <v>1.0306871952721151</v>
      </c>
      <c r="AA52" s="21">
        <v>0.61587427850474519</v>
      </c>
      <c r="AB52" s="21">
        <v>0.74815867969482752</v>
      </c>
      <c r="AC52" s="21">
        <v>0.16872991752953931</v>
      </c>
      <c r="AD52" s="21">
        <v>0.26231286641327278</v>
      </c>
      <c r="AE52" s="21">
        <v>2.029770381141438</v>
      </c>
      <c r="AF52" s="21">
        <v>4.6557859373102239</v>
      </c>
      <c r="AG52" s="21">
        <v>1.237827271642902</v>
      </c>
      <c r="AH52" s="21">
        <v>4.5023364672859438</v>
      </c>
      <c r="AI52" s="21">
        <v>8.7520934781837045</v>
      </c>
    </row>
    <row r="53" spans="1:35">
      <c r="A53" s="48">
        <v>105</v>
      </c>
      <c r="B53" s="21" t="s">
        <v>39</v>
      </c>
      <c r="C53" s="21">
        <v>2017</v>
      </c>
      <c r="D53" s="21">
        <v>994338</v>
      </c>
      <c r="E53" s="21">
        <v>0</v>
      </c>
      <c r="F53" s="21">
        <v>454039</v>
      </c>
      <c r="G53" s="21">
        <v>371942</v>
      </c>
      <c r="H53" s="21">
        <v>168357</v>
      </c>
      <c r="I53" s="21">
        <v>91.326744079589801</v>
      </c>
      <c r="J53" s="21">
        <v>6643.1798918291297</v>
      </c>
      <c r="K53" s="21">
        <v>0</v>
      </c>
      <c r="L53" s="21">
        <v>6.8346636308682764E-3</v>
      </c>
      <c r="M53" s="21">
        <v>5.5988548565044146E-3</v>
      </c>
      <c r="N53" s="21">
        <v>2.5342833212611479E-3</v>
      </c>
      <c r="O53" s="21">
        <v>2.4751694313658561</v>
      </c>
      <c r="P53" s="21">
        <v>59.699596999999997</v>
      </c>
      <c r="Q53" s="21">
        <v>0.78441525110135302</v>
      </c>
      <c r="R53" s="21">
        <v>0.18380037201518851</v>
      </c>
      <c r="S53" s="21">
        <v>0.85734842245285237</v>
      </c>
      <c r="T53" s="21">
        <v>1.1180812592505309</v>
      </c>
      <c r="U53" s="21">
        <v>0.30218541488972539</v>
      </c>
      <c r="V53" s="21">
        <v>1.558476861426447</v>
      </c>
      <c r="W53" s="21">
        <v>107.93536426201101</v>
      </c>
      <c r="X53" s="21">
        <v>1.303056859285354</v>
      </c>
      <c r="Y53" s="21">
        <v>113.3031665064651</v>
      </c>
      <c r="Z53" s="21">
        <v>1.1208180846885349</v>
      </c>
      <c r="AA53" s="21">
        <v>0.61914989129372089</v>
      </c>
      <c r="AB53" s="21">
        <v>0.75051061247278095</v>
      </c>
      <c r="AC53" s="21">
        <v>0.16872991752953931</v>
      </c>
      <c r="AD53" s="21">
        <v>0.26404394139676157</v>
      </c>
      <c r="AE53" s="21">
        <v>2.033163761527399</v>
      </c>
      <c r="AF53" s="21">
        <v>4.7388542738856669</v>
      </c>
      <c r="AG53" s="21">
        <v>1.241677600386595</v>
      </c>
      <c r="AH53" s="21">
        <v>4.5253338512137598</v>
      </c>
      <c r="AI53" s="21">
        <v>8.801496546198841</v>
      </c>
    </row>
    <row r="54" spans="1:35">
      <c r="A54" s="48">
        <v>106</v>
      </c>
      <c r="B54" s="21" t="s">
        <v>39</v>
      </c>
      <c r="C54" s="21">
        <v>2018</v>
      </c>
      <c r="D54" s="21">
        <v>1610103</v>
      </c>
      <c r="E54" s="21">
        <v>59285</v>
      </c>
      <c r="F54" s="21">
        <v>681398</v>
      </c>
      <c r="G54" s="21">
        <v>659560</v>
      </c>
      <c r="H54" s="21">
        <v>209860</v>
      </c>
      <c r="I54" s="21">
        <v>93.4298095703125</v>
      </c>
      <c r="J54" s="21">
        <v>7028.9930907264643</v>
      </c>
      <c r="K54" s="21">
        <v>8.4343517250310372E-4</v>
      </c>
      <c r="L54" s="21">
        <v>9.694105417445727E-3</v>
      </c>
      <c r="M54" s="21">
        <v>9.3834208041856642E-3</v>
      </c>
      <c r="N54" s="21">
        <v>2.9856338922408928E-3</v>
      </c>
      <c r="O54" s="21">
        <v>3.3268014693430392</v>
      </c>
      <c r="P54" s="21">
        <v>59.632651000000003</v>
      </c>
      <c r="Q54" s="21">
        <v>1.2561518586078799</v>
      </c>
      <c r="R54" s="21">
        <v>0.18459346938373189</v>
      </c>
      <c r="S54" s="21">
        <v>0.86646396535123693</v>
      </c>
      <c r="T54" s="21">
        <v>1.126904659780116</v>
      </c>
      <c r="U54" s="21">
        <v>0.30499286051277552</v>
      </c>
      <c r="V54" s="21">
        <v>1.5943653510292231</v>
      </c>
      <c r="W54" s="21">
        <v>109.291196346283</v>
      </c>
      <c r="X54" s="21">
        <v>1.3194252322419791</v>
      </c>
      <c r="Y54" s="21">
        <v>116.95106717489919</v>
      </c>
      <c r="Z54" s="21">
        <v>1.156903863810119</v>
      </c>
      <c r="AA54" s="21">
        <v>0.62404571318626523</v>
      </c>
      <c r="AB54" s="21">
        <v>0.75466771141476052</v>
      </c>
      <c r="AC54" s="21">
        <v>0.16939965191604631</v>
      </c>
      <c r="AD54" s="21">
        <v>0.26619756988825521</v>
      </c>
      <c r="AE54" s="21">
        <v>2.03858517995321</v>
      </c>
      <c r="AF54" s="21">
        <v>4.7702698535015982</v>
      </c>
      <c r="AG54" s="21">
        <v>1.2478810584916959</v>
      </c>
      <c r="AH54" s="21">
        <v>4.5478568026501813</v>
      </c>
      <c r="AI54" s="21">
        <v>8.8579410019772666</v>
      </c>
    </row>
    <row r="55" spans="1:35">
      <c r="A55" s="48">
        <v>107</v>
      </c>
      <c r="B55" s="21" t="s">
        <v>39</v>
      </c>
      <c r="C55" s="21">
        <v>2019</v>
      </c>
      <c r="D55" s="21">
        <v>8520466</v>
      </c>
      <c r="E55" s="21">
        <v>1525014</v>
      </c>
      <c r="F55" s="21">
        <v>1448142</v>
      </c>
      <c r="G55" s="21">
        <v>5506554</v>
      </c>
      <c r="H55" s="21">
        <v>40756</v>
      </c>
      <c r="I55" s="21">
        <v>95.533538818359403</v>
      </c>
      <c r="J55" s="21">
        <v>7475.1225198089578</v>
      </c>
      <c r="K55" s="21">
        <v>2.0401190695653972E-2</v>
      </c>
      <c r="L55" s="21">
        <v>1.9372819591417349E-2</v>
      </c>
      <c r="M55" s="21">
        <v>7.3665066832118375E-2</v>
      </c>
      <c r="N55" s="21">
        <v>5.4522183271240362E-4</v>
      </c>
      <c r="O55" s="21">
        <v>4.4818301563199583</v>
      </c>
      <c r="P55" s="21">
        <v>60.761005999999988</v>
      </c>
      <c r="Q55" s="21">
        <v>1.10750930553813</v>
      </c>
      <c r="R55" s="21">
        <v>0.20499466007938591</v>
      </c>
      <c r="S55" s="21">
        <v>0.88583678494265428</v>
      </c>
      <c r="T55" s="21">
        <v>1.200569726612235</v>
      </c>
      <c r="U55" s="21">
        <v>0.30553808234548779</v>
      </c>
      <c r="V55" s="21">
        <v>1.6302651675487949</v>
      </c>
      <c r="W55" s="21">
        <v>110.50160651595201</v>
      </c>
      <c r="X55" s="21">
        <v>1.3340379894686769</v>
      </c>
      <c r="Y55" s="21">
        <v>115.90715559044619</v>
      </c>
      <c r="Z55" s="21">
        <v>1.146577277018707</v>
      </c>
      <c r="AA55" s="21">
        <v>0.63437164013910485</v>
      </c>
      <c r="AB55" s="21">
        <v>0.78871629348012229</v>
      </c>
      <c r="AC55" s="21">
        <v>0.1864751354634101</v>
      </c>
      <c r="AD55" s="21">
        <v>0.26661527942901458</v>
      </c>
      <c r="AE55" s="21">
        <v>2.0433685920115479</v>
      </c>
      <c r="AF55" s="21">
        <v>4.7613800778146693</v>
      </c>
      <c r="AG55" s="21">
        <v>1.280083276603067</v>
      </c>
      <c r="AH55" s="21">
        <v>4.5698905004844121</v>
      </c>
      <c r="AI55" s="21">
        <v>8.919469556858628</v>
      </c>
    </row>
    <row r="56" spans="1:35">
      <c r="A56" s="48">
        <v>108</v>
      </c>
      <c r="B56" s="21" t="s">
        <v>40</v>
      </c>
      <c r="C56" s="21">
        <v>2002</v>
      </c>
      <c r="D56" s="21">
        <v>548444</v>
      </c>
      <c r="E56" s="21">
        <v>249944</v>
      </c>
      <c r="F56" s="21">
        <v>131903</v>
      </c>
      <c r="G56" s="21">
        <v>0</v>
      </c>
      <c r="H56" s="21">
        <v>166597</v>
      </c>
      <c r="I56" s="21">
        <v>44.0661430358887</v>
      </c>
      <c r="J56" s="21">
        <v>2177.1685000084908</v>
      </c>
      <c r="K56" s="21">
        <v>1.1480232237377369E-2</v>
      </c>
      <c r="L56" s="21">
        <v>6.0584653874739408E-3</v>
      </c>
      <c r="M56" s="21">
        <v>0</v>
      </c>
      <c r="N56" s="21">
        <v>7.6520030488843784E-3</v>
      </c>
      <c r="O56" s="21">
        <v>1.7389255594611801</v>
      </c>
      <c r="P56" s="21">
        <v>30.698798</v>
      </c>
      <c r="Q56" s="21">
        <v>2.8344226012806701</v>
      </c>
      <c r="R56" s="21">
        <v>6.4069444940754224E-3</v>
      </c>
      <c r="S56" s="21">
        <v>3.381138173358954E-3</v>
      </c>
      <c r="T56" s="21">
        <v>0</v>
      </c>
      <c r="U56" s="21">
        <v>4.2704675122406744E-3</v>
      </c>
      <c r="V56" s="21">
        <v>1</v>
      </c>
      <c r="W56" s="21">
        <v>83.341786505085693</v>
      </c>
      <c r="X56" s="21">
        <v>1</v>
      </c>
      <c r="Y56" s="21">
        <v>48.48172272796026</v>
      </c>
      <c r="Z56" s="21">
        <v>1</v>
      </c>
      <c r="AA56" s="21">
        <v>3.375434977598304E-3</v>
      </c>
      <c r="AB56" s="21">
        <v>0</v>
      </c>
      <c r="AC56" s="21">
        <v>6.3865072721828869E-3</v>
      </c>
      <c r="AD56" s="21">
        <v>4.2613749430104996E-3</v>
      </c>
      <c r="AE56" s="21">
        <v>1.9208628057083099</v>
      </c>
      <c r="AF56" s="21">
        <v>3.901603363570592</v>
      </c>
      <c r="AG56" s="21">
        <v>1.396064529654951E-2</v>
      </c>
      <c r="AH56" s="21">
        <v>3.8081312558471141</v>
      </c>
      <c r="AI56" s="21">
        <v>7.6862396650589586</v>
      </c>
    </row>
    <row r="57" spans="1:35">
      <c r="A57" s="48">
        <v>109</v>
      </c>
      <c r="B57" s="21" t="s">
        <v>40</v>
      </c>
      <c r="C57" s="21">
        <v>2003</v>
      </c>
      <c r="D57" s="21">
        <v>58347180</v>
      </c>
      <c r="E57" s="21">
        <v>248846</v>
      </c>
      <c r="F57" s="21">
        <v>13547134</v>
      </c>
      <c r="G57" s="21">
        <v>22258335</v>
      </c>
      <c r="H57" s="21">
        <v>22292865</v>
      </c>
      <c r="I57" s="21">
        <v>45.168571472167997</v>
      </c>
      <c r="J57" s="21">
        <v>2276.831400759917</v>
      </c>
      <c r="K57" s="21">
        <v>1.0929487353211351E-2</v>
      </c>
      <c r="L57" s="21">
        <v>0.59499943629899421</v>
      </c>
      <c r="M57" s="21">
        <v>0.97760137147489456</v>
      </c>
      <c r="N57" s="21">
        <v>0.97911795280755154</v>
      </c>
      <c r="O57" s="21">
        <v>2.6709412518176379</v>
      </c>
      <c r="P57" s="21">
        <v>33.762340999999999</v>
      </c>
      <c r="Q57" s="21">
        <v>0.62316355737432005</v>
      </c>
      <c r="R57" s="21">
        <v>1.278574338331738E-2</v>
      </c>
      <c r="S57" s="21">
        <v>0.35064186694381139</v>
      </c>
      <c r="T57" s="21">
        <v>0.57055947282405772</v>
      </c>
      <c r="U57" s="21">
        <v>0.57571506577791898</v>
      </c>
      <c r="V57" s="21">
        <v>1.025017584030022</v>
      </c>
      <c r="W57" s="21">
        <v>83.861142146650096</v>
      </c>
      <c r="X57" s="21">
        <v>1.0062316355737431</v>
      </c>
      <c r="Y57" s="21">
        <v>40.243192589452931</v>
      </c>
      <c r="Z57" s="21">
        <v>0.83006936067979231</v>
      </c>
      <c r="AA57" s="21">
        <v>0.30057993645189113</v>
      </c>
      <c r="AB57" s="21">
        <v>0.45143190799911509</v>
      </c>
      <c r="AC57" s="21">
        <v>1.270469587042799E-2</v>
      </c>
      <c r="AD57" s="21">
        <v>0.45470917926395821</v>
      </c>
      <c r="AE57" s="21">
        <v>1.923560772980617</v>
      </c>
      <c r="AF57" s="21">
        <v>3.7194860710275748</v>
      </c>
      <c r="AG57" s="21">
        <v>0.92016408033705688</v>
      </c>
      <c r="AH57" s="21">
        <v>3.8322992954330801</v>
      </c>
      <c r="AI57" s="21">
        <v>7.7309791293102128</v>
      </c>
    </row>
    <row r="58" spans="1:35">
      <c r="A58" s="48">
        <v>110</v>
      </c>
      <c r="B58" s="21" t="s">
        <v>40</v>
      </c>
      <c r="C58" s="21">
        <v>2004</v>
      </c>
      <c r="D58" s="21">
        <v>10830817</v>
      </c>
      <c r="E58" s="21">
        <v>23584</v>
      </c>
      <c r="F58" s="21">
        <v>7551749</v>
      </c>
      <c r="G58" s="21">
        <v>73779</v>
      </c>
      <c r="H58" s="21">
        <v>3181705</v>
      </c>
      <c r="I58" s="21">
        <v>47.1</v>
      </c>
      <c r="J58" s="21">
        <v>2436.4553331328598</v>
      </c>
      <c r="K58" s="21">
        <v>9.6796356901298318E-4</v>
      </c>
      <c r="L58" s="21">
        <v>0.30994818157777421</v>
      </c>
      <c r="M58" s="21">
        <v>3.028128568445085E-3</v>
      </c>
      <c r="N58" s="21">
        <v>0.13058745451774309</v>
      </c>
      <c r="O58" s="21">
        <v>4.2053633907255517</v>
      </c>
      <c r="P58" s="21">
        <v>33.50027</v>
      </c>
      <c r="Q58" s="21">
        <v>0.23364738006760299</v>
      </c>
      <c r="R58" s="21">
        <v>1.339028431627946E-2</v>
      </c>
      <c r="S58" s="21">
        <v>0.54421977509999675</v>
      </c>
      <c r="T58" s="21">
        <v>0.57245068828763501</v>
      </c>
      <c r="U58" s="21">
        <v>0.65727336416284621</v>
      </c>
      <c r="V58" s="21">
        <v>1.0688477991286971</v>
      </c>
      <c r="W58" s="21">
        <v>84.057081508170498</v>
      </c>
      <c r="X58" s="21">
        <v>1.0085826694276721</v>
      </c>
      <c r="Y58" s="21">
        <v>41.837742427255733</v>
      </c>
      <c r="Z58" s="21">
        <v>0.86295907144254946</v>
      </c>
      <c r="AA58" s="21">
        <v>0.43451878285901868</v>
      </c>
      <c r="AB58" s="21">
        <v>0.45263535030116492</v>
      </c>
      <c r="AC58" s="21">
        <v>1.3301426798675639E-2</v>
      </c>
      <c r="AD58" s="21">
        <v>0.50517370019225383</v>
      </c>
      <c r="AE58" s="21">
        <v>1.924574307071981</v>
      </c>
      <c r="AF58" s="21">
        <v>3.757419546414495</v>
      </c>
      <c r="AG58" s="21">
        <v>1.0250856235774271</v>
      </c>
      <c r="AH58" s="21">
        <v>3.8732821771117161</v>
      </c>
      <c r="AI58" s="21">
        <v>7.7987098778355293</v>
      </c>
    </row>
    <row r="59" spans="1:35">
      <c r="A59" s="48">
        <v>111</v>
      </c>
      <c r="B59" s="21" t="s">
        <v>40</v>
      </c>
      <c r="C59" s="21">
        <v>2005</v>
      </c>
      <c r="D59" s="21">
        <v>11573862</v>
      </c>
      <c r="E59" s="21">
        <v>2797752</v>
      </c>
      <c r="F59" s="21">
        <v>8538896</v>
      </c>
      <c r="G59" s="21">
        <v>0</v>
      </c>
      <c r="H59" s="21">
        <v>237214</v>
      </c>
      <c r="I59" s="21">
        <v>47.340484619140597</v>
      </c>
      <c r="J59" s="21">
        <v>2499.6695197702829</v>
      </c>
      <c r="K59" s="21">
        <v>0.1119248755834376</v>
      </c>
      <c r="L59" s="21">
        <v>0.34160099695037749</v>
      </c>
      <c r="M59" s="21">
        <v>0</v>
      </c>
      <c r="N59" s="21">
        <v>9.4898144784275225E-3</v>
      </c>
      <c r="O59" s="21">
        <v>-0.50470654098367618</v>
      </c>
      <c r="P59" s="21">
        <v>32.580219</v>
      </c>
      <c r="Q59" s="21">
        <v>2.0135395017598601</v>
      </c>
      <c r="R59" s="21">
        <v>8.5106515840894986E-2</v>
      </c>
      <c r="S59" s="21">
        <v>0.76310173550985905</v>
      </c>
      <c r="T59" s="21">
        <v>0.57245068828763501</v>
      </c>
      <c r="U59" s="21">
        <v>0.66335399394878869</v>
      </c>
      <c r="V59" s="21">
        <v>1.074305154880135</v>
      </c>
      <c r="W59" s="21">
        <v>85.749604048364006</v>
      </c>
      <c r="X59" s="21">
        <v>1.0288908798845029</v>
      </c>
      <c r="Y59" s="21">
        <v>44.997681349160082</v>
      </c>
      <c r="Z59" s="21">
        <v>0.92813701364636392</v>
      </c>
      <c r="AA59" s="21">
        <v>0.56707460765543949</v>
      </c>
      <c r="AB59" s="21">
        <v>0.45263535030116492</v>
      </c>
      <c r="AC59" s="21">
        <v>8.1678153455868818E-2</v>
      </c>
      <c r="AD59" s="21">
        <v>0.50883604222987155</v>
      </c>
      <c r="AE59" s="21">
        <v>1.933232123350288</v>
      </c>
      <c r="AF59" s="21">
        <v>3.8285909897656558</v>
      </c>
      <c r="AG59" s="21">
        <v>1.1262316494624509</v>
      </c>
      <c r="AH59" s="21">
        <v>3.878269400445205</v>
      </c>
      <c r="AI59" s="21">
        <v>7.8243137829102682</v>
      </c>
    </row>
    <row r="60" spans="1:35">
      <c r="A60" s="48">
        <v>112</v>
      </c>
      <c r="B60" s="21" t="s">
        <v>40</v>
      </c>
      <c r="C60" s="21">
        <v>2006</v>
      </c>
      <c r="D60" s="21">
        <v>29501805</v>
      </c>
      <c r="E60" s="21">
        <v>4492471</v>
      </c>
      <c r="F60" s="21">
        <v>6554955</v>
      </c>
      <c r="G60" s="21">
        <v>5042896</v>
      </c>
      <c r="H60" s="21">
        <v>13411483</v>
      </c>
      <c r="I60" s="21">
        <v>49</v>
      </c>
      <c r="J60" s="21">
        <v>2601.5006596980711</v>
      </c>
      <c r="K60" s="21">
        <v>0.17268767483308631</v>
      </c>
      <c r="L60" s="21">
        <v>0.25196822363138532</v>
      </c>
      <c r="M60" s="21">
        <v>0.19384565524520281</v>
      </c>
      <c r="N60" s="21">
        <v>0.5155287180114162</v>
      </c>
      <c r="O60" s="21">
        <v>1.016808763819242</v>
      </c>
      <c r="P60" s="21">
        <v>33.514808000000002</v>
      </c>
      <c r="Q60" s="21">
        <v>5.1175781601946797</v>
      </c>
      <c r="R60" s="21">
        <v>0.2002643605510841</v>
      </c>
      <c r="S60" s="21">
        <v>0.93112830484603915</v>
      </c>
      <c r="T60" s="21">
        <v>0.70171786318039098</v>
      </c>
      <c r="U60" s="21">
        <v>1.007137510113354</v>
      </c>
      <c r="V60" s="21">
        <v>1.1119648016413199</v>
      </c>
      <c r="W60" s="21">
        <v>90.137907057596493</v>
      </c>
      <c r="X60" s="21">
        <v>1.081545174845707</v>
      </c>
      <c r="Y60" s="21">
        <v>47.104434182512669</v>
      </c>
      <c r="Z60" s="21">
        <v>0.97159159229601211</v>
      </c>
      <c r="AA60" s="21">
        <v>0.65810444600651996</v>
      </c>
      <c r="AB60" s="21">
        <v>0.53163824859607345</v>
      </c>
      <c r="AC60" s="21">
        <v>0.1825418329906085</v>
      </c>
      <c r="AD60" s="21">
        <v>0.69670958272042882</v>
      </c>
      <c r="AE60" s="21">
        <v>1.954907469822275</v>
      </c>
      <c r="AF60" s="21">
        <v>3.8733743596094041</v>
      </c>
      <c r="AG60" s="21">
        <v>1.345536957922651</v>
      </c>
      <c r="AH60" s="21">
        <v>3.912023005428146</v>
      </c>
      <c r="AI60" s="21">
        <v>7.8642280539753822</v>
      </c>
    </row>
    <row r="61" spans="1:35">
      <c r="A61" s="48">
        <v>113</v>
      </c>
      <c r="B61" s="21" t="s">
        <v>40</v>
      </c>
      <c r="C61" s="21">
        <v>2007</v>
      </c>
      <c r="D61" s="21">
        <v>23056115</v>
      </c>
      <c r="E61" s="21">
        <v>1964848</v>
      </c>
      <c r="F61" s="21">
        <v>2978782</v>
      </c>
      <c r="G61" s="21">
        <v>1117127</v>
      </c>
      <c r="H61" s="21">
        <v>16995358</v>
      </c>
      <c r="I61" s="21">
        <v>48.2</v>
      </c>
      <c r="J61" s="21">
        <v>2711.6098187885141</v>
      </c>
      <c r="K61" s="21">
        <v>7.246057254940351E-2</v>
      </c>
      <c r="L61" s="21">
        <v>0.10985289916566431</v>
      </c>
      <c r="M61" s="21">
        <v>4.1197925758327099E-2</v>
      </c>
      <c r="N61" s="21">
        <v>0.62676266630400168</v>
      </c>
      <c r="O61" s="21">
        <v>1.505795954051536</v>
      </c>
      <c r="P61" s="21">
        <v>33.401097</v>
      </c>
      <c r="Q61" s="21">
        <v>0.92140224565011097</v>
      </c>
      <c r="R61" s="21">
        <v>0.2506303308296069</v>
      </c>
      <c r="S61" s="21">
        <v>1.007484972475392</v>
      </c>
      <c r="T61" s="21">
        <v>0.7303537603486886</v>
      </c>
      <c r="U61" s="21">
        <v>1.442788357354899</v>
      </c>
      <c r="V61" s="21">
        <v>1.0938102742675839</v>
      </c>
      <c r="W61" s="21">
        <v>90.968439757407197</v>
      </c>
      <c r="X61" s="21">
        <v>1.091510556374456</v>
      </c>
      <c r="Y61" s="21">
        <v>53.215690858659151</v>
      </c>
      <c r="Z61" s="21">
        <v>1.0976443877058999</v>
      </c>
      <c r="AA61" s="21">
        <v>0.6968826811197989</v>
      </c>
      <c r="AB61" s="21">
        <v>0.54832587335601313</v>
      </c>
      <c r="AC61" s="21">
        <v>0.22364768887919559</v>
      </c>
      <c r="AD61" s="21">
        <v>0.89314015624892618</v>
      </c>
      <c r="AE61" s="21">
        <v>1.958890745985264</v>
      </c>
      <c r="AF61" s="21">
        <v>3.9929703657860358</v>
      </c>
      <c r="AG61" s="21">
        <v>1.4886833859955919</v>
      </c>
      <c r="AH61" s="21">
        <v>3.895893623498262</v>
      </c>
      <c r="AI61" s="21">
        <v>7.9056664832184849</v>
      </c>
    </row>
    <row r="62" spans="1:35">
      <c r="A62" s="48">
        <v>114</v>
      </c>
      <c r="B62" s="21" t="s">
        <v>40</v>
      </c>
      <c r="C62" s="21">
        <v>2008</v>
      </c>
      <c r="D62" s="21">
        <v>68010624</v>
      </c>
      <c r="E62" s="21">
        <v>2065188</v>
      </c>
      <c r="F62" s="21">
        <v>10707136</v>
      </c>
      <c r="G62" s="21">
        <v>11177262</v>
      </c>
      <c r="H62" s="21">
        <v>44061038</v>
      </c>
      <c r="I62" s="21">
        <v>50.550548553466797</v>
      </c>
      <c r="J62" s="21">
        <v>2765.9317643633772</v>
      </c>
      <c r="K62" s="21">
        <v>7.4665182511302317E-2</v>
      </c>
      <c r="L62" s="21">
        <v>0.38710774206190213</v>
      </c>
      <c r="M62" s="21">
        <v>0.4041047629594226</v>
      </c>
      <c r="N62" s="21">
        <v>1.592990780455545</v>
      </c>
      <c r="O62" s="21">
        <v>5.706806016341659E-2</v>
      </c>
      <c r="P62" s="21">
        <v>32.936861999999998</v>
      </c>
      <c r="Q62" s="21">
        <v>5.3378062762749998</v>
      </c>
      <c r="R62" s="21">
        <v>0.30356836849336621</v>
      </c>
      <c r="S62" s="21">
        <v>1.281946556040177</v>
      </c>
      <c r="T62" s="21">
        <v>1.016866328082815</v>
      </c>
      <c r="U62" s="21">
        <v>2.5722278510708829</v>
      </c>
      <c r="V62" s="21">
        <v>1.1471516468390941</v>
      </c>
      <c r="W62" s="21">
        <v>95.824158844207503</v>
      </c>
      <c r="X62" s="21">
        <v>1.149773275358815</v>
      </c>
      <c r="Y62" s="21">
        <v>56.924417157194448</v>
      </c>
      <c r="Z62" s="21">
        <v>1.1741417993046099</v>
      </c>
      <c r="AA62" s="21">
        <v>0.82502883137605576</v>
      </c>
      <c r="AB62" s="21">
        <v>0.70154498413480337</v>
      </c>
      <c r="AC62" s="21">
        <v>0.26510540295334301</v>
      </c>
      <c r="AD62" s="21">
        <v>1.2731894490736311</v>
      </c>
      <c r="AE62" s="21">
        <v>1.9814750156548271</v>
      </c>
      <c r="AF62" s="21">
        <v>4.0591390082426893</v>
      </c>
      <c r="AG62" s="21">
        <v>1.820445577463718</v>
      </c>
      <c r="AH62" s="21">
        <v>3.9425628515987241</v>
      </c>
      <c r="AI62" s="21">
        <v>7.9254943189708804</v>
      </c>
    </row>
    <row r="63" spans="1:35">
      <c r="A63" s="48">
        <v>115</v>
      </c>
      <c r="B63" s="21" t="s">
        <v>40</v>
      </c>
      <c r="C63" s="21">
        <v>2009</v>
      </c>
      <c r="D63" s="21">
        <v>5095566</v>
      </c>
      <c r="E63" s="21">
        <v>1385595</v>
      </c>
      <c r="F63" s="21">
        <v>1614878</v>
      </c>
      <c r="G63" s="21">
        <v>1864174</v>
      </c>
      <c r="H63" s="21">
        <v>230919</v>
      </c>
      <c r="I63" s="21">
        <v>51.631095886230497</v>
      </c>
      <c r="J63" s="21">
        <v>2781.2898508051312</v>
      </c>
      <c r="K63" s="21">
        <v>4.9818432250018682E-2</v>
      </c>
      <c r="L63" s="21">
        <v>5.8062197276293338E-2</v>
      </c>
      <c r="M63" s="21">
        <v>6.7025520531790547E-2</v>
      </c>
      <c r="N63" s="21">
        <v>8.3025866553661527E-3</v>
      </c>
      <c r="O63" s="21">
        <v>-0.2055241251601814</v>
      </c>
      <c r="P63" s="21">
        <v>33.576144999999997</v>
      </c>
      <c r="Q63" s="21">
        <v>3.0436184793999699</v>
      </c>
      <c r="R63" s="21">
        <v>0.33908604547808452</v>
      </c>
      <c r="S63" s="21">
        <v>1.3233415633646319</v>
      </c>
      <c r="T63" s="21">
        <v>1.06465166938046</v>
      </c>
      <c r="U63" s="21">
        <v>2.5781471178491508</v>
      </c>
      <c r="V63" s="21">
        <v>1.1716726795031891</v>
      </c>
      <c r="W63" s="21">
        <v>98.740680650519394</v>
      </c>
      <c r="X63" s="21">
        <v>1.184767987238839</v>
      </c>
      <c r="Y63" s="21">
        <v>42.176107359155431</v>
      </c>
      <c r="Z63" s="21">
        <v>0.86993829810490064</v>
      </c>
      <c r="AA63" s="21">
        <v>0.84300647843576693</v>
      </c>
      <c r="AB63" s="21">
        <v>0.72496152907566425</v>
      </c>
      <c r="AC63" s="21">
        <v>0.29198732564370211</v>
      </c>
      <c r="AD63" s="21">
        <v>1.2748451015830859</v>
      </c>
      <c r="AE63" s="21">
        <v>1.994496116622076</v>
      </c>
      <c r="AF63" s="21">
        <v>3.7652872718602999</v>
      </c>
      <c r="AG63" s="21">
        <v>1.841378876158799</v>
      </c>
      <c r="AH63" s="21">
        <v>3.963307121611956</v>
      </c>
      <c r="AI63" s="21">
        <v>7.9310295549804062</v>
      </c>
    </row>
    <row r="64" spans="1:35">
      <c r="A64" s="48">
        <v>116</v>
      </c>
      <c r="B64" s="21" t="s">
        <v>40</v>
      </c>
      <c r="C64" s="21">
        <v>2010</v>
      </c>
      <c r="D64" s="21">
        <v>7752355</v>
      </c>
      <c r="E64" s="21">
        <v>2215827</v>
      </c>
      <c r="F64" s="21">
        <v>547650</v>
      </c>
      <c r="G64" s="21">
        <v>3620474</v>
      </c>
      <c r="H64" s="21">
        <v>1368404</v>
      </c>
      <c r="I64" s="21">
        <v>52.727302551269503</v>
      </c>
      <c r="J64" s="21">
        <v>2816.7974242274208</v>
      </c>
      <c r="K64" s="21">
        <v>7.8664762362445975E-2</v>
      </c>
      <c r="L64" s="21">
        <v>1.9442292700555391E-2</v>
      </c>
      <c r="M64" s="21">
        <v>0.12853157166575471</v>
      </c>
      <c r="N64" s="21">
        <v>4.8580135306511077E-2</v>
      </c>
      <c r="O64" s="21">
        <v>0.1101247320708154</v>
      </c>
      <c r="P64" s="21">
        <v>32.457611</v>
      </c>
      <c r="Q64" s="21">
        <v>1.27538046242341</v>
      </c>
      <c r="R64" s="21">
        <v>0.39588549094376341</v>
      </c>
      <c r="S64" s="21">
        <v>1.337379760529519</v>
      </c>
      <c r="T64" s="21">
        <v>1.1574571616517011</v>
      </c>
      <c r="U64" s="21">
        <v>2.6132241289935312</v>
      </c>
      <c r="V64" s="21">
        <v>1.196549071887842</v>
      </c>
      <c r="W64" s="21">
        <v>100</v>
      </c>
      <c r="X64" s="21">
        <v>1.1998782866731299</v>
      </c>
      <c r="Y64" s="21">
        <v>47.238585395553891</v>
      </c>
      <c r="Z64" s="21">
        <v>0.97435863945301948</v>
      </c>
      <c r="AA64" s="21">
        <v>0.84903054151199608</v>
      </c>
      <c r="AB64" s="21">
        <v>0.76893028822870468</v>
      </c>
      <c r="AC64" s="21">
        <v>0.33352897443123769</v>
      </c>
      <c r="AD64" s="21">
        <v>1.284600484283412</v>
      </c>
      <c r="AE64" s="21">
        <v>2</v>
      </c>
      <c r="AF64" s="21">
        <v>3.8761592276845258</v>
      </c>
      <c r="AG64" s="21">
        <v>1.8724091529802609</v>
      </c>
      <c r="AH64" s="21">
        <v>3.9839212997073439</v>
      </c>
      <c r="AI64" s="21">
        <v>7.9437108035110926</v>
      </c>
    </row>
    <row r="65" spans="1:35">
      <c r="A65" s="48">
        <v>117</v>
      </c>
      <c r="B65" s="21" t="s">
        <v>40</v>
      </c>
      <c r="C65" s="21">
        <v>2011</v>
      </c>
      <c r="D65" s="21">
        <v>22333332</v>
      </c>
      <c r="E65" s="21">
        <v>1070529</v>
      </c>
      <c r="F65" s="21">
        <v>4008039</v>
      </c>
      <c r="G65" s="21">
        <v>0</v>
      </c>
      <c r="H65" s="21">
        <v>17254764</v>
      </c>
      <c r="I65" s="21">
        <v>53.7</v>
      </c>
      <c r="J65" s="21">
        <v>2892.448393551726</v>
      </c>
      <c r="K65" s="21">
        <v>3.7011170273135441E-2</v>
      </c>
      <c r="L65" s="21">
        <v>0.1385690755601833</v>
      </c>
      <c r="M65" s="21">
        <v>0</v>
      </c>
      <c r="N65" s="21">
        <v>0.59654526727138413</v>
      </c>
      <c r="O65" s="21">
        <v>0.58459318552554862</v>
      </c>
      <c r="P65" s="21">
        <v>31.977457999999999</v>
      </c>
      <c r="Q65" s="21">
        <v>2.9396994630509399</v>
      </c>
      <c r="R65" s="21">
        <v>0.42332691735247119</v>
      </c>
      <c r="S65" s="21">
        <v>1.4401199079348961</v>
      </c>
      <c r="T65" s="21">
        <v>1.1574571616517011</v>
      </c>
      <c r="U65" s="21">
        <v>3.055524465094301</v>
      </c>
      <c r="V65" s="21">
        <v>1.2186226499620181</v>
      </c>
      <c r="W65" s="21">
        <v>102.939699463051</v>
      </c>
      <c r="X65" s="21">
        <v>1.2351511022237249</v>
      </c>
      <c r="Y65" s="21">
        <v>51.521987604631867</v>
      </c>
      <c r="Z65" s="21">
        <v>1.06270950588392</v>
      </c>
      <c r="AA65" s="21">
        <v>0.89204718069392164</v>
      </c>
      <c r="AB65" s="21">
        <v>0.76893028822870468</v>
      </c>
      <c r="AC65" s="21">
        <v>0.35299703084737227</v>
      </c>
      <c r="AD65" s="21">
        <v>1.40008001708171</v>
      </c>
      <c r="AE65" s="21">
        <v>2.0125828959742922</v>
      </c>
      <c r="AF65" s="21">
        <v>3.961231893437311</v>
      </c>
      <c r="AG65" s="21">
        <v>1.95676932449744</v>
      </c>
      <c r="AH65" s="21">
        <v>4.0018637094279352</v>
      </c>
      <c r="AI65" s="21">
        <v>7.9702042855521729</v>
      </c>
    </row>
    <row r="66" spans="1:35">
      <c r="A66" s="48">
        <v>118</v>
      </c>
      <c r="B66" s="21" t="s">
        <v>40</v>
      </c>
      <c r="C66" s="21">
        <v>2012</v>
      </c>
      <c r="D66" s="21">
        <v>49033772</v>
      </c>
      <c r="E66" s="21">
        <v>3887467</v>
      </c>
      <c r="F66" s="21">
        <v>43857281</v>
      </c>
      <c r="G66" s="21">
        <v>957841</v>
      </c>
      <c r="H66" s="21">
        <v>331183</v>
      </c>
      <c r="I66" s="21">
        <v>54.989921569824197</v>
      </c>
      <c r="J66" s="21">
        <v>2958.692623577349</v>
      </c>
      <c r="K66" s="21">
        <v>0.1313913776991025</v>
      </c>
      <c r="L66" s="21">
        <v>1.4823196113887711</v>
      </c>
      <c r="M66" s="21">
        <v>3.2373792139376627E-2</v>
      </c>
      <c r="N66" s="21">
        <v>1.119355884963702E-2</v>
      </c>
      <c r="O66" s="21">
        <v>1.807053386480135</v>
      </c>
      <c r="P66" s="21">
        <v>31.198796999999999</v>
      </c>
      <c r="Q66" s="21">
        <v>2.7425340754398402</v>
      </c>
      <c r="R66" s="21">
        <v>0.52297637999830349</v>
      </c>
      <c r="S66" s="21">
        <v>2.564336392539722</v>
      </c>
      <c r="T66" s="21">
        <v>1.1820099979716361</v>
      </c>
      <c r="U66" s="21">
        <v>3.064013851110293</v>
      </c>
      <c r="V66" s="21">
        <v>1.2478950455236999</v>
      </c>
      <c r="W66" s="21">
        <v>105.76285579798</v>
      </c>
      <c r="X66" s="21">
        <v>1.2690255420853751</v>
      </c>
      <c r="Y66" s="21">
        <v>50.036012726472947</v>
      </c>
      <c r="Z66" s="21">
        <v>1.03205929804174</v>
      </c>
      <c r="AA66" s="21">
        <v>1.270977891388952</v>
      </c>
      <c r="AB66" s="21">
        <v>0.78024646942221298</v>
      </c>
      <c r="AC66" s="21">
        <v>0.42066656492756299</v>
      </c>
      <c r="AD66" s="21">
        <v>1.4021711185160159</v>
      </c>
      <c r="AE66" s="21">
        <v>2.0243331690757489</v>
      </c>
      <c r="AF66" s="21">
        <v>3.9325315154221299</v>
      </c>
      <c r="AG66" s="21">
        <v>2.1202639307944078</v>
      </c>
      <c r="AH66" s="21">
        <v>4.0251717025708267</v>
      </c>
      <c r="AI66" s="21">
        <v>7.992840698539978</v>
      </c>
    </row>
    <row r="67" spans="1:35">
      <c r="A67" s="48">
        <v>119</v>
      </c>
      <c r="B67" s="21" t="s">
        <v>40</v>
      </c>
      <c r="C67" s="21">
        <v>2013</v>
      </c>
      <c r="D67" s="21">
        <v>4548825</v>
      </c>
      <c r="E67" s="21">
        <v>888095</v>
      </c>
      <c r="F67" s="21">
        <v>3513584</v>
      </c>
      <c r="G67" s="21">
        <v>0</v>
      </c>
      <c r="H67" s="21">
        <v>147146</v>
      </c>
      <c r="I67" s="21">
        <v>56.158554077148402</v>
      </c>
      <c r="J67" s="21">
        <v>3129.8586384004702</v>
      </c>
      <c r="K67" s="21">
        <v>2.837492368198026E-2</v>
      </c>
      <c r="L67" s="21">
        <v>0.1122601499279097</v>
      </c>
      <c r="M67" s="21">
        <v>0</v>
      </c>
      <c r="N67" s="21">
        <v>4.7013624894956824E-3</v>
      </c>
      <c r="O67" s="21">
        <v>2.179930417104714</v>
      </c>
      <c r="P67" s="21">
        <v>31.672764999999998</v>
      </c>
      <c r="Q67" s="21">
        <v>2.0590868397493298</v>
      </c>
      <c r="R67" s="21">
        <v>0.54574138084035573</v>
      </c>
      <c r="S67" s="21">
        <v>2.6544019178704819</v>
      </c>
      <c r="T67" s="21">
        <v>1.1820099979716361</v>
      </c>
      <c r="U67" s="21">
        <v>3.0677857210272559</v>
      </c>
      <c r="V67" s="21">
        <v>1.274415009078768</v>
      </c>
      <c r="W67" s="21">
        <v>107.94060484306</v>
      </c>
      <c r="X67" s="21">
        <v>1.2951558800155221</v>
      </c>
      <c r="Y67" s="21">
        <v>49.67453634651163</v>
      </c>
      <c r="Z67" s="21">
        <v>1.024603367030591</v>
      </c>
      <c r="AA67" s="21">
        <v>1.29593244585068</v>
      </c>
      <c r="AB67" s="21">
        <v>0.78024646942221298</v>
      </c>
      <c r="AC67" s="21">
        <v>0.43550365340370278</v>
      </c>
      <c r="AD67" s="21">
        <v>1.403098802518556</v>
      </c>
      <c r="AE67" s="21">
        <v>2.0331848472966159</v>
      </c>
      <c r="AF67" s="21">
        <v>3.9254235427453752</v>
      </c>
      <c r="AG67" s="21">
        <v>2.1341592245039558</v>
      </c>
      <c r="AH67" s="21">
        <v>4.0458290566806312</v>
      </c>
      <c r="AI67" s="21">
        <v>8.0490625712814374</v>
      </c>
    </row>
    <row r="68" spans="1:35">
      <c r="A68" s="48">
        <v>120</v>
      </c>
      <c r="B68" s="21" t="s">
        <v>40</v>
      </c>
      <c r="C68" s="21">
        <v>2014</v>
      </c>
      <c r="D68" s="21">
        <v>36247835</v>
      </c>
      <c r="E68" s="21">
        <v>32079355</v>
      </c>
      <c r="F68" s="21">
        <v>0</v>
      </c>
      <c r="G68" s="21">
        <v>2084240</v>
      </c>
      <c r="H68" s="21">
        <v>2084240</v>
      </c>
      <c r="I68" s="21">
        <v>56.8</v>
      </c>
      <c r="J68" s="21">
        <v>3312.540063840353</v>
      </c>
      <c r="K68" s="21">
        <v>0.96842164567842814</v>
      </c>
      <c r="L68" s="21">
        <v>0</v>
      </c>
      <c r="M68" s="21">
        <v>6.2919691832607205E-2</v>
      </c>
      <c r="N68" s="21">
        <v>6.2919691832607205E-2</v>
      </c>
      <c r="O68" s="21">
        <v>2.9020045721623831</v>
      </c>
      <c r="P68" s="21">
        <v>30.656361</v>
      </c>
      <c r="Q68" s="21">
        <v>1.8341307814992001</v>
      </c>
      <c r="R68" s="21">
        <v>1.368048165122999</v>
      </c>
      <c r="S68" s="21">
        <v>2.6544019178704819</v>
      </c>
      <c r="T68" s="21">
        <v>1.235436405456239</v>
      </c>
      <c r="U68" s="21">
        <v>3.1212121285118601</v>
      </c>
      <c r="V68" s="21">
        <v>1.288971443535244</v>
      </c>
      <c r="W68" s="21">
        <v>109.920376702223</v>
      </c>
      <c r="X68" s="21">
        <v>1.318910732679283</v>
      </c>
      <c r="Y68" s="21">
        <v>50.832389307633044</v>
      </c>
      <c r="Z68" s="21">
        <v>1.048485624012637</v>
      </c>
      <c r="AA68" s="21">
        <v>1.29593244585068</v>
      </c>
      <c r="AB68" s="21">
        <v>0.80443646871679964</v>
      </c>
      <c r="AC68" s="21">
        <v>0.86206605681617055</v>
      </c>
      <c r="AD68" s="21">
        <v>1.4161473260408319</v>
      </c>
      <c r="AE68" s="21">
        <v>2.041078208065334</v>
      </c>
      <c r="AF68" s="21">
        <v>3.9480152300708511</v>
      </c>
      <c r="AG68" s="21">
        <v>2.2384836621278379</v>
      </c>
      <c r="AH68" s="21">
        <v>4.0569887756783318</v>
      </c>
      <c r="AI68" s="21">
        <v>8.1057724025493005</v>
      </c>
    </row>
    <row r="69" spans="1:35">
      <c r="A69" s="48">
        <v>121</v>
      </c>
      <c r="B69" s="21" t="s">
        <v>40</v>
      </c>
      <c r="C69" s="21">
        <v>2015</v>
      </c>
      <c r="D69" s="21">
        <v>141093</v>
      </c>
      <c r="E69" s="21">
        <v>6181</v>
      </c>
      <c r="F69" s="21">
        <v>0</v>
      </c>
      <c r="G69" s="21">
        <v>0</v>
      </c>
      <c r="H69" s="21">
        <v>134912</v>
      </c>
      <c r="I69" s="21">
        <v>58.552078247070298</v>
      </c>
      <c r="J69" s="21">
        <v>3395.6289607087392</v>
      </c>
      <c r="K69" s="21">
        <v>1.820281329768696E-4</v>
      </c>
      <c r="L69" s="21">
        <v>0</v>
      </c>
      <c r="M69" s="21">
        <v>0</v>
      </c>
      <c r="N69" s="21">
        <v>3.9731078265936642E-3</v>
      </c>
      <c r="O69" s="21">
        <v>2.8707878480886682</v>
      </c>
      <c r="P69" s="21">
        <v>30.920760999999999</v>
      </c>
      <c r="Q69" s="21">
        <v>2.6859827721221698</v>
      </c>
      <c r="R69" s="21">
        <v>1.368206605909406</v>
      </c>
      <c r="S69" s="21">
        <v>2.6544019178704819</v>
      </c>
      <c r="T69" s="21">
        <v>1.235436405456239</v>
      </c>
      <c r="U69" s="21">
        <v>3.1246703979465522</v>
      </c>
      <c r="V69" s="21">
        <v>1.3287316341569499</v>
      </c>
      <c r="W69" s="21">
        <v>112.872819083496</v>
      </c>
      <c r="X69" s="21">
        <v>1.354336447738713</v>
      </c>
      <c r="Y69" s="21">
        <v>45.540146827700127</v>
      </c>
      <c r="Z69" s="21">
        <v>0.93932608548656882</v>
      </c>
      <c r="AA69" s="21">
        <v>1.29593244585068</v>
      </c>
      <c r="AB69" s="21">
        <v>0.80443646871679964</v>
      </c>
      <c r="AC69" s="21">
        <v>0.86213296233292425</v>
      </c>
      <c r="AD69" s="21">
        <v>1.416986113066079</v>
      </c>
      <c r="AE69" s="21">
        <v>2.0525893720112309</v>
      </c>
      <c r="AF69" s="21">
        <v>3.840315312740251</v>
      </c>
      <c r="AG69" s="21">
        <v>2.2388692016366161</v>
      </c>
      <c r="AH69" s="21">
        <v>4.0868511943874806</v>
      </c>
      <c r="AI69" s="21">
        <v>8.130538736616213</v>
      </c>
    </row>
    <row r="70" spans="1:35">
      <c r="A70" s="48">
        <v>122</v>
      </c>
      <c r="B70" s="21" t="s">
        <v>40</v>
      </c>
      <c r="C70" s="21">
        <v>2016</v>
      </c>
      <c r="D70" s="21">
        <v>232010</v>
      </c>
      <c r="E70" s="21">
        <v>66603</v>
      </c>
      <c r="F70" s="21">
        <v>0</v>
      </c>
      <c r="G70" s="21">
        <v>0</v>
      </c>
      <c r="H70" s="21">
        <v>165407</v>
      </c>
      <c r="I70" s="21">
        <v>59.768932342529297</v>
      </c>
      <c r="J70" s="21">
        <v>3527.16537164694</v>
      </c>
      <c r="K70" s="21">
        <v>1.8882868531026949E-3</v>
      </c>
      <c r="L70" s="21">
        <v>0</v>
      </c>
      <c r="M70" s="21">
        <v>0</v>
      </c>
      <c r="N70" s="21">
        <v>4.6895164408683916E-3</v>
      </c>
      <c r="O70" s="21">
        <v>1.79128797729706</v>
      </c>
      <c r="P70" s="21">
        <v>30.475594000000001</v>
      </c>
      <c r="Q70" s="21">
        <v>0.86174025775947405</v>
      </c>
      <c r="R70" s="21">
        <v>1.369913875234291</v>
      </c>
      <c r="S70" s="21">
        <v>2.6544019178704819</v>
      </c>
      <c r="T70" s="21">
        <v>1.235436405456239</v>
      </c>
      <c r="U70" s="21">
        <v>3.1289103615701288</v>
      </c>
      <c r="V70" s="21">
        <v>1.356345897889266</v>
      </c>
      <c r="W70" s="21">
        <v>113.845489605607</v>
      </c>
      <c r="X70" s="21">
        <v>1.366007310134393</v>
      </c>
      <c r="Y70" s="21">
        <v>40.638631526826821</v>
      </c>
      <c r="Z70" s="21">
        <v>0.83822581459940182</v>
      </c>
      <c r="AA70" s="21">
        <v>1.29593244585068</v>
      </c>
      <c r="AB70" s="21">
        <v>0.80443646871679964</v>
      </c>
      <c r="AC70" s="21">
        <v>0.86285361492315149</v>
      </c>
      <c r="AD70" s="21">
        <v>1.4180135371914591</v>
      </c>
      <c r="AE70" s="21">
        <v>2.0563158291698809</v>
      </c>
      <c r="AF70" s="21">
        <v>3.729028378817357</v>
      </c>
      <c r="AG70" s="21">
        <v>2.2395028507148189</v>
      </c>
      <c r="AH70" s="21">
        <v>4.1070786771683343</v>
      </c>
      <c r="AI70" s="21">
        <v>8.1685332900777148</v>
      </c>
    </row>
    <row r="71" spans="1:35">
      <c r="A71" s="48">
        <v>123</v>
      </c>
      <c r="B71" s="21" t="s">
        <v>40</v>
      </c>
      <c r="C71" s="21">
        <v>2017</v>
      </c>
      <c r="D71" s="21">
        <v>1048010</v>
      </c>
      <c r="E71" s="21">
        <v>214200</v>
      </c>
      <c r="F71" s="21">
        <v>1569</v>
      </c>
      <c r="G71" s="21">
        <v>0</v>
      </c>
      <c r="H71" s="21">
        <v>832241</v>
      </c>
      <c r="I71" s="21">
        <v>60.993824005127003</v>
      </c>
      <c r="J71" s="21">
        <v>3665.1178508487878</v>
      </c>
      <c r="K71" s="21">
        <v>5.8442868337888346E-3</v>
      </c>
      <c r="L71" s="21">
        <v>4.2808991793719343E-5</v>
      </c>
      <c r="M71" s="21">
        <v>0</v>
      </c>
      <c r="N71" s="21">
        <v>2.2707073383936759E-2</v>
      </c>
      <c r="O71" s="21">
        <v>0.8457207124917403</v>
      </c>
      <c r="P71" s="21">
        <v>29.929825999999998</v>
      </c>
      <c r="Q71" s="21">
        <v>0.64267352185088999</v>
      </c>
      <c r="R71" s="21">
        <v>1.375404575193605</v>
      </c>
      <c r="S71" s="21">
        <v>2.6544421368631812</v>
      </c>
      <c r="T71" s="21">
        <v>1.235436405456239</v>
      </c>
      <c r="U71" s="21">
        <v>3.150243627792539</v>
      </c>
      <c r="V71" s="21">
        <v>1.38414255941238</v>
      </c>
      <c r="W71" s="21">
        <v>114.577144423123</v>
      </c>
      <c r="X71" s="21">
        <v>1.3747862774231661</v>
      </c>
      <c r="Y71" s="21">
        <v>39.199021605262949</v>
      </c>
      <c r="Z71" s="21">
        <v>0.80853194564095354</v>
      </c>
      <c r="AA71" s="21">
        <v>1.2959434514193851</v>
      </c>
      <c r="AB71" s="21">
        <v>0.80443646871679964</v>
      </c>
      <c r="AC71" s="21">
        <v>0.86516777042906423</v>
      </c>
      <c r="AD71" s="21">
        <v>1.423167038011685</v>
      </c>
      <c r="AE71" s="21">
        <v>2.0590979942381331</v>
      </c>
      <c r="AF71" s="21">
        <v>3.6938426571512579</v>
      </c>
      <c r="AG71" s="21">
        <v>2.2423601080008928</v>
      </c>
      <c r="AH71" s="21">
        <v>4.1270347672628729</v>
      </c>
      <c r="AI71" s="21">
        <v>8.2068885748684313</v>
      </c>
    </row>
    <row r="72" spans="1:35">
      <c r="A72" s="48">
        <v>124</v>
      </c>
      <c r="B72" s="21" t="s">
        <v>40</v>
      </c>
      <c r="C72" s="21">
        <v>2018</v>
      </c>
      <c r="D72" s="21">
        <v>514908</v>
      </c>
      <c r="E72" s="21">
        <v>182949</v>
      </c>
      <c r="F72" s="21">
        <v>0</v>
      </c>
      <c r="G72" s="21">
        <v>0</v>
      </c>
      <c r="H72" s="21">
        <v>331959</v>
      </c>
      <c r="I72" s="21">
        <v>62.2</v>
      </c>
      <c r="J72" s="21">
        <v>3800.971267119126</v>
      </c>
      <c r="K72" s="21">
        <v>4.8132171264389147E-3</v>
      </c>
      <c r="L72" s="21">
        <v>0</v>
      </c>
      <c r="M72" s="21">
        <v>0</v>
      </c>
      <c r="N72" s="21">
        <v>8.733530897001544E-3</v>
      </c>
      <c r="O72" s="21">
        <v>1.275063726332675</v>
      </c>
      <c r="P72" s="21">
        <v>28.814549</v>
      </c>
      <c r="Q72" s="21">
        <v>1.0742994515813999</v>
      </c>
      <c r="R72" s="21">
        <v>1.380094202023002</v>
      </c>
      <c r="S72" s="21">
        <v>2.6544421368631812</v>
      </c>
      <c r="T72" s="21">
        <v>1.235436405456239</v>
      </c>
      <c r="U72" s="21">
        <v>3.1587529054199619</v>
      </c>
      <c r="V72" s="21">
        <v>1.411514503307961</v>
      </c>
      <c r="W72" s="21">
        <v>115.80804605729899</v>
      </c>
      <c r="X72" s="21">
        <v>1.3895555988619479</v>
      </c>
      <c r="Y72" s="21">
        <v>40.587602877028033</v>
      </c>
      <c r="Z72" s="21">
        <v>0.837173280841781</v>
      </c>
      <c r="AA72" s="21">
        <v>1.2959434514193851</v>
      </c>
      <c r="AB72" s="21">
        <v>0.80443646871679964</v>
      </c>
      <c r="AC72" s="21">
        <v>0.86714006758202244</v>
      </c>
      <c r="AD72" s="21">
        <v>1.42521524697849</v>
      </c>
      <c r="AE72" s="21">
        <v>2.0637387341487021</v>
      </c>
      <c r="AF72" s="21">
        <v>3.7278021150903311</v>
      </c>
      <c r="AG72" s="21">
        <v>2.243760949630321</v>
      </c>
      <c r="AH72" s="21">
        <v>4.1463043011528118</v>
      </c>
      <c r="AI72" s="21">
        <v>8.2432749657129065</v>
      </c>
    </row>
    <row r="73" spans="1:35">
      <c r="A73" s="48">
        <v>125</v>
      </c>
      <c r="B73" s="21" t="s">
        <v>40</v>
      </c>
      <c r="C73" s="21">
        <v>2019</v>
      </c>
      <c r="D73" s="21">
        <v>11865053</v>
      </c>
      <c r="E73" s="21">
        <v>2956014</v>
      </c>
      <c r="F73" s="21">
        <v>8087794</v>
      </c>
      <c r="G73" s="21">
        <v>599618</v>
      </c>
      <c r="H73" s="21">
        <v>221627</v>
      </c>
      <c r="I73" s="21">
        <v>63.452312469482401</v>
      </c>
      <c r="J73" s="21">
        <v>3901.1419598082389</v>
      </c>
      <c r="K73" s="21">
        <v>7.5773043648616756E-2</v>
      </c>
      <c r="L73" s="21">
        <v>0.20731862832280931</v>
      </c>
      <c r="M73" s="21">
        <v>1.537031992625755E-2</v>
      </c>
      <c r="N73" s="21">
        <v>5.68108011149879E-3</v>
      </c>
      <c r="O73" s="21">
        <v>0.83533375089983508</v>
      </c>
      <c r="P73" s="21">
        <v>27.458950000000002</v>
      </c>
      <c r="Q73" s="21">
        <v>2.4528021406273299</v>
      </c>
      <c r="R73" s="21">
        <v>1.455867245671618</v>
      </c>
      <c r="S73" s="21">
        <v>2.86176076518599</v>
      </c>
      <c r="T73" s="21">
        <v>1.250806725382497</v>
      </c>
      <c r="U73" s="21">
        <v>3.1644339855314612</v>
      </c>
      <c r="V73" s="21">
        <v>1.4399334295675721</v>
      </c>
      <c r="W73" s="21">
        <v>118.64858829001101</v>
      </c>
      <c r="X73" s="21">
        <v>1.4236386483360399</v>
      </c>
      <c r="Y73" s="21">
        <v>43.37851324804155</v>
      </c>
      <c r="Z73" s="21">
        <v>0.89473951846650035</v>
      </c>
      <c r="AA73" s="21">
        <v>1.351123236252797</v>
      </c>
      <c r="AB73" s="21">
        <v>0.81128869656901159</v>
      </c>
      <c r="AC73" s="21">
        <v>0.89847995575867423</v>
      </c>
      <c r="AD73" s="21">
        <v>1.4265803685522771</v>
      </c>
      <c r="AE73" s="21">
        <v>2.0742625752418902</v>
      </c>
      <c r="AF73" s="21">
        <v>3.7927554164485109</v>
      </c>
      <c r="AG73" s="21">
        <v>2.2755086854022548</v>
      </c>
      <c r="AH73" s="21">
        <v>4.165925608795555</v>
      </c>
      <c r="AI73" s="21">
        <v>8.2692809018150299</v>
      </c>
    </row>
    <row r="74" spans="1:35">
      <c r="A74" s="48">
        <v>162</v>
      </c>
      <c r="B74" s="21" t="s">
        <v>43</v>
      </c>
      <c r="C74" s="21">
        <v>2002</v>
      </c>
      <c r="D74" s="21">
        <v>465366</v>
      </c>
      <c r="E74" s="21">
        <v>465366</v>
      </c>
      <c r="F74" s="21">
        <v>0</v>
      </c>
      <c r="G74" s="21">
        <v>0</v>
      </c>
      <c r="H74" s="21">
        <v>0</v>
      </c>
      <c r="I74" s="21">
        <v>44.8</v>
      </c>
      <c r="J74" s="21">
        <v>1865.2671645251071</v>
      </c>
      <c r="K74" s="21">
        <v>2.4949026544327828E-2</v>
      </c>
      <c r="L74" s="21">
        <v>0</v>
      </c>
      <c r="M74" s="21">
        <v>0</v>
      </c>
      <c r="N74" s="21">
        <v>0</v>
      </c>
      <c r="O74" s="21">
        <v>-0.1160265088715136</v>
      </c>
      <c r="P74" s="21">
        <v>37.176710999999997</v>
      </c>
      <c r="Q74" s="21">
        <v>3.5330421430807499</v>
      </c>
      <c r="R74" s="21">
        <v>1.459662448075625E-2</v>
      </c>
      <c r="S74" s="21">
        <v>0</v>
      </c>
      <c r="T74" s="21">
        <v>0</v>
      </c>
      <c r="U74" s="21">
        <v>0</v>
      </c>
      <c r="V74" s="21">
        <v>1</v>
      </c>
      <c r="W74" s="21">
        <v>75.563770812791105</v>
      </c>
      <c r="X74" s="21">
        <v>1</v>
      </c>
      <c r="Y74" s="21">
        <v>35.757119071576497</v>
      </c>
      <c r="Z74" s="21">
        <v>1</v>
      </c>
      <c r="AA74" s="21">
        <v>0</v>
      </c>
      <c r="AB74" s="21">
        <v>0</v>
      </c>
      <c r="AC74" s="21">
        <v>1.449111919908372E-2</v>
      </c>
      <c r="AD74" s="21">
        <v>0</v>
      </c>
      <c r="AE74" s="21">
        <v>1.878313622123349</v>
      </c>
      <c r="AF74" s="21">
        <v>3.6043319231316531</v>
      </c>
      <c r="AG74" s="21">
        <v>1.449111919908372E-2</v>
      </c>
      <c r="AH74" s="21">
        <v>3.824284091120139</v>
      </c>
      <c r="AI74" s="21">
        <v>7.5316955461453876</v>
      </c>
    </row>
    <row r="75" spans="1:35">
      <c r="A75" s="48">
        <v>163</v>
      </c>
      <c r="B75" s="21" t="s">
        <v>43</v>
      </c>
      <c r="C75" s="21">
        <v>2003</v>
      </c>
      <c r="D75" s="21">
        <v>4537759</v>
      </c>
      <c r="E75" s="21">
        <v>593735</v>
      </c>
      <c r="F75" s="21">
        <v>2295191</v>
      </c>
      <c r="G75" s="21">
        <v>282895</v>
      </c>
      <c r="H75" s="21">
        <v>1365938</v>
      </c>
      <c r="I75" s="21">
        <v>46.659778594970703</v>
      </c>
      <c r="J75" s="21">
        <v>1894.199956955646</v>
      </c>
      <c r="K75" s="21">
        <v>3.1344895654746477E-2</v>
      </c>
      <c r="L75" s="21">
        <v>0.12116941464241331</v>
      </c>
      <c r="M75" s="21">
        <v>1.493480131076912E-2</v>
      </c>
      <c r="N75" s="21">
        <v>7.2111605481996341E-2</v>
      </c>
      <c r="O75" s="21">
        <v>-0.30038284640103541</v>
      </c>
      <c r="P75" s="21">
        <v>31.88006</v>
      </c>
      <c r="Q75" s="21">
        <v>3.79908136671901</v>
      </c>
      <c r="R75" s="21">
        <v>3.3219658471382571E-2</v>
      </c>
      <c r="S75" s="21">
        <v>7.199073662152243E-2</v>
      </c>
      <c r="T75" s="21">
        <v>8.8732569256962015E-3</v>
      </c>
      <c r="U75" s="21">
        <v>4.2843877829483089E-2</v>
      </c>
      <c r="V75" s="21">
        <v>1.0415129150663101</v>
      </c>
      <c r="W75" s="21">
        <v>78.434499949730096</v>
      </c>
      <c r="X75" s="21">
        <v>1.03799081366719</v>
      </c>
      <c r="Y75" s="21">
        <v>35.756959130219087</v>
      </c>
      <c r="Z75" s="21">
        <v>0.99999552700660566</v>
      </c>
      <c r="AA75" s="21">
        <v>6.9517421400008383E-2</v>
      </c>
      <c r="AB75" s="21">
        <v>8.8341209203008659E-3</v>
      </c>
      <c r="AC75" s="21">
        <v>3.2679808840754623E-2</v>
      </c>
      <c r="AD75" s="21">
        <v>4.1951479128596883E-2</v>
      </c>
      <c r="AE75" s="21">
        <v>1.8945071320988871</v>
      </c>
      <c r="AF75" s="21">
        <v>3.6043275718193239</v>
      </c>
      <c r="AG75" s="21">
        <v>0.14576780999058869</v>
      </c>
      <c r="AH75" s="21">
        <v>3.864087826149329</v>
      </c>
      <c r="AI75" s="21">
        <v>7.5470796301322736</v>
      </c>
    </row>
    <row r="76" spans="1:35">
      <c r="A76" s="48">
        <v>164</v>
      </c>
      <c r="B76" s="21" t="s">
        <v>43</v>
      </c>
      <c r="C76" s="21">
        <v>2004</v>
      </c>
      <c r="D76" s="21">
        <v>1937459</v>
      </c>
      <c r="E76" s="21">
        <v>99686</v>
      </c>
      <c r="F76" s="21">
        <v>1256137</v>
      </c>
      <c r="G76" s="21">
        <v>581636</v>
      </c>
      <c r="H76" s="21">
        <v>0</v>
      </c>
      <c r="I76" s="21">
        <v>48.945610046386697</v>
      </c>
      <c r="J76" s="21">
        <v>1936.0067981271191</v>
      </c>
      <c r="K76" s="21">
        <v>5.149052167401252E-3</v>
      </c>
      <c r="L76" s="21">
        <v>6.4882881672480658E-2</v>
      </c>
      <c r="M76" s="21">
        <v>3.004307632404344E-2</v>
      </c>
      <c r="N76" s="21">
        <v>0</v>
      </c>
      <c r="O76" s="21">
        <v>-0.47239663933240189</v>
      </c>
      <c r="P76" s="21">
        <v>32.549014999999997</v>
      </c>
      <c r="Q76" s="21">
        <v>4.4749928907810501</v>
      </c>
      <c r="R76" s="21">
        <v>3.6346399806135583E-2</v>
      </c>
      <c r="S76" s="21">
        <v>0.1113906070146833</v>
      </c>
      <c r="T76" s="21">
        <v>2.7116794864628441E-2</v>
      </c>
      <c r="U76" s="21">
        <v>4.2843877829483089E-2</v>
      </c>
      <c r="V76" s="21">
        <v>1.092535938535417</v>
      </c>
      <c r="W76" s="21">
        <v>81.944438246400196</v>
      </c>
      <c r="X76" s="21">
        <v>1.084440828785757</v>
      </c>
      <c r="Y76" s="21">
        <v>35.757063116189798</v>
      </c>
      <c r="Z76" s="21">
        <v>0.99999843512597908</v>
      </c>
      <c r="AA76" s="21">
        <v>0.105612030338572</v>
      </c>
      <c r="AB76" s="21">
        <v>2.675564878860652E-2</v>
      </c>
      <c r="AC76" s="21">
        <v>3.5701450697760297E-2</v>
      </c>
      <c r="AD76" s="21">
        <v>4.1951479128596883E-2</v>
      </c>
      <c r="AE76" s="21">
        <v>1.913519482362078</v>
      </c>
      <c r="AF76" s="21">
        <v>3.604330400829832</v>
      </c>
      <c r="AG76" s="21">
        <v>0.19696192789948641</v>
      </c>
      <c r="AH76" s="21">
        <v>3.9109346142730521</v>
      </c>
      <c r="AI76" s="21">
        <v>7.5688991730173161</v>
      </c>
    </row>
    <row r="77" spans="1:35">
      <c r="A77" s="48">
        <v>165</v>
      </c>
      <c r="B77" s="21" t="s">
        <v>43</v>
      </c>
      <c r="C77" s="21">
        <v>2005</v>
      </c>
      <c r="D77" s="21">
        <v>2610984</v>
      </c>
      <c r="E77" s="21">
        <v>420049</v>
      </c>
      <c r="F77" s="21">
        <v>377774</v>
      </c>
      <c r="G77" s="21">
        <v>1813161</v>
      </c>
      <c r="H77" s="21">
        <v>0</v>
      </c>
      <c r="I77" s="21">
        <v>51.219783782958999</v>
      </c>
      <c r="J77" s="21">
        <v>2004.6408682963929</v>
      </c>
      <c r="K77" s="21">
        <v>2.0953828021922499E-2</v>
      </c>
      <c r="L77" s="21">
        <v>1.8844971484645239E-2</v>
      </c>
      <c r="M77" s="21">
        <v>9.0448170975426706E-2</v>
      </c>
      <c r="N77" s="21">
        <v>0</v>
      </c>
      <c r="O77" s="21">
        <v>0.41719797969412298</v>
      </c>
      <c r="P77" s="21">
        <v>31.432943999999999</v>
      </c>
      <c r="Q77" s="21">
        <v>3.0133239505812099</v>
      </c>
      <c r="R77" s="21">
        <v>4.9521615693237729E-2</v>
      </c>
      <c r="S77" s="21">
        <v>0.1232398293828692</v>
      </c>
      <c r="T77" s="21">
        <v>8.3988225609789191E-2</v>
      </c>
      <c r="U77" s="21">
        <v>4.2843877829483089E-2</v>
      </c>
      <c r="V77" s="21">
        <v>1.1432987451553349</v>
      </c>
      <c r="W77" s="21">
        <v>84.4136896302482</v>
      </c>
      <c r="X77" s="21">
        <v>1.11711854400944</v>
      </c>
      <c r="Y77" s="21">
        <v>35.757409334039806</v>
      </c>
      <c r="Z77" s="21">
        <v>1.0000081176132429</v>
      </c>
      <c r="AA77" s="21">
        <v>0.11621721429359259</v>
      </c>
      <c r="AB77" s="21">
        <v>8.0647040974873435E-2</v>
      </c>
      <c r="AC77" s="21">
        <v>4.8334456248670048E-2</v>
      </c>
      <c r="AD77" s="21">
        <v>4.1951479128596883E-2</v>
      </c>
      <c r="AE77" s="21">
        <v>1.926412883222381</v>
      </c>
      <c r="AF77" s="21">
        <v>3.6043398198690628</v>
      </c>
      <c r="AG77" s="21">
        <v>0.2620515605925603</v>
      </c>
      <c r="AH77" s="21">
        <v>3.9554614227599019</v>
      </c>
      <c r="AI77" s="21">
        <v>7.6037189237288114</v>
      </c>
    </row>
    <row r="78" spans="1:35">
      <c r="A78" s="48">
        <v>166</v>
      </c>
      <c r="B78" s="21" t="s">
        <v>43</v>
      </c>
      <c r="C78" s="21">
        <v>2006</v>
      </c>
      <c r="D78" s="21">
        <v>2300075</v>
      </c>
      <c r="E78" s="21">
        <v>0</v>
      </c>
      <c r="F78" s="21">
        <v>254666</v>
      </c>
      <c r="G78" s="21">
        <v>0</v>
      </c>
      <c r="H78" s="21">
        <v>2045409</v>
      </c>
      <c r="I78" s="21">
        <v>53.484821319580099</v>
      </c>
      <c r="J78" s="21">
        <v>2069.8797436115301</v>
      </c>
      <c r="K78" s="21">
        <v>0</v>
      </c>
      <c r="L78" s="21">
        <v>1.2303420079644739E-2</v>
      </c>
      <c r="M78" s="21">
        <v>0</v>
      </c>
      <c r="N78" s="21">
        <v>9.881776979135834E-2</v>
      </c>
      <c r="O78" s="21">
        <v>0.22148493435393851</v>
      </c>
      <c r="P78" s="21">
        <v>33.119956000000002</v>
      </c>
      <c r="Q78" s="21">
        <v>3.3743636012120799</v>
      </c>
      <c r="R78" s="21">
        <v>4.9521615693237729E-2</v>
      </c>
      <c r="S78" s="21">
        <v>0.1312276582530838</v>
      </c>
      <c r="T78" s="21">
        <v>8.3988225609789191E-2</v>
      </c>
      <c r="U78" s="21">
        <v>0.1069999766475299</v>
      </c>
      <c r="V78" s="21">
        <v>1.1938576187406269</v>
      </c>
      <c r="W78" s="21">
        <v>87.262114447571406</v>
      </c>
      <c r="X78" s="21">
        <v>1.154814185540884</v>
      </c>
      <c r="Y78" s="21">
        <v>35.757274564330061</v>
      </c>
      <c r="Z78" s="21">
        <v>1.0000043485816981</v>
      </c>
      <c r="AA78" s="21">
        <v>0.12330346622643901</v>
      </c>
      <c r="AB78" s="21">
        <v>8.0647040974873435E-2</v>
      </c>
      <c r="AC78" s="21">
        <v>4.8334456248670048E-2</v>
      </c>
      <c r="AD78" s="21">
        <v>0.1016536326312239</v>
      </c>
      <c r="AE78" s="21">
        <v>1.9408257321642881</v>
      </c>
      <c r="AF78" s="21">
        <v>3.6043361533985672</v>
      </c>
      <c r="AG78" s="21">
        <v>0.31607816712022108</v>
      </c>
      <c r="AH78" s="21">
        <v>3.9979221549810591</v>
      </c>
      <c r="AI78" s="21">
        <v>7.6357287928875888</v>
      </c>
    </row>
    <row r="79" spans="1:35">
      <c r="A79" s="48">
        <v>167</v>
      </c>
      <c r="B79" s="21" t="s">
        <v>43</v>
      </c>
      <c r="C79" s="21">
        <v>2007</v>
      </c>
      <c r="D79" s="21">
        <v>-11732</v>
      </c>
      <c r="E79" s="21">
        <v>-5866</v>
      </c>
      <c r="F79" s="21">
        <v>0</v>
      </c>
      <c r="G79" s="21">
        <v>0</v>
      </c>
      <c r="H79" s="21">
        <v>-5866</v>
      </c>
      <c r="I79" s="21">
        <v>55.7468070983887</v>
      </c>
      <c r="J79" s="21">
        <v>2091.7419835257938</v>
      </c>
      <c r="K79" s="21">
        <v>-2.8043611717886932E-4</v>
      </c>
      <c r="L79" s="21">
        <v>0</v>
      </c>
      <c r="M79" s="21">
        <v>0</v>
      </c>
      <c r="N79" s="21">
        <v>-2.8043611717886932E-4</v>
      </c>
      <c r="O79" s="21">
        <v>-1.587427950748292</v>
      </c>
      <c r="P79" s="21">
        <v>29.813974000000002</v>
      </c>
      <c r="Q79" s="21">
        <v>4.4661671009812904</v>
      </c>
      <c r="R79" s="21">
        <v>4.9337623310459197E-2</v>
      </c>
      <c r="S79" s="21">
        <v>0.1312276582530838</v>
      </c>
      <c r="T79" s="21">
        <v>8.3988225609789191E-2</v>
      </c>
      <c r="U79" s="21">
        <v>0.10681598426475131</v>
      </c>
      <c r="V79" s="21">
        <v>1.2443483727318909</v>
      </c>
      <c r="W79" s="21">
        <v>91.159386294649494</v>
      </c>
      <c r="X79" s="21">
        <v>1.206390116772976</v>
      </c>
      <c r="Y79" s="21">
        <v>33.156179212749493</v>
      </c>
      <c r="Z79" s="21">
        <v>0.92726092240203706</v>
      </c>
      <c r="AA79" s="21">
        <v>0.12330346622643901</v>
      </c>
      <c r="AB79" s="21">
        <v>8.0647040974873435E-2</v>
      </c>
      <c r="AC79" s="21">
        <v>4.8159130166929479E-2</v>
      </c>
      <c r="AD79" s="21">
        <v>0.10148741069909339</v>
      </c>
      <c r="AE79" s="21">
        <v>1.959801392750721</v>
      </c>
      <c r="AF79" s="21">
        <v>3.5309435129208531</v>
      </c>
      <c r="AG79" s="21">
        <v>0.3158098693308129</v>
      </c>
      <c r="AH79" s="21">
        <v>4.0385993921952554</v>
      </c>
      <c r="AI79" s="21">
        <v>7.6462304389394919</v>
      </c>
    </row>
    <row r="80" spans="1:35">
      <c r="A80" s="48">
        <v>168</v>
      </c>
      <c r="B80" s="21" t="s">
        <v>43</v>
      </c>
      <c r="C80" s="21">
        <v>2008</v>
      </c>
      <c r="D80" s="21">
        <v>371689</v>
      </c>
      <c r="E80" s="21">
        <v>371689</v>
      </c>
      <c r="F80" s="21">
        <v>0</v>
      </c>
      <c r="G80" s="21">
        <v>0</v>
      </c>
      <c r="H80" s="21">
        <v>0</v>
      </c>
      <c r="I80" s="21">
        <v>58.011978149414098</v>
      </c>
      <c r="J80" s="21">
        <v>2165.0754252947399</v>
      </c>
      <c r="K80" s="21">
        <v>1.7167485051907631E-2</v>
      </c>
      <c r="L80" s="21">
        <v>0</v>
      </c>
      <c r="M80" s="21">
        <v>0</v>
      </c>
      <c r="N80" s="21">
        <v>0</v>
      </c>
      <c r="O80" s="21">
        <v>1.530944451518067</v>
      </c>
      <c r="P80" s="21">
        <v>28.954767</v>
      </c>
      <c r="Q80" s="21">
        <v>1.7007817628453199</v>
      </c>
      <c r="R80" s="21">
        <v>6.0995984163267111E-2</v>
      </c>
      <c r="S80" s="21">
        <v>0.1312276582530838</v>
      </c>
      <c r="T80" s="21">
        <v>8.3988225609789191E-2</v>
      </c>
      <c r="U80" s="21">
        <v>0.10681598426475131</v>
      </c>
      <c r="V80" s="21">
        <v>1.2949102265494219</v>
      </c>
      <c r="W80" s="21">
        <v>92.709808511870605</v>
      </c>
      <c r="X80" s="21">
        <v>1.2269081798678201</v>
      </c>
      <c r="Y80" s="21">
        <v>36.218526354280939</v>
      </c>
      <c r="Z80" s="21">
        <v>1.012903927796331</v>
      </c>
      <c r="AA80" s="21">
        <v>0.12330346622643901</v>
      </c>
      <c r="AB80" s="21">
        <v>8.0647040974873435E-2</v>
      </c>
      <c r="AC80" s="21">
        <v>5.9208074670175123E-2</v>
      </c>
      <c r="AD80" s="21">
        <v>0.10148741069909339</v>
      </c>
      <c r="AE80" s="21">
        <v>1.967125684060731</v>
      </c>
      <c r="AF80" s="21">
        <v>3.6168066575845308</v>
      </c>
      <c r="AG80" s="21">
        <v>0.32427519151880052</v>
      </c>
      <c r="AH80" s="21">
        <v>4.0777404427816482</v>
      </c>
      <c r="AI80" s="21">
        <v>7.6806722493437274</v>
      </c>
    </row>
    <row r="81" spans="1:35">
      <c r="A81" s="48">
        <v>169</v>
      </c>
      <c r="B81" s="21" t="s">
        <v>43</v>
      </c>
      <c r="C81" s="21">
        <v>2009</v>
      </c>
      <c r="D81" s="21">
        <v>288192</v>
      </c>
      <c r="E81" s="21">
        <v>130936</v>
      </c>
      <c r="F81" s="21">
        <v>0</v>
      </c>
      <c r="G81" s="21">
        <v>130492</v>
      </c>
      <c r="H81" s="21">
        <v>26764</v>
      </c>
      <c r="I81" s="21">
        <v>60.286571502685497</v>
      </c>
      <c r="J81" s="21">
        <v>2197.8086635857098</v>
      </c>
      <c r="K81" s="21">
        <v>5.9575704732357732E-3</v>
      </c>
      <c r="L81" s="21">
        <v>0</v>
      </c>
      <c r="M81" s="21">
        <v>5.9373685326684989E-3</v>
      </c>
      <c r="N81" s="21">
        <v>1.217758417438155E-3</v>
      </c>
      <c r="O81" s="21">
        <v>0.74385443161287412</v>
      </c>
      <c r="P81" s="21">
        <v>29.462275999999999</v>
      </c>
      <c r="Q81" s="21">
        <v>4.3623482932571997</v>
      </c>
      <c r="R81" s="21">
        <v>6.5102909944291715E-2</v>
      </c>
      <c r="S81" s="21">
        <v>0.1312276582530838</v>
      </c>
      <c r="T81" s="21">
        <v>8.808122493020118E-2</v>
      </c>
      <c r="U81" s="21">
        <v>0.1076554612733918</v>
      </c>
      <c r="V81" s="21">
        <v>1.3456823996135161</v>
      </c>
      <c r="W81" s="21">
        <v>96.754133261170196</v>
      </c>
      <c r="X81" s="21">
        <v>1.280430187912116</v>
      </c>
      <c r="Y81" s="21">
        <v>37.896922325354183</v>
      </c>
      <c r="Z81" s="21">
        <v>1.0598427196971421</v>
      </c>
      <c r="AA81" s="21">
        <v>0.12330346622643901</v>
      </c>
      <c r="AB81" s="21">
        <v>8.4415800913914193E-2</v>
      </c>
      <c r="AC81" s="21">
        <v>6.3071423548774902E-2</v>
      </c>
      <c r="AD81" s="21">
        <v>0.10224558443896679</v>
      </c>
      <c r="AE81" s="21">
        <v>1.985669526809051</v>
      </c>
      <c r="AF81" s="21">
        <v>3.6609151298942888</v>
      </c>
      <c r="AG81" s="21">
        <v>0.33078987568832308</v>
      </c>
      <c r="AH81" s="21">
        <v>4.1155607569981898</v>
      </c>
      <c r="AI81" s="21">
        <v>7.6956709761214164</v>
      </c>
    </row>
    <row r="82" spans="1:35">
      <c r="A82" s="48">
        <v>170</v>
      </c>
      <c r="B82" s="21" t="s">
        <v>43</v>
      </c>
      <c r="C82" s="21">
        <v>2010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70.182312011718807</v>
      </c>
      <c r="J82" s="21">
        <v>2252.8777064459932</v>
      </c>
      <c r="K82" s="21">
        <v>0</v>
      </c>
      <c r="L82" s="21">
        <v>0</v>
      </c>
      <c r="M82" s="21">
        <v>0</v>
      </c>
      <c r="N82" s="21">
        <v>0</v>
      </c>
      <c r="O82" s="21">
        <v>1.3249446108100069</v>
      </c>
      <c r="P82" s="21">
        <v>31.480405000000001</v>
      </c>
      <c r="Q82" s="21">
        <v>3.35475770328918</v>
      </c>
      <c r="R82" s="21">
        <v>6.5102909944291715E-2</v>
      </c>
      <c r="S82" s="21">
        <v>0.1312276582530838</v>
      </c>
      <c r="T82" s="21">
        <v>8.808122493020118E-2</v>
      </c>
      <c r="U82" s="21">
        <v>0.1076554612733918</v>
      </c>
      <c r="V82" s="21">
        <v>1.566569464547295</v>
      </c>
      <c r="W82" s="21">
        <v>100</v>
      </c>
      <c r="X82" s="21">
        <v>1.3233855182763381</v>
      </c>
      <c r="Y82" s="21">
        <v>39.550136965160689</v>
      </c>
      <c r="Z82" s="21">
        <v>1.1060772789326661</v>
      </c>
      <c r="AA82" s="21">
        <v>0.12330346622643901</v>
      </c>
      <c r="AB82" s="21">
        <v>8.4415800913914193E-2</v>
      </c>
      <c r="AC82" s="21">
        <v>6.3071423548774902E-2</v>
      </c>
      <c r="AD82" s="21">
        <v>0.10224558443896679</v>
      </c>
      <c r="AE82" s="21">
        <v>2</v>
      </c>
      <c r="AF82" s="21">
        <v>3.7025391582415539</v>
      </c>
      <c r="AG82" s="21">
        <v>0.33078987568832308</v>
      </c>
      <c r="AH82" s="21">
        <v>4.2652443607531776</v>
      </c>
      <c r="AI82" s="21">
        <v>7.7204074368926587</v>
      </c>
    </row>
    <row r="83" spans="1:35">
      <c r="A83" s="48">
        <v>171</v>
      </c>
      <c r="B83" s="21" t="s">
        <v>43</v>
      </c>
      <c r="C83" s="21">
        <v>2011</v>
      </c>
      <c r="D83" s="21">
        <v>65575</v>
      </c>
      <c r="E83" s="21">
        <v>65575</v>
      </c>
      <c r="F83" s="21">
        <v>0</v>
      </c>
      <c r="G83" s="21">
        <v>0</v>
      </c>
      <c r="H83" s="21">
        <v>0</v>
      </c>
      <c r="I83" s="21">
        <v>69.609405517578097</v>
      </c>
      <c r="J83" s="21">
        <v>2337.0276194451121</v>
      </c>
      <c r="K83" s="21">
        <v>2.8059146350854708E-3</v>
      </c>
      <c r="L83" s="21">
        <v>0</v>
      </c>
      <c r="M83" s="21">
        <v>0</v>
      </c>
      <c r="N83" s="21">
        <v>0</v>
      </c>
      <c r="O83" s="21">
        <v>1.612628818693324</v>
      </c>
      <c r="P83" s="21">
        <v>32.132905999999998</v>
      </c>
      <c r="Q83" s="21">
        <v>1.84266300756184</v>
      </c>
      <c r="R83" s="21">
        <v>6.7159728986348075E-2</v>
      </c>
      <c r="S83" s="21">
        <v>0.1312276582530838</v>
      </c>
      <c r="T83" s="21">
        <v>8.808122493020118E-2</v>
      </c>
      <c r="U83" s="21">
        <v>0.1076554612733918</v>
      </c>
      <c r="V83" s="21">
        <v>1.553781373160225</v>
      </c>
      <c r="W83" s="21">
        <v>101.842663007562</v>
      </c>
      <c r="X83" s="21">
        <v>1.347771053669049</v>
      </c>
      <c r="Y83" s="21">
        <v>40.00099558623436</v>
      </c>
      <c r="Z83" s="21">
        <v>1.1186861980173159</v>
      </c>
      <c r="AA83" s="21">
        <v>0.12330346622643901</v>
      </c>
      <c r="AB83" s="21">
        <v>8.4415800913914193E-2</v>
      </c>
      <c r="AC83" s="21">
        <v>6.5000660259536588E-2</v>
      </c>
      <c r="AD83" s="21">
        <v>0.10224558443896679</v>
      </c>
      <c r="AE83" s="21">
        <v>2.0079297468353938</v>
      </c>
      <c r="AF83" s="21">
        <v>3.7135963490005719</v>
      </c>
      <c r="AG83" s="21">
        <v>0.33226631371692122</v>
      </c>
      <c r="AH83" s="21">
        <v>4.2571633582544353</v>
      </c>
      <c r="AI83" s="21">
        <v>7.7570629552407286</v>
      </c>
    </row>
    <row r="84" spans="1:35">
      <c r="A84" s="48">
        <v>172</v>
      </c>
      <c r="B84" s="21" t="s">
        <v>43</v>
      </c>
      <c r="C84" s="21">
        <v>2012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69.3</v>
      </c>
      <c r="J84" s="21">
        <v>2511.5059791859462</v>
      </c>
      <c r="K84" s="21">
        <v>0</v>
      </c>
      <c r="L84" s="21">
        <v>0</v>
      </c>
      <c r="M84" s="21">
        <v>0</v>
      </c>
      <c r="N84" s="21">
        <v>0</v>
      </c>
      <c r="O84" s="21">
        <v>0.73569301926372077</v>
      </c>
      <c r="P84" s="21">
        <v>32.398802000000003</v>
      </c>
      <c r="Q84" s="21">
        <v>6.3147445031518199</v>
      </c>
      <c r="R84" s="21">
        <v>6.7159728986348075E-2</v>
      </c>
      <c r="S84" s="21">
        <v>0.1312276582530838</v>
      </c>
      <c r="T84" s="21">
        <v>8.808122493020118E-2</v>
      </c>
      <c r="U84" s="21">
        <v>0.1076554612733918</v>
      </c>
      <c r="V84" s="21">
        <v>1.546875</v>
      </c>
      <c r="W84" s="21">
        <v>108.273766971695</v>
      </c>
      <c r="X84" s="21">
        <v>1.4328793521956811</v>
      </c>
      <c r="Y84" s="21">
        <v>40.810418937539851</v>
      </c>
      <c r="Z84" s="21">
        <v>1.1413229028839811</v>
      </c>
      <c r="AA84" s="21">
        <v>0.12330346622643901</v>
      </c>
      <c r="AB84" s="21">
        <v>8.4415800913914193E-2</v>
      </c>
      <c r="AC84" s="21">
        <v>6.5000660259536588E-2</v>
      </c>
      <c r="AD84" s="21">
        <v>0.10224558443896679</v>
      </c>
      <c r="AE84" s="21">
        <v>2.03452324665782</v>
      </c>
      <c r="AF84" s="21">
        <v>3.7331455653503198</v>
      </c>
      <c r="AG84" s="21">
        <v>0.33226631371692122</v>
      </c>
      <c r="AH84" s="21">
        <v>4.2527717988166192</v>
      </c>
      <c r="AI84" s="21">
        <v>7.8290359321400009</v>
      </c>
    </row>
    <row r="85" spans="1:35">
      <c r="A85" s="48">
        <v>173</v>
      </c>
      <c r="B85" s="21" t="s">
        <v>43</v>
      </c>
      <c r="C85" s="21">
        <v>2013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69.5902099609375</v>
      </c>
      <c r="J85" s="21">
        <v>2636.4729763772352</v>
      </c>
      <c r="K85" s="21">
        <v>0</v>
      </c>
      <c r="L85" s="21">
        <v>0</v>
      </c>
      <c r="M85" s="21">
        <v>0</v>
      </c>
      <c r="N85" s="21">
        <v>0</v>
      </c>
      <c r="O85" s="21">
        <v>2.0130536820952609</v>
      </c>
      <c r="P85" s="21">
        <v>34.794145</v>
      </c>
      <c r="Q85" s="21">
        <v>-4.2948733153675303</v>
      </c>
      <c r="R85" s="21">
        <v>6.7159728986348075E-2</v>
      </c>
      <c r="S85" s="21">
        <v>0.1312276582530838</v>
      </c>
      <c r="T85" s="21">
        <v>8.808122493020118E-2</v>
      </c>
      <c r="U85" s="21">
        <v>0.1076554612733918</v>
      </c>
      <c r="V85" s="21">
        <v>1.5533529009137841</v>
      </c>
      <c r="W85" s="21">
        <v>103.623545846485</v>
      </c>
      <c r="X85" s="21">
        <v>1.371338999256825</v>
      </c>
      <c r="Y85" s="21">
        <v>39.243295273981381</v>
      </c>
      <c r="Z85" s="21">
        <v>1.097496003395197</v>
      </c>
      <c r="AA85" s="21">
        <v>0.12330346622643901</v>
      </c>
      <c r="AB85" s="21">
        <v>8.4415800913914193E-2</v>
      </c>
      <c r="AC85" s="21">
        <v>6.5000660259536588E-2</v>
      </c>
      <c r="AD85" s="21">
        <v>0.10224558443896679</v>
      </c>
      <c r="AE85" s="21">
        <v>2.015458449128622</v>
      </c>
      <c r="AF85" s="21">
        <v>3.6949434129451348</v>
      </c>
      <c r="AG85" s="21">
        <v>0.33226631371692122</v>
      </c>
      <c r="AH85" s="21">
        <v>4.2568914657752126</v>
      </c>
      <c r="AI85" s="21">
        <v>7.8775765318085087</v>
      </c>
    </row>
    <row r="86" spans="1:35">
      <c r="A86" s="48">
        <v>174</v>
      </c>
      <c r="B86" s="21" t="s">
        <v>43</v>
      </c>
      <c r="C86" s="21">
        <v>2014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71.972984313964801</v>
      </c>
      <c r="J86" s="21">
        <v>2716.8275245154082</v>
      </c>
      <c r="K86" s="21">
        <v>0</v>
      </c>
      <c r="L86" s="21">
        <v>0</v>
      </c>
      <c r="M86" s="21">
        <v>0</v>
      </c>
      <c r="N86" s="21">
        <v>0</v>
      </c>
      <c r="O86" s="21">
        <v>-0.30382560466638608</v>
      </c>
      <c r="P86" s="21">
        <v>36.520623000000001</v>
      </c>
      <c r="Q86" s="21">
        <v>0</v>
      </c>
      <c r="R86" s="21">
        <v>6.7159728986348075E-2</v>
      </c>
      <c r="S86" s="21">
        <v>0.1312276582530838</v>
      </c>
      <c r="T86" s="21">
        <v>8.808122493020118E-2</v>
      </c>
      <c r="U86" s="21">
        <v>0.1076554612733918</v>
      </c>
      <c r="V86" s="21">
        <v>1.6065398284367149</v>
      </c>
      <c r="W86" s="21">
        <v>104.4525342132569</v>
      </c>
      <c r="X86" s="21">
        <v>1.3823097112508791</v>
      </c>
      <c r="Y86" s="21">
        <v>39.235823195439181</v>
      </c>
      <c r="Z86" s="21">
        <v>1.097287035817937</v>
      </c>
      <c r="AA86" s="21">
        <v>0.12330346622643901</v>
      </c>
      <c r="AB86" s="21">
        <v>8.4415800913914193E-2</v>
      </c>
      <c r="AC86" s="21">
        <v>6.5000660259536588E-2</v>
      </c>
      <c r="AD86" s="21">
        <v>0.10224558443896679</v>
      </c>
      <c r="AE86" s="21">
        <v>2.0189189812381279</v>
      </c>
      <c r="AF86" s="21">
        <v>3.6947577230741282</v>
      </c>
      <c r="AG86" s="21">
        <v>0.33226631371692122</v>
      </c>
      <c r="AH86" s="21">
        <v>4.2900892947617759</v>
      </c>
      <c r="AI86" s="21">
        <v>7.9075881359336089</v>
      </c>
    </row>
    <row r="87" spans="1:35">
      <c r="A87" s="48">
        <v>175</v>
      </c>
      <c r="B87" s="21" t="s">
        <v>43</v>
      </c>
      <c r="C87" s="21">
        <v>2015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74.371826171875</v>
      </c>
      <c r="J87" s="21">
        <v>2709.5625399148648</v>
      </c>
      <c r="K87" s="21">
        <v>0</v>
      </c>
      <c r="L87" s="21">
        <v>0</v>
      </c>
      <c r="M87" s="21">
        <v>0</v>
      </c>
      <c r="N87" s="21">
        <v>0</v>
      </c>
      <c r="O87" s="21">
        <v>-1.2308604615044769</v>
      </c>
      <c r="P87" s="21">
        <v>36.451233000000002</v>
      </c>
      <c r="Q87" s="21">
        <v>0</v>
      </c>
      <c r="R87" s="21">
        <v>6.7159728986348075E-2</v>
      </c>
      <c r="S87" s="21">
        <v>0.1312276582530838</v>
      </c>
      <c r="T87" s="21">
        <v>8.808122493020118E-2</v>
      </c>
      <c r="U87" s="21">
        <v>0.1076554612733918</v>
      </c>
      <c r="V87" s="21">
        <v>1.6600854056222101</v>
      </c>
      <c r="W87" s="21">
        <v>103.9302715421906</v>
      </c>
      <c r="X87" s="21">
        <v>1.375398162694625</v>
      </c>
      <c r="Y87" s="21">
        <v>37.804952071456263</v>
      </c>
      <c r="Z87" s="21">
        <v>1.0572706373737919</v>
      </c>
      <c r="AA87" s="21">
        <v>0.12330346622643901</v>
      </c>
      <c r="AB87" s="21">
        <v>8.4415800913914193E-2</v>
      </c>
      <c r="AC87" s="21">
        <v>6.5000660259536588E-2</v>
      </c>
      <c r="AD87" s="21">
        <v>0.10224558443896679</v>
      </c>
      <c r="AE87" s="21">
        <v>2.016742061983853</v>
      </c>
      <c r="AF87" s="21">
        <v>3.6585478691927582</v>
      </c>
      <c r="AG87" s="21">
        <v>0.33226631371692122</v>
      </c>
      <c r="AH87" s="21">
        <v>4.3224335469883464</v>
      </c>
      <c r="AI87" s="21">
        <v>7.9049114716365221</v>
      </c>
    </row>
    <row r="88" spans="1:35">
      <c r="A88" s="48">
        <v>176</v>
      </c>
      <c r="B88" s="21" t="s">
        <v>43</v>
      </c>
      <c r="C88" s="21">
        <v>2016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76.782722473144503</v>
      </c>
      <c r="J88" s="21">
        <v>2863.852043807985</v>
      </c>
      <c r="K88" s="21">
        <v>0</v>
      </c>
      <c r="L88" s="21">
        <v>0</v>
      </c>
      <c r="M88" s="21">
        <v>0</v>
      </c>
      <c r="N88" s="21">
        <v>0</v>
      </c>
      <c r="O88" s="21">
        <v>0.96206103742622417</v>
      </c>
      <c r="P88" s="21">
        <v>36.913480999999997</v>
      </c>
      <c r="Q88" s="21">
        <v>0</v>
      </c>
      <c r="R88" s="21">
        <v>6.7159728986348075E-2</v>
      </c>
      <c r="S88" s="21">
        <v>0.1312276582530838</v>
      </c>
      <c r="T88" s="21">
        <v>8.808122493020118E-2</v>
      </c>
      <c r="U88" s="21">
        <v>0.1076554612733918</v>
      </c>
      <c r="V88" s="21">
        <v>1.7139000552041179</v>
      </c>
      <c r="W88" s="21">
        <v>105.6970861584078</v>
      </c>
      <c r="X88" s="21">
        <v>1.398779931460433</v>
      </c>
      <c r="Y88" s="21">
        <v>37.132879715833738</v>
      </c>
      <c r="Z88" s="21">
        <v>1.03847515347932</v>
      </c>
      <c r="AA88" s="21">
        <v>0.12330346622643901</v>
      </c>
      <c r="AB88" s="21">
        <v>8.4415800913914193E-2</v>
      </c>
      <c r="AC88" s="21">
        <v>6.5000660259536588E-2</v>
      </c>
      <c r="AD88" s="21">
        <v>0.10224558443896679</v>
      </c>
      <c r="AE88" s="21">
        <v>2.0240630149065981</v>
      </c>
      <c r="AF88" s="21">
        <v>3.6410768946430339</v>
      </c>
      <c r="AG88" s="21">
        <v>0.33226631371692122</v>
      </c>
      <c r="AH88" s="21">
        <v>4.3539193303411174</v>
      </c>
      <c r="AI88" s="21">
        <v>7.9602719851653942</v>
      </c>
    </row>
    <row r="89" spans="1:35">
      <c r="A89" s="48">
        <v>177</v>
      </c>
      <c r="B89" s="21" t="s">
        <v>43</v>
      </c>
      <c r="C89" s="21">
        <v>2017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79.20166015625</v>
      </c>
      <c r="J89" s="21">
        <v>3032.2621330811239</v>
      </c>
      <c r="K89" s="21">
        <v>0</v>
      </c>
      <c r="L89" s="21">
        <v>0</v>
      </c>
      <c r="M89" s="21">
        <v>0</v>
      </c>
      <c r="N89" s="21">
        <v>0</v>
      </c>
      <c r="O89" s="21">
        <v>1.4823393257603781</v>
      </c>
      <c r="P89" s="21">
        <v>36.588538</v>
      </c>
      <c r="Q89" s="21">
        <v>0</v>
      </c>
      <c r="R89" s="21">
        <v>6.7159728986348075E-2</v>
      </c>
      <c r="S89" s="21">
        <v>0.1312276582530838</v>
      </c>
      <c r="T89" s="21">
        <v>8.808122493020118E-2</v>
      </c>
      <c r="U89" s="21">
        <v>0.1076554612733918</v>
      </c>
      <c r="V89" s="21">
        <v>1.7678941999162949</v>
      </c>
      <c r="W89" s="21">
        <v>106.1198745030415</v>
      </c>
      <c r="X89" s="21">
        <v>1.4043750511862749</v>
      </c>
      <c r="Y89" s="21">
        <v>40.164358921351948</v>
      </c>
      <c r="Z89" s="21">
        <v>1.1232548920105481</v>
      </c>
      <c r="AA89" s="21">
        <v>0.12330346622643901</v>
      </c>
      <c r="AB89" s="21">
        <v>8.4415800913914193E-2</v>
      </c>
      <c r="AC89" s="21">
        <v>6.5000660259536588E-2</v>
      </c>
      <c r="AD89" s="21">
        <v>0.10224558443896679</v>
      </c>
      <c r="AE89" s="21">
        <v>2.025796727715599</v>
      </c>
      <c r="AF89" s="21">
        <v>3.7175728072379401</v>
      </c>
      <c r="AG89" s="21">
        <v>0.33226631371692122</v>
      </c>
      <c r="AH89" s="21">
        <v>4.3845442148608411</v>
      </c>
      <c r="AI89" s="21">
        <v>8.0173939309507265</v>
      </c>
    </row>
    <row r="90" spans="1:35">
      <c r="A90" s="48">
        <v>178</v>
      </c>
      <c r="B90" s="21" t="s">
        <v>43</v>
      </c>
      <c r="C90" s="21">
        <v>2018</v>
      </c>
      <c r="D90" s="21">
        <v>61184</v>
      </c>
      <c r="E90" s="21">
        <v>61184</v>
      </c>
      <c r="F90" s="21">
        <v>0</v>
      </c>
      <c r="G90" s="21">
        <v>0</v>
      </c>
      <c r="H90" s="21">
        <v>0</v>
      </c>
      <c r="I90" s="21">
        <v>81.624610900878906</v>
      </c>
      <c r="J90" s="21">
        <v>3146.9017476525141</v>
      </c>
      <c r="K90" s="21">
        <v>1.9442615278866351E-3</v>
      </c>
      <c r="L90" s="21">
        <v>0</v>
      </c>
      <c r="M90" s="21">
        <v>0</v>
      </c>
      <c r="N90" s="21">
        <v>0</v>
      </c>
      <c r="O90" s="21">
        <v>1.3473327484250039</v>
      </c>
      <c r="P90" s="21">
        <v>33.745775000000002</v>
      </c>
      <c r="Q90" s="21">
        <v>0</v>
      </c>
      <c r="R90" s="21">
        <v>6.9078820351489892E-2</v>
      </c>
      <c r="S90" s="21">
        <v>0.1312276582530838</v>
      </c>
      <c r="T90" s="21">
        <v>8.808122493020118E-2</v>
      </c>
      <c r="U90" s="21">
        <v>0.1076554612733918</v>
      </c>
      <c r="V90" s="21">
        <v>1.821977921894619</v>
      </c>
      <c r="W90" s="21">
        <v>108.0300322440962</v>
      </c>
      <c r="X90" s="21">
        <v>1.4296538021076279</v>
      </c>
      <c r="Y90" s="21">
        <v>42.996153341343003</v>
      </c>
      <c r="Z90" s="21">
        <v>1.2024501541993871</v>
      </c>
      <c r="AA90" s="21">
        <v>0.12330346622643901</v>
      </c>
      <c r="AB90" s="21">
        <v>8.4415800913914193E-2</v>
      </c>
      <c r="AC90" s="21">
        <v>6.6797362113825365E-2</v>
      </c>
      <c r="AD90" s="21">
        <v>0.10224558443896679</v>
      </c>
      <c r="AE90" s="21">
        <v>2.033544505716339</v>
      </c>
      <c r="AF90" s="21">
        <v>3.7841022060361689</v>
      </c>
      <c r="AG90" s="21">
        <v>0.33364192421184619</v>
      </c>
      <c r="AH90" s="21">
        <v>4.4143075889429566</v>
      </c>
      <c r="AI90" s="21">
        <v>8.0544913980122637</v>
      </c>
    </row>
    <row r="91" spans="1:35">
      <c r="A91" s="48">
        <v>179</v>
      </c>
      <c r="B91" s="21" t="s">
        <v>43</v>
      </c>
      <c r="C91" s="21">
        <v>2019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84.048240661621094</v>
      </c>
      <c r="J91" s="21">
        <v>3188.1754621660962</v>
      </c>
      <c r="K91" s="21">
        <v>0</v>
      </c>
      <c r="L91" s="21">
        <v>0</v>
      </c>
      <c r="M91" s="21">
        <v>0</v>
      </c>
      <c r="N91" s="21">
        <v>0</v>
      </c>
      <c r="O91" s="21">
        <v>-0.46527893172581969</v>
      </c>
      <c r="P91" s="21">
        <v>33.317655000000002</v>
      </c>
      <c r="Q91" s="21">
        <v>0</v>
      </c>
      <c r="R91" s="21">
        <v>6.9078820351489892E-2</v>
      </c>
      <c r="S91" s="21">
        <v>0.1312276582530838</v>
      </c>
      <c r="T91" s="21">
        <v>8.808122493020118E-2</v>
      </c>
      <c r="U91" s="21">
        <v>0.1076554612733918</v>
      </c>
      <c r="V91" s="21">
        <v>1.876076800482614</v>
      </c>
      <c r="W91" s="21">
        <v>112.3512335338601</v>
      </c>
      <c r="X91" s="21">
        <v>1.486839954191933</v>
      </c>
      <c r="Y91" s="21">
        <v>42.303553233629593</v>
      </c>
      <c r="Z91" s="21">
        <v>1.183080581770271</v>
      </c>
      <c r="AA91" s="21">
        <v>0.12330346622643901</v>
      </c>
      <c r="AB91" s="21">
        <v>8.4415800913914193E-2</v>
      </c>
      <c r="AC91" s="21">
        <v>6.6797362113825365E-2</v>
      </c>
      <c r="AD91" s="21">
        <v>0.10224558443896679</v>
      </c>
      <c r="AE91" s="21">
        <v>2.0505778450151189</v>
      </c>
      <c r="AF91" s="21">
        <v>3.7682346924644929</v>
      </c>
      <c r="AG91" s="21">
        <v>0.33364192421184619</v>
      </c>
      <c r="AH91" s="21">
        <v>4.4432186326975334</v>
      </c>
      <c r="AI91" s="21">
        <v>8.0675176865582596</v>
      </c>
    </row>
    <row r="92" spans="1:35">
      <c r="A92" s="48">
        <v>180</v>
      </c>
      <c r="B92" s="21" t="s">
        <v>44</v>
      </c>
      <c r="C92" s="21">
        <v>2002</v>
      </c>
      <c r="D92" s="21">
        <v>5922368</v>
      </c>
      <c r="E92" s="21">
        <v>0</v>
      </c>
      <c r="F92" s="21">
        <v>4134566</v>
      </c>
      <c r="G92" s="21">
        <v>681173</v>
      </c>
      <c r="H92" s="21">
        <v>1106629</v>
      </c>
      <c r="I92" s="21">
        <v>51.4</v>
      </c>
      <c r="J92" s="21">
        <v>3088.723846263902</v>
      </c>
      <c r="K92" s="21">
        <v>0</v>
      </c>
      <c r="L92" s="21">
        <v>0.1338600083980036</v>
      </c>
      <c r="M92" s="21">
        <v>2.205354165358428E-2</v>
      </c>
      <c r="N92" s="21">
        <v>3.5828033035020933E-2</v>
      </c>
      <c r="O92" s="21">
        <v>-4.8671703896553709</v>
      </c>
      <c r="P92" s="21">
        <v>29.524435</v>
      </c>
      <c r="Q92" s="21">
        <v>3.0772648515743</v>
      </c>
      <c r="R92" s="21">
        <v>0</v>
      </c>
      <c r="S92" s="21">
        <v>7.610107906121133E-2</v>
      </c>
      <c r="T92" s="21">
        <v>1.2537712622645881E-2</v>
      </c>
      <c r="U92" s="21">
        <v>2.0368682231806001E-2</v>
      </c>
      <c r="V92" s="21">
        <v>1</v>
      </c>
      <c r="W92" s="21">
        <v>80.9241638777508</v>
      </c>
      <c r="X92" s="21">
        <v>1</v>
      </c>
      <c r="Y92" s="21">
        <v>55.90194822884694</v>
      </c>
      <c r="Z92" s="21">
        <v>1</v>
      </c>
      <c r="AA92" s="21">
        <v>7.3344396975506168E-2</v>
      </c>
      <c r="AB92" s="21">
        <v>1.245976633961548E-2</v>
      </c>
      <c r="AC92" s="21">
        <v>0</v>
      </c>
      <c r="AD92" s="21">
        <v>2.016401515615741E-2</v>
      </c>
      <c r="AE92" s="21">
        <v>1.908078220893209</v>
      </c>
      <c r="AF92" s="21">
        <v>4.0413295800689193</v>
      </c>
      <c r="AG92" s="21">
        <v>0.1034654476743425</v>
      </c>
      <c r="AH92" s="21">
        <v>3.958906591326997</v>
      </c>
      <c r="AI92" s="21">
        <v>8.0358369957569096</v>
      </c>
    </row>
    <row r="93" spans="1:35">
      <c r="A93" s="48">
        <v>181</v>
      </c>
      <c r="B93" s="21" t="s">
        <v>44</v>
      </c>
      <c r="C93" s="21">
        <v>2003</v>
      </c>
      <c r="D93" s="21">
        <v>17249969</v>
      </c>
      <c r="E93" s="21">
        <v>1911054</v>
      </c>
      <c r="F93" s="21">
        <v>9157356</v>
      </c>
      <c r="G93" s="21">
        <v>1391737</v>
      </c>
      <c r="H93" s="21">
        <v>4789822</v>
      </c>
      <c r="I93" s="21">
        <v>51.623306274414098</v>
      </c>
      <c r="J93" s="21">
        <v>2934.7176505485231</v>
      </c>
      <c r="K93" s="21">
        <v>6.5118836888543877E-2</v>
      </c>
      <c r="L93" s="21">
        <v>0.31203533322152521</v>
      </c>
      <c r="M93" s="21">
        <v>4.7423199289371942E-2</v>
      </c>
      <c r="N93" s="21">
        <v>0.1632123621536383</v>
      </c>
      <c r="O93" s="21">
        <v>-6.7184064999152184</v>
      </c>
      <c r="P93" s="21">
        <v>26.678640000000001</v>
      </c>
      <c r="Q93" s="21">
        <v>3.2968074697421099</v>
      </c>
      <c r="R93" s="21">
        <v>3.5174978835564398E-2</v>
      </c>
      <c r="S93" s="21">
        <v>0.2446519433956198</v>
      </c>
      <c r="T93" s="21">
        <v>3.8154110442734632E-2</v>
      </c>
      <c r="U93" s="21">
        <v>0.108530444001029</v>
      </c>
      <c r="V93" s="21">
        <v>1.004344480046967</v>
      </c>
      <c r="W93" s="21">
        <v>83.592077757298895</v>
      </c>
      <c r="X93" s="21">
        <v>1.0329680746974219</v>
      </c>
      <c r="Y93" s="21">
        <v>53.2600606798295</v>
      </c>
      <c r="Z93" s="21">
        <v>0.95274068914016574</v>
      </c>
      <c r="AA93" s="21">
        <v>0.2188559272938457</v>
      </c>
      <c r="AB93" s="21">
        <v>3.7444242357938938E-2</v>
      </c>
      <c r="AC93" s="21">
        <v>3.4570474104891433E-2</v>
      </c>
      <c r="AD93" s="21">
        <v>0.1030352138387555</v>
      </c>
      <c r="AE93" s="21">
        <v>1.9221651201504879</v>
      </c>
      <c r="AF93" s="21">
        <v>3.9937884255462222</v>
      </c>
      <c r="AG93" s="21">
        <v>0.35523193697725802</v>
      </c>
      <c r="AH93" s="21">
        <v>3.96315910667537</v>
      </c>
      <c r="AI93" s="21">
        <v>7.9847072170406568</v>
      </c>
    </row>
    <row r="94" spans="1:35">
      <c r="A94" s="48">
        <v>182</v>
      </c>
      <c r="B94" s="21" t="s">
        <v>44</v>
      </c>
      <c r="C94" s="21">
        <v>2004</v>
      </c>
      <c r="D94" s="21">
        <v>22813198</v>
      </c>
      <c r="E94" s="21">
        <v>366732</v>
      </c>
      <c r="F94" s="21">
        <v>13320555</v>
      </c>
      <c r="G94" s="21">
        <v>22377</v>
      </c>
      <c r="H94" s="21">
        <v>9103534</v>
      </c>
      <c r="I94" s="21">
        <v>52.586502075195298</v>
      </c>
      <c r="J94" s="21">
        <v>3045.535661726326</v>
      </c>
      <c r="K94" s="21">
        <v>1.204162553762783E-2</v>
      </c>
      <c r="L94" s="21">
        <v>0.43737970851569008</v>
      </c>
      <c r="M94" s="21">
        <v>7.3474759403460276E-4</v>
      </c>
      <c r="N94" s="21">
        <v>0.29891405030666329</v>
      </c>
      <c r="O94" s="21">
        <v>1.055476898117121</v>
      </c>
      <c r="P94" s="21">
        <v>23.182151999999999</v>
      </c>
      <c r="Q94" s="21">
        <v>1.4579883560074001</v>
      </c>
      <c r="R94" s="21">
        <v>4.1925070846739493E-2</v>
      </c>
      <c r="S94" s="21">
        <v>0.48983090757087161</v>
      </c>
      <c r="T94" s="21">
        <v>3.856598289709931E-2</v>
      </c>
      <c r="U94" s="21">
        <v>0.27609065725446968</v>
      </c>
      <c r="V94" s="21">
        <v>1.0230836979609981</v>
      </c>
      <c r="W94" s="21">
        <v>84.810840517544904</v>
      </c>
      <c r="X94" s="21">
        <v>1.0480286289477829</v>
      </c>
      <c r="Y94" s="21">
        <v>58.118296303633613</v>
      </c>
      <c r="Z94" s="21">
        <v>1.039647063206341</v>
      </c>
      <c r="AA94" s="21">
        <v>0.39866262866571073</v>
      </c>
      <c r="AB94" s="21">
        <v>3.7840899048540447E-2</v>
      </c>
      <c r="AC94" s="21">
        <v>4.1070031769343193E-2</v>
      </c>
      <c r="AD94" s="21">
        <v>0.24380123040387841</v>
      </c>
      <c r="AE94" s="21">
        <v>1.9284513673044881</v>
      </c>
      <c r="AF94" s="21">
        <v>4.0795404586271742</v>
      </c>
      <c r="AG94" s="21">
        <v>0.61324463145537689</v>
      </c>
      <c r="AH94" s="21">
        <v>3.981297209407713</v>
      </c>
      <c r="AI94" s="21">
        <v>8.0217603754222111</v>
      </c>
    </row>
    <row r="95" spans="1:35">
      <c r="A95" s="48">
        <v>183</v>
      </c>
      <c r="B95" s="21" t="s">
        <v>44</v>
      </c>
      <c r="C95" s="21">
        <v>2005</v>
      </c>
      <c r="D95" s="21">
        <v>17089962</v>
      </c>
      <c r="E95" s="21">
        <v>0</v>
      </c>
      <c r="F95" s="21">
        <v>17061240</v>
      </c>
      <c r="G95" s="21">
        <v>0</v>
      </c>
      <c r="H95" s="21">
        <v>28722</v>
      </c>
      <c r="I95" s="21">
        <v>58.9</v>
      </c>
      <c r="J95" s="21">
        <v>3105.3236716054321</v>
      </c>
      <c r="K95" s="21">
        <v>0</v>
      </c>
      <c r="L95" s="21">
        <v>0.54941905592660656</v>
      </c>
      <c r="M95" s="21">
        <v>0</v>
      </c>
      <c r="N95" s="21">
        <v>9.2492773821386913E-4</v>
      </c>
      <c r="O95" s="21">
        <v>-1.1170119732490349</v>
      </c>
      <c r="P95" s="21">
        <v>22.126826000000001</v>
      </c>
      <c r="Q95" s="21">
        <v>3.8858303988648002</v>
      </c>
      <c r="R95" s="21">
        <v>4.1925070846739493E-2</v>
      </c>
      <c r="S95" s="21">
        <v>0.80386115261286661</v>
      </c>
      <c r="T95" s="21">
        <v>3.856598289709931E-2</v>
      </c>
      <c r="U95" s="21">
        <v>0.27661931617363961</v>
      </c>
      <c r="V95" s="21">
        <v>1.145914396887159</v>
      </c>
      <c r="W95" s="21">
        <v>88.106445939908397</v>
      </c>
      <c r="X95" s="21">
        <v>1.0887532440002421</v>
      </c>
      <c r="Y95" s="21">
        <v>62.820936039604071</v>
      </c>
      <c r="Z95" s="21">
        <v>1.123770065802228</v>
      </c>
      <c r="AA95" s="21">
        <v>0.58992945227751659</v>
      </c>
      <c r="AB95" s="21">
        <v>3.7840899048540447E-2</v>
      </c>
      <c r="AC95" s="21">
        <v>4.1070031769343193E-2</v>
      </c>
      <c r="AD95" s="21">
        <v>0.2442154246775961</v>
      </c>
      <c r="AE95" s="21">
        <v>1.945007682915179</v>
      </c>
      <c r="AF95" s="21">
        <v>4.156081287611924</v>
      </c>
      <c r="AG95" s="21">
        <v>0.77055789952507592</v>
      </c>
      <c r="AH95" s="21">
        <v>4.0926765051214034</v>
      </c>
      <c r="AI95" s="21">
        <v>8.0411952067807313</v>
      </c>
    </row>
    <row r="96" spans="1:35">
      <c r="A96" s="48">
        <v>184</v>
      </c>
      <c r="B96" s="21" t="s">
        <v>44</v>
      </c>
      <c r="C96" s="21">
        <v>2006</v>
      </c>
      <c r="D96" s="21">
        <v>12518802</v>
      </c>
      <c r="E96" s="21">
        <v>391703</v>
      </c>
      <c r="F96" s="21">
        <v>0</v>
      </c>
      <c r="G96" s="21">
        <v>11789567</v>
      </c>
      <c r="H96" s="21">
        <v>337532</v>
      </c>
      <c r="I96" s="21">
        <v>60.171052631578902</v>
      </c>
      <c r="J96" s="21">
        <v>3219.1505501112192</v>
      </c>
      <c r="K96" s="21">
        <v>1.216789938533527E-2</v>
      </c>
      <c r="L96" s="21">
        <v>0</v>
      </c>
      <c r="M96" s="21">
        <v>0.36623223476120681</v>
      </c>
      <c r="N96" s="21">
        <v>1.048512626998257E-2</v>
      </c>
      <c r="O96" s="21">
        <v>0.62055597458903833</v>
      </c>
      <c r="P96" s="21">
        <v>24.117235000000001</v>
      </c>
      <c r="Q96" s="21">
        <v>2.46719148596913</v>
      </c>
      <c r="R96" s="21">
        <v>4.9134780637685789E-2</v>
      </c>
      <c r="S96" s="21">
        <v>0.80386115261286661</v>
      </c>
      <c r="T96" s="21">
        <v>0.25556548668164347</v>
      </c>
      <c r="U96" s="21">
        <v>0.28283195116790227</v>
      </c>
      <c r="V96" s="21">
        <v>1.1706430473069831</v>
      </c>
      <c r="W96" s="21">
        <v>90.280200672727801</v>
      </c>
      <c r="X96" s="21">
        <v>1.1156148713394289</v>
      </c>
      <c r="Y96" s="21">
        <v>63.690377062109967</v>
      </c>
      <c r="Z96" s="21">
        <v>1.139323030413526</v>
      </c>
      <c r="AA96" s="21">
        <v>0.58992945227751659</v>
      </c>
      <c r="AB96" s="21">
        <v>0.22758605809723531</v>
      </c>
      <c r="AC96" s="21">
        <v>4.7965806039317889E-2</v>
      </c>
      <c r="AD96" s="21">
        <v>0.24907009589174209</v>
      </c>
      <c r="AE96" s="21">
        <v>1.9555925157464591</v>
      </c>
      <c r="AF96" s="21">
        <v>4.1696124587931189</v>
      </c>
      <c r="AG96" s="21">
        <v>0.87187619652496606</v>
      </c>
      <c r="AH96" s="21">
        <v>4.1136740814042527</v>
      </c>
      <c r="AI96" s="21">
        <v>8.0771833921384122</v>
      </c>
    </row>
    <row r="97" spans="1:35">
      <c r="A97" s="48">
        <v>185</v>
      </c>
      <c r="B97" s="21" t="s">
        <v>44</v>
      </c>
      <c r="C97" s="21">
        <v>2007</v>
      </c>
      <c r="D97" s="21">
        <v>39670505</v>
      </c>
      <c r="E97" s="21">
        <v>1620742</v>
      </c>
      <c r="F97" s="21">
        <v>38049763</v>
      </c>
      <c r="G97" s="21">
        <v>0</v>
      </c>
      <c r="H97" s="21">
        <v>0</v>
      </c>
      <c r="I97" s="21">
        <v>55.4197807312012</v>
      </c>
      <c r="J97" s="21">
        <v>3269.4571369662131</v>
      </c>
      <c r="K97" s="21">
        <v>4.9572205173606131E-2</v>
      </c>
      <c r="L97" s="21">
        <v>1.163794520190806</v>
      </c>
      <c r="M97" s="21">
        <v>0</v>
      </c>
      <c r="N97" s="21">
        <v>0</v>
      </c>
      <c r="O97" s="21">
        <v>-1.0941581528335009</v>
      </c>
      <c r="P97" s="21">
        <v>25.177921000000001</v>
      </c>
      <c r="Q97" s="21">
        <v>1.89200629349599</v>
      </c>
      <c r="R97" s="21">
        <v>7.8966258737158804E-2</v>
      </c>
      <c r="S97" s="21">
        <v>1.5042074579622919</v>
      </c>
      <c r="T97" s="21">
        <v>0.25556548668164347</v>
      </c>
      <c r="U97" s="21">
        <v>0.28283195116790227</v>
      </c>
      <c r="V97" s="21">
        <v>1.0782058508015799</v>
      </c>
      <c r="W97" s="21">
        <v>91.988307751236704</v>
      </c>
      <c r="X97" s="21">
        <v>1.1367223749163491</v>
      </c>
      <c r="Y97" s="21">
        <v>61.430942349017037</v>
      </c>
      <c r="Z97" s="21">
        <v>1.098905213420039</v>
      </c>
      <c r="AA97" s="21">
        <v>0.91797230042984734</v>
      </c>
      <c r="AB97" s="21">
        <v>0.22758605809723531</v>
      </c>
      <c r="AC97" s="21">
        <v>7.600341492251167E-2</v>
      </c>
      <c r="AD97" s="21">
        <v>0.24907009589174209</v>
      </c>
      <c r="AE97" s="21">
        <v>1.963732629499694</v>
      </c>
      <c r="AF97" s="21">
        <v>4.1340610234498332</v>
      </c>
      <c r="AG97" s="21">
        <v>1.138336450245923</v>
      </c>
      <c r="AH97" s="21">
        <v>4.0328198191997826</v>
      </c>
      <c r="AI97" s="21">
        <v>8.0926850513579502</v>
      </c>
    </row>
    <row r="98" spans="1:35">
      <c r="A98" s="48">
        <v>186</v>
      </c>
      <c r="B98" s="21" t="s">
        <v>44</v>
      </c>
      <c r="C98" s="21">
        <v>2008</v>
      </c>
      <c r="D98" s="21">
        <v>2469735</v>
      </c>
      <c r="E98" s="21">
        <v>1564815</v>
      </c>
      <c r="F98" s="21">
        <v>37525</v>
      </c>
      <c r="G98" s="21">
        <v>0</v>
      </c>
      <c r="H98" s="21">
        <v>867395</v>
      </c>
      <c r="I98" s="21">
        <v>60.3</v>
      </c>
      <c r="J98" s="21">
        <v>3415.09339388131</v>
      </c>
      <c r="K98" s="21">
        <v>4.5820562412835282E-2</v>
      </c>
      <c r="L98" s="21">
        <v>1.0987986468315059E-3</v>
      </c>
      <c r="M98" s="21">
        <v>0</v>
      </c>
      <c r="N98" s="21">
        <v>2.5398866149724569E-2</v>
      </c>
      <c r="O98" s="21">
        <v>2.461437750093467</v>
      </c>
      <c r="P98" s="21">
        <v>25.103206</v>
      </c>
      <c r="Q98" s="21">
        <v>6.3085276915258</v>
      </c>
      <c r="R98" s="21">
        <v>0.1077683409946846</v>
      </c>
      <c r="S98" s="21">
        <v>1.504898145447211</v>
      </c>
      <c r="T98" s="21">
        <v>0.25556548668164347</v>
      </c>
      <c r="U98" s="21">
        <v>0.29879727750984458</v>
      </c>
      <c r="V98" s="21">
        <v>1.1731517509727629</v>
      </c>
      <c r="W98" s="21">
        <v>97.791415618689399</v>
      </c>
      <c r="X98" s="21">
        <v>1.208432820713716</v>
      </c>
      <c r="Y98" s="21">
        <v>61.940621297153783</v>
      </c>
      <c r="Z98" s="21">
        <v>1.1080225870409059</v>
      </c>
      <c r="AA98" s="21">
        <v>0.9182480732100522</v>
      </c>
      <c r="AB98" s="21">
        <v>0.22758605809723531</v>
      </c>
      <c r="AC98" s="21">
        <v>0.10234748794047741</v>
      </c>
      <c r="AD98" s="21">
        <v>0.2614386650862453</v>
      </c>
      <c r="AE98" s="21">
        <v>1.9903007329771489</v>
      </c>
      <c r="AF98" s="21">
        <v>4.1421917628483236</v>
      </c>
      <c r="AG98" s="21">
        <v>1.1527940035837541</v>
      </c>
      <c r="AH98" s="21">
        <v>4.1157798429421657</v>
      </c>
      <c r="AI98" s="21">
        <v>8.1362528946639152</v>
      </c>
    </row>
    <row r="99" spans="1:35">
      <c r="A99" s="48">
        <v>187</v>
      </c>
      <c r="B99" s="21" t="s">
        <v>44</v>
      </c>
      <c r="C99" s="21">
        <v>2009</v>
      </c>
      <c r="D99" s="21">
        <v>19676042</v>
      </c>
      <c r="E99" s="21">
        <v>3498101</v>
      </c>
      <c r="F99" s="21">
        <v>15727458</v>
      </c>
      <c r="G99" s="21">
        <v>0</v>
      </c>
      <c r="H99" s="21">
        <v>450483</v>
      </c>
      <c r="I99" s="21">
        <v>57.314273834228501</v>
      </c>
      <c r="J99" s="21">
        <v>3484.5084319615298</v>
      </c>
      <c r="K99" s="21">
        <v>0.1003900856692954</v>
      </c>
      <c r="L99" s="21">
        <v>0.45135370762029009</v>
      </c>
      <c r="M99" s="21">
        <v>0</v>
      </c>
      <c r="N99" s="21">
        <v>1.2928165013692049E-2</v>
      </c>
      <c r="O99" s="21">
        <v>1.2606351601726691</v>
      </c>
      <c r="P99" s="21">
        <v>27.800509000000002</v>
      </c>
      <c r="Q99" s="21">
        <v>1.01950457731134</v>
      </c>
      <c r="R99" s="21">
        <v>0.17215460566311711</v>
      </c>
      <c r="S99" s="21">
        <v>1.7943787160052529</v>
      </c>
      <c r="T99" s="21">
        <v>0.25556548668164347</v>
      </c>
      <c r="U99" s="21">
        <v>0.30708889563826047</v>
      </c>
      <c r="V99" s="21">
        <v>1.1150636932729281</v>
      </c>
      <c r="W99" s="21">
        <v>98.788403577139505</v>
      </c>
      <c r="X99" s="21">
        <v>1.2207528486346251</v>
      </c>
      <c r="Y99" s="21">
        <v>66.672903747644312</v>
      </c>
      <c r="Z99" s="21">
        <v>1.192675852274488</v>
      </c>
      <c r="AA99" s="21">
        <v>1.0276097978214629</v>
      </c>
      <c r="AB99" s="21">
        <v>0.22758605809723531</v>
      </c>
      <c r="AC99" s="21">
        <v>0.15884359854946781</v>
      </c>
      <c r="AD99" s="21">
        <v>0.26780244735461589</v>
      </c>
      <c r="AE99" s="21">
        <v>1.99470596727952</v>
      </c>
      <c r="AF99" s="21">
        <v>4.2146858597364583</v>
      </c>
      <c r="AG99" s="21">
        <v>1.26106773228071</v>
      </c>
      <c r="AH99" s="21">
        <v>4.0658468975957636</v>
      </c>
      <c r="AI99" s="21">
        <v>8.1563692040776026</v>
      </c>
    </row>
    <row r="100" spans="1:35">
      <c r="A100" s="48">
        <v>188</v>
      </c>
      <c r="B100" s="21" t="s">
        <v>44</v>
      </c>
      <c r="C100" s="21">
        <v>2010</v>
      </c>
      <c r="D100" s="21">
        <v>6568080</v>
      </c>
      <c r="E100" s="21">
        <v>585292</v>
      </c>
      <c r="F100" s="21">
        <v>5710590</v>
      </c>
      <c r="G100" s="21">
        <v>0</v>
      </c>
      <c r="H100" s="21">
        <v>272198</v>
      </c>
      <c r="I100" s="21">
        <v>58.281887054443402</v>
      </c>
      <c r="J100" s="21">
        <v>3679.6009110918958</v>
      </c>
      <c r="K100" s="21">
        <v>1.5906398931353639E-2</v>
      </c>
      <c r="L100" s="21">
        <v>0.15519590678396211</v>
      </c>
      <c r="M100" s="21">
        <v>0</v>
      </c>
      <c r="N100" s="21">
        <v>7.3974870258206107E-3</v>
      </c>
      <c r="O100" s="21">
        <v>4.3825342136798611</v>
      </c>
      <c r="P100" s="21">
        <v>26.663744999999999</v>
      </c>
      <c r="Q100" s="21">
        <v>1.2264561213548</v>
      </c>
      <c r="R100" s="21">
        <v>0.182927526633757</v>
      </c>
      <c r="S100" s="21">
        <v>1.899488190875448</v>
      </c>
      <c r="T100" s="21">
        <v>0.25556548668164347</v>
      </c>
      <c r="U100" s="21">
        <v>0.31209898896324401</v>
      </c>
      <c r="V100" s="21">
        <v>1.1338888531992879</v>
      </c>
      <c r="W100" s="21">
        <v>100</v>
      </c>
      <c r="X100" s="21">
        <v>1.2357248466733171</v>
      </c>
      <c r="Y100" s="21">
        <v>67.472940081202054</v>
      </c>
      <c r="Z100" s="21">
        <v>1.2069872735917311</v>
      </c>
      <c r="AA100" s="21">
        <v>1.06453423551194</v>
      </c>
      <c r="AB100" s="21">
        <v>0.22758605809723531</v>
      </c>
      <c r="AC100" s="21">
        <v>0.16799232076439991</v>
      </c>
      <c r="AD100" s="21">
        <v>0.27162813658068341</v>
      </c>
      <c r="AE100" s="21">
        <v>2</v>
      </c>
      <c r="AF100" s="21">
        <v>4.2264386319102574</v>
      </c>
      <c r="AG100" s="21">
        <v>1.2947491380801961</v>
      </c>
      <c r="AH100" s="21">
        <v>4.0823038133833922</v>
      </c>
      <c r="AI100" s="21">
        <v>8.2108313088900235</v>
      </c>
    </row>
    <row r="101" spans="1:35">
      <c r="A101" s="48">
        <v>189</v>
      </c>
      <c r="B101" s="21" t="s">
        <v>44</v>
      </c>
      <c r="C101" s="21">
        <v>2011</v>
      </c>
      <c r="D101" s="21">
        <v>71698485</v>
      </c>
      <c r="E101" s="21">
        <v>614115</v>
      </c>
      <c r="F101" s="21">
        <v>30755334</v>
      </c>
      <c r="G101" s="21">
        <v>39691578</v>
      </c>
      <c r="H101" s="21">
        <v>637458</v>
      </c>
      <c r="I101" s="21">
        <v>55.8</v>
      </c>
      <c r="J101" s="21">
        <v>3470.9298340689588</v>
      </c>
      <c r="K101" s="21">
        <v>1.7693097508689051E-2</v>
      </c>
      <c r="L101" s="21">
        <v>0.88608342635223003</v>
      </c>
      <c r="M101" s="21">
        <v>1.1435430820412089</v>
      </c>
      <c r="N101" s="21">
        <v>1.8365626229116541E-2</v>
      </c>
      <c r="O101" s="21">
        <v>-7.6011478269761739</v>
      </c>
      <c r="P101" s="21">
        <v>28.279629</v>
      </c>
      <c r="Q101" s="21">
        <v>4.91243395052462</v>
      </c>
      <c r="R101" s="21">
        <v>0.19423096553585109</v>
      </c>
      <c r="S101" s="21">
        <v>2.465572782169422</v>
      </c>
      <c r="T101" s="21">
        <v>0.98613114107976818</v>
      </c>
      <c r="U101" s="21">
        <v>0.3238320805758102</v>
      </c>
      <c r="V101" s="21">
        <v>1.0856031128404671</v>
      </c>
      <c r="W101" s="21">
        <v>104.912433950525</v>
      </c>
      <c r="X101" s="21">
        <v>1.2964290135763701</v>
      </c>
      <c r="Y101" s="21">
        <v>64.715903063536061</v>
      </c>
      <c r="Z101" s="21">
        <v>1.157668115583508</v>
      </c>
      <c r="AA101" s="21">
        <v>1.242877924079884</v>
      </c>
      <c r="AB101" s="21">
        <v>0.68618859621218253</v>
      </c>
      <c r="AC101" s="21">
        <v>0.1775024347358386</v>
      </c>
      <c r="AD101" s="21">
        <v>0.28053062211188678</v>
      </c>
      <c r="AE101" s="21">
        <v>2.0208269627034889</v>
      </c>
      <c r="AF101" s="21">
        <v>4.1853409519613791</v>
      </c>
      <c r="AG101" s="21">
        <v>1.603372951556741</v>
      </c>
      <c r="AH101" s="21">
        <v>4.0395363257271057</v>
      </c>
      <c r="AI101" s="21">
        <v>8.1524658664945129</v>
      </c>
    </row>
    <row r="102" spans="1:35">
      <c r="A102" s="48">
        <v>190</v>
      </c>
      <c r="B102" s="21" t="s">
        <v>44</v>
      </c>
      <c r="C102" s="21">
        <v>2012</v>
      </c>
      <c r="D102" s="21">
        <v>930341</v>
      </c>
      <c r="E102" s="21">
        <v>0</v>
      </c>
      <c r="F102" s="21">
        <v>930341</v>
      </c>
      <c r="G102" s="21">
        <v>0</v>
      </c>
      <c r="H102" s="21">
        <v>0</v>
      </c>
      <c r="I102" s="21">
        <v>55.8</v>
      </c>
      <c r="J102" s="21">
        <v>3558.6310676474841</v>
      </c>
      <c r="K102" s="21">
        <v>0</v>
      </c>
      <c r="L102" s="21">
        <v>2.6143227053177599E-2</v>
      </c>
      <c r="M102" s="21">
        <v>0</v>
      </c>
      <c r="N102" s="21">
        <v>0</v>
      </c>
      <c r="O102" s="21">
        <v>5.0305119653527868</v>
      </c>
      <c r="P102" s="21">
        <v>31.374233</v>
      </c>
      <c r="Q102" s="21">
        <v>1.3045111991559499</v>
      </c>
      <c r="R102" s="21">
        <v>0.19423096553585109</v>
      </c>
      <c r="S102" s="21">
        <v>2.4826966965040551</v>
      </c>
      <c r="T102" s="21">
        <v>0.98613114107976818</v>
      </c>
      <c r="U102" s="21">
        <v>0.3238320805758102</v>
      </c>
      <c r="V102" s="21">
        <v>1.0856031128404671</v>
      </c>
      <c r="W102" s="21">
        <v>106.281028400716</v>
      </c>
      <c r="X102" s="21">
        <v>1.313341075247572</v>
      </c>
      <c r="Y102" s="21">
        <v>70.301089321327069</v>
      </c>
      <c r="Z102" s="21">
        <v>1.2575785200461</v>
      </c>
      <c r="AA102" s="21">
        <v>1.247806906485009</v>
      </c>
      <c r="AB102" s="21">
        <v>0.68618859621218253</v>
      </c>
      <c r="AC102" s="21">
        <v>0.1775024347358386</v>
      </c>
      <c r="AD102" s="21">
        <v>0.28053062211188678</v>
      </c>
      <c r="AE102" s="21">
        <v>2.0264557480961178</v>
      </c>
      <c r="AF102" s="21">
        <v>4.2669116053025196</v>
      </c>
      <c r="AG102" s="21">
        <v>1.60681264617532</v>
      </c>
      <c r="AH102" s="21">
        <v>4.0395363257271057</v>
      </c>
      <c r="AI102" s="21">
        <v>8.1774121857925479</v>
      </c>
    </row>
    <row r="103" spans="1:35">
      <c r="A103" s="48">
        <v>191</v>
      </c>
      <c r="B103" s="21" t="s">
        <v>44</v>
      </c>
      <c r="C103" s="21">
        <v>2013</v>
      </c>
      <c r="D103" s="21">
        <v>4164074</v>
      </c>
      <c r="E103" s="21">
        <v>4164074</v>
      </c>
      <c r="F103" s="21">
        <v>0</v>
      </c>
      <c r="G103" s="21">
        <v>0</v>
      </c>
      <c r="H103" s="21">
        <v>0</v>
      </c>
      <c r="I103" s="21">
        <v>61.327358245849602</v>
      </c>
      <c r="J103" s="21">
        <v>3867.323876206206</v>
      </c>
      <c r="K103" s="21">
        <v>0.1076732679571927</v>
      </c>
      <c r="L103" s="21">
        <v>0</v>
      </c>
      <c r="M103" s="21">
        <v>0</v>
      </c>
      <c r="N103" s="21">
        <v>0</v>
      </c>
      <c r="O103" s="21">
        <v>8.0507294608144377</v>
      </c>
      <c r="P103" s="21">
        <v>33.831536</v>
      </c>
      <c r="Q103" s="21">
        <v>2.5811703725294</v>
      </c>
      <c r="R103" s="21">
        <v>0.27087517068113948</v>
      </c>
      <c r="S103" s="21">
        <v>2.4826966965040551</v>
      </c>
      <c r="T103" s="21">
        <v>0.98613114107976818</v>
      </c>
      <c r="U103" s="21">
        <v>0.3238320805758102</v>
      </c>
      <c r="V103" s="21">
        <v>1.1931392654834549</v>
      </c>
      <c r="W103" s="21">
        <v>109.024322817415</v>
      </c>
      <c r="X103" s="21">
        <v>1.347240645972124</v>
      </c>
      <c r="Y103" s="21">
        <v>58.352679254234552</v>
      </c>
      <c r="Z103" s="21">
        <v>1.0438398142289249</v>
      </c>
      <c r="AA103" s="21">
        <v>1.247806906485009</v>
      </c>
      <c r="AB103" s="21">
        <v>0.68618859621218253</v>
      </c>
      <c r="AC103" s="21">
        <v>0.23970577391524611</v>
      </c>
      <c r="AD103" s="21">
        <v>0.28053062211188678</v>
      </c>
      <c r="AE103" s="21">
        <v>2.0375233978212881</v>
      </c>
      <c r="AF103" s="21">
        <v>4.0834972633262954</v>
      </c>
      <c r="AG103" s="21">
        <v>1.6220648735263921</v>
      </c>
      <c r="AH103" s="21">
        <v>4.1324004665734444</v>
      </c>
      <c r="AI103" s="21">
        <v>8.2605765852824735</v>
      </c>
    </row>
    <row r="104" spans="1:35">
      <c r="A104" s="48">
        <v>192</v>
      </c>
      <c r="B104" s="21" t="s">
        <v>44</v>
      </c>
      <c r="C104" s="21">
        <v>2014</v>
      </c>
      <c r="D104" s="21">
        <v>51024</v>
      </c>
      <c r="E104" s="21">
        <v>0</v>
      </c>
      <c r="F104" s="21">
        <v>51024</v>
      </c>
      <c r="G104" s="21">
        <v>0</v>
      </c>
      <c r="H104" s="21">
        <v>0</v>
      </c>
      <c r="I104" s="21">
        <v>61.9</v>
      </c>
      <c r="J104" s="21">
        <v>4319.5786546442596</v>
      </c>
      <c r="K104" s="21">
        <v>0</v>
      </c>
      <c r="L104" s="21">
        <v>1.181226320422266E-3</v>
      </c>
      <c r="M104" s="21">
        <v>0</v>
      </c>
      <c r="N104" s="21">
        <v>0</v>
      </c>
      <c r="O104" s="21">
        <v>6.6668002324956461</v>
      </c>
      <c r="P104" s="21">
        <v>37.916561999999999</v>
      </c>
      <c r="Q104" s="21">
        <v>0.44868207676614003</v>
      </c>
      <c r="R104" s="21">
        <v>0.27087517068113948</v>
      </c>
      <c r="S104" s="21">
        <v>2.483635847422923</v>
      </c>
      <c r="T104" s="21">
        <v>0.98613114107976818</v>
      </c>
      <c r="U104" s="21">
        <v>0.3238320805758102</v>
      </c>
      <c r="V104" s="21">
        <v>1.2042801556420231</v>
      </c>
      <c r="W104" s="21">
        <v>109.51349541321299</v>
      </c>
      <c r="X104" s="21">
        <v>1.353285473281516</v>
      </c>
      <c r="Y104" s="21">
        <v>53.680417562050209</v>
      </c>
      <c r="Z104" s="21">
        <v>0.96026022818198742</v>
      </c>
      <c r="AA104" s="21">
        <v>1.2480765321219229</v>
      </c>
      <c r="AB104" s="21">
        <v>0.68618859621218253</v>
      </c>
      <c r="AC104" s="21">
        <v>0.23970577391524611</v>
      </c>
      <c r="AD104" s="21">
        <v>0.28053062211188678</v>
      </c>
      <c r="AE104" s="21">
        <v>2.0394676408414192</v>
      </c>
      <c r="AF104" s="21">
        <v>4.0015056482942244</v>
      </c>
      <c r="AG104" s="21">
        <v>1.6222503296986941</v>
      </c>
      <c r="AH104" s="21">
        <v>4.1415461637063951</v>
      </c>
      <c r="AI104" s="21">
        <v>8.3711446201022657</v>
      </c>
    </row>
    <row r="105" spans="1:35">
      <c r="A105" s="48">
        <v>193</v>
      </c>
      <c r="B105" s="21" t="s">
        <v>44</v>
      </c>
      <c r="C105" s="21">
        <v>2015</v>
      </c>
      <c r="D105" s="21">
        <v>141173</v>
      </c>
      <c r="E105" s="21">
        <v>9256</v>
      </c>
      <c r="F105" s="21">
        <v>131917</v>
      </c>
      <c r="G105" s="21">
        <v>0</v>
      </c>
      <c r="H105" s="21">
        <v>0</v>
      </c>
      <c r="I105" s="21">
        <v>62.6</v>
      </c>
      <c r="J105" s="21">
        <v>4652.8896192009825</v>
      </c>
      <c r="K105" s="21">
        <v>1.98930143577949E-4</v>
      </c>
      <c r="L105" s="21">
        <v>2.83516289437903E-3</v>
      </c>
      <c r="M105" s="21">
        <v>0</v>
      </c>
      <c r="N105" s="21">
        <v>0</v>
      </c>
      <c r="O105" s="21">
        <v>4.5242889725900284</v>
      </c>
      <c r="P105" s="21">
        <v>38.957619999999999</v>
      </c>
      <c r="Q105" s="21">
        <v>1.2514995478147399</v>
      </c>
      <c r="R105" s="21">
        <v>0.27104553719307589</v>
      </c>
      <c r="S105" s="21">
        <v>2.4860639199331982</v>
      </c>
      <c r="T105" s="21">
        <v>0.98613114107976818</v>
      </c>
      <c r="U105" s="21">
        <v>0.3238320805758102</v>
      </c>
      <c r="V105" s="21">
        <v>1.217898832684825</v>
      </c>
      <c r="W105" s="21">
        <v>110.88405631310501</v>
      </c>
      <c r="X105" s="21">
        <v>1.370221834860271</v>
      </c>
      <c r="Y105" s="21">
        <v>52.715782789359132</v>
      </c>
      <c r="Z105" s="21">
        <v>0.94300439357775978</v>
      </c>
      <c r="AA105" s="21">
        <v>1.2487732831125109</v>
      </c>
      <c r="AB105" s="21">
        <v>0.68618859621218253</v>
      </c>
      <c r="AC105" s="21">
        <v>0.23983981941215221</v>
      </c>
      <c r="AD105" s="21">
        <v>0.28053062211188678</v>
      </c>
      <c r="AE105" s="21">
        <v>2.0448691047332459</v>
      </c>
      <c r="AF105" s="21">
        <v>3.983706865024685</v>
      </c>
      <c r="AG105" s="21">
        <v>1.622763269943668</v>
      </c>
      <c r="AH105" s="21">
        <v>4.1526134703460764</v>
      </c>
      <c r="AI105" s="21">
        <v>8.4454586261768032</v>
      </c>
    </row>
    <row r="106" spans="1:35">
      <c r="A106" s="48">
        <v>194</v>
      </c>
      <c r="B106" s="21" t="s">
        <v>44</v>
      </c>
      <c r="C106" s="21">
        <v>2016</v>
      </c>
      <c r="D106" s="21">
        <v>372063</v>
      </c>
      <c r="E106" s="21">
        <v>0</v>
      </c>
      <c r="F106" s="21">
        <v>372063</v>
      </c>
      <c r="G106" s="21">
        <v>0</v>
      </c>
      <c r="H106" s="21">
        <v>0</v>
      </c>
      <c r="I106" s="21">
        <v>64.3</v>
      </c>
      <c r="J106" s="21">
        <v>4726.9807399501542</v>
      </c>
      <c r="K106" s="21">
        <v>0</v>
      </c>
      <c r="L106" s="21">
        <v>7.871049629111105E-3</v>
      </c>
      <c r="M106" s="21">
        <v>0</v>
      </c>
      <c r="N106" s="21">
        <v>0</v>
      </c>
      <c r="O106" s="21">
        <v>4.4951842808096103</v>
      </c>
      <c r="P106" s="21">
        <v>38.694746000000002</v>
      </c>
      <c r="Q106" s="21">
        <v>0.72317845751325205</v>
      </c>
      <c r="R106" s="21">
        <v>0.27104553719307589</v>
      </c>
      <c r="S106" s="21">
        <v>2.4929121346620842</v>
      </c>
      <c r="T106" s="21">
        <v>0.98613114107976818</v>
      </c>
      <c r="U106" s="21">
        <v>0.3238320805758102</v>
      </c>
      <c r="V106" s="21">
        <v>1.2509727626459139</v>
      </c>
      <c r="W106" s="21">
        <v>111.685945921178</v>
      </c>
      <c r="X106" s="21">
        <v>1.380130983990121</v>
      </c>
      <c r="Y106" s="21">
        <v>47.515602552980639</v>
      </c>
      <c r="Z106" s="21">
        <v>0.84998115554873066</v>
      </c>
      <c r="AA106" s="21">
        <v>1.2507358108166651</v>
      </c>
      <c r="AB106" s="21">
        <v>0.68618859621218253</v>
      </c>
      <c r="AC106" s="21">
        <v>0.23983981941215221</v>
      </c>
      <c r="AD106" s="21">
        <v>0.28053062211188678</v>
      </c>
      <c r="AE106" s="21">
        <v>2.0479985268050411</v>
      </c>
      <c r="AF106" s="21">
        <v>3.8818854483317171</v>
      </c>
      <c r="AG106" s="21">
        <v>1.6241138704979561</v>
      </c>
      <c r="AH106" s="21">
        <v>4.1789920362823851</v>
      </c>
      <c r="AI106" s="21">
        <v>8.4612534854630326</v>
      </c>
    </row>
    <row r="107" spans="1:35">
      <c r="A107" s="48">
        <v>195</v>
      </c>
      <c r="B107" s="21" t="s">
        <v>44</v>
      </c>
      <c r="C107" s="21">
        <v>2017</v>
      </c>
      <c r="D107" s="21">
        <v>1431321</v>
      </c>
      <c r="E107" s="21">
        <v>16118</v>
      </c>
      <c r="F107" s="21">
        <v>777459</v>
      </c>
      <c r="G107" s="21">
        <v>637744</v>
      </c>
      <c r="H107" s="21">
        <v>0</v>
      </c>
      <c r="I107" s="21">
        <v>65.599999999999994</v>
      </c>
      <c r="J107" s="21">
        <v>4830.7505152267786</v>
      </c>
      <c r="K107" s="21">
        <v>3.3365415889715727E-4</v>
      </c>
      <c r="L107" s="21">
        <v>1.6093958848618001E-2</v>
      </c>
      <c r="M107" s="21">
        <v>1.320175815310266E-2</v>
      </c>
      <c r="N107" s="21">
        <v>0</v>
      </c>
      <c r="O107" s="21">
        <v>4.6588995644908806</v>
      </c>
      <c r="P107" s="21">
        <v>38.021538</v>
      </c>
      <c r="Q107" s="21">
        <v>0.68588106530464399</v>
      </c>
      <c r="R107" s="21">
        <v>0.27134220610398663</v>
      </c>
      <c r="S107" s="21">
        <v>2.507222093391936</v>
      </c>
      <c r="T107" s="21">
        <v>0.99786949682613013</v>
      </c>
      <c r="U107" s="21">
        <v>0.3238320805758102</v>
      </c>
      <c r="V107" s="21">
        <v>1.2762645914396891</v>
      </c>
      <c r="W107" s="21">
        <v>112.451978676858</v>
      </c>
      <c r="X107" s="21">
        <v>1.389597041085715</v>
      </c>
      <c r="Y107" s="21">
        <v>48.540778320554722</v>
      </c>
      <c r="Z107" s="21">
        <v>0.86831997557298635</v>
      </c>
      <c r="AA107" s="21">
        <v>1.254824297750514</v>
      </c>
      <c r="AB107" s="21">
        <v>0.6920813611892811</v>
      </c>
      <c r="AC107" s="21">
        <v>0.24007319759220311</v>
      </c>
      <c r="AD107" s="21">
        <v>0.28053062211188678</v>
      </c>
      <c r="AE107" s="21">
        <v>2.0509671015758362</v>
      </c>
      <c r="AF107" s="21">
        <v>3.9027961348896492</v>
      </c>
      <c r="AG107" s="21">
        <v>1.6292926710964879</v>
      </c>
      <c r="AH107" s="21">
        <v>4.1987045775463434</v>
      </c>
      <c r="AI107" s="21">
        <v>8.4829641064991463</v>
      </c>
    </row>
    <row r="108" spans="1:35">
      <c r="A108" s="48">
        <v>196</v>
      </c>
      <c r="B108" s="21" t="s">
        <v>44</v>
      </c>
      <c r="C108" s="21">
        <v>2018</v>
      </c>
      <c r="D108" s="21">
        <v>5902290</v>
      </c>
      <c r="E108" s="21">
        <v>0</v>
      </c>
      <c r="F108" s="21">
        <v>2606472</v>
      </c>
      <c r="G108" s="21">
        <v>1985110</v>
      </c>
      <c r="H108" s="21">
        <v>1310708</v>
      </c>
      <c r="I108" s="21">
        <v>67.172370910644503</v>
      </c>
      <c r="J108" s="21">
        <v>5154.3317020743298</v>
      </c>
      <c r="K108" s="21">
        <v>0</v>
      </c>
      <c r="L108" s="21">
        <v>5.0568573205155599E-2</v>
      </c>
      <c r="M108" s="21">
        <v>3.8513431318382252E-2</v>
      </c>
      <c r="N108" s="21">
        <v>2.542925204973738E-2</v>
      </c>
      <c r="O108" s="21">
        <v>4.1966214196201008</v>
      </c>
      <c r="P108" s="21">
        <v>40.067323000000002</v>
      </c>
      <c r="Q108" s="21">
        <v>0.35940903138066399</v>
      </c>
      <c r="R108" s="21">
        <v>0.27134220610398663</v>
      </c>
      <c r="S108" s="21">
        <v>2.5551969792065128</v>
      </c>
      <c r="T108" s="21">
        <v>1.034407555005683</v>
      </c>
      <c r="U108" s="21">
        <v>0.34795705358002932</v>
      </c>
      <c r="V108" s="21">
        <v>1.3068554651876361</v>
      </c>
      <c r="W108" s="21">
        <v>112.856141244189</v>
      </c>
      <c r="X108" s="21">
        <v>1.394591378351177</v>
      </c>
      <c r="Y108" s="21">
        <v>46.067486377277127</v>
      </c>
      <c r="Z108" s="21">
        <v>0.82407658117190696</v>
      </c>
      <c r="AA108" s="21">
        <v>1.2684104707796759</v>
      </c>
      <c r="AB108" s="21">
        <v>0.71020464874730982</v>
      </c>
      <c r="AC108" s="21">
        <v>0.24007319759220311</v>
      </c>
      <c r="AD108" s="21">
        <v>0.29859015262059901</v>
      </c>
      <c r="AE108" s="21">
        <v>2.0525251968731921</v>
      </c>
      <c r="AF108" s="21">
        <v>3.85158245218719</v>
      </c>
      <c r="AG108" s="21">
        <v>1.6503694293846281</v>
      </c>
      <c r="AH108" s="21">
        <v>4.2220393641544511</v>
      </c>
      <c r="AI108" s="21">
        <v>8.5477867400791858</v>
      </c>
    </row>
    <row r="109" spans="1:35">
      <c r="A109" s="48">
        <v>197</v>
      </c>
      <c r="B109" s="21" t="s">
        <v>44</v>
      </c>
      <c r="C109" s="21">
        <v>2019</v>
      </c>
      <c r="D109" s="21">
        <v>14795081</v>
      </c>
      <c r="E109" s="21">
        <v>4838187</v>
      </c>
      <c r="F109" s="21">
        <v>9625909</v>
      </c>
      <c r="G109" s="21">
        <v>0</v>
      </c>
      <c r="H109" s="21">
        <v>330985</v>
      </c>
      <c r="I109" s="21">
        <v>68.550109863281307</v>
      </c>
      <c r="J109" s="21">
        <v>5432.9926079949446</v>
      </c>
      <c r="K109" s="21">
        <v>8.9051970968639718E-2</v>
      </c>
      <c r="L109" s="21">
        <v>0.1771750800071944</v>
      </c>
      <c r="M109" s="21">
        <v>0</v>
      </c>
      <c r="N109" s="21">
        <v>6.0921305048885497E-3</v>
      </c>
      <c r="O109" s="21">
        <v>3.5576825008911039</v>
      </c>
      <c r="P109" s="21">
        <v>39.460802999999999</v>
      </c>
      <c r="Q109" s="21">
        <v>-1.1068634399420201</v>
      </c>
      <c r="R109" s="21">
        <v>0.36039417707262628</v>
      </c>
      <c r="S109" s="21">
        <v>2.732372059213708</v>
      </c>
      <c r="T109" s="21">
        <v>1.034407555005683</v>
      </c>
      <c r="U109" s="21">
        <v>0.35404918408491792</v>
      </c>
      <c r="V109" s="21">
        <v>1.333659724966562</v>
      </c>
      <c r="W109" s="21">
        <v>111.606977877028</v>
      </c>
      <c r="X109" s="21">
        <v>1.379155156247627</v>
      </c>
      <c r="Y109" s="21">
        <v>46.400914455169151</v>
      </c>
      <c r="Z109" s="21">
        <v>0.83004109740892729</v>
      </c>
      <c r="AA109" s="21">
        <v>1.317043972339021</v>
      </c>
      <c r="AB109" s="21">
        <v>0.71020464874730982</v>
      </c>
      <c r="AC109" s="21">
        <v>0.3077744938364107</v>
      </c>
      <c r="AD109" s="21">
        <v>0.30309949885613408</v>
      </c>
      <c r="AE109" s="21">
        <v>2.0476913483538168</v>
      </c>
      <c r="AF109" s="21">
        <v>3.8586415208180829</v>
      </c>
      <c r="AG109" s="21">
        <v>1.7013282467502719</v>
      </c>
      <c r="AH109" s="21">
        <v>4.2420474979984171</v>
      </c>
      <c r="AI109" s="21">
        <v>8.6004294296605508</v>
      </c>
    </row>
    <row r="110" spans="1:35">
      <c r="A110" s="48">
        <v>198</v>
      </c>
      <c r="B110" s="21" t="s">
        <v>45</v>
      </c>
      <c r="C110" s="21">
        <v>2002</v>
      </c>
      <c r="D110" s="21">
        <v>104146</v>
      </c>
      <c r="E110" s="21">
        <v>89930</v>
      </c>
      <c r="F110" s="21">
        <v>7108</v>
      </c>
      <c r="G110" s="21">
        <v>7108</v>
      </c>
      <c r="H110" s="21">
        <v>0</v>
      </c>
      <c r="I110" s="21">
        <v>25.878911972045898</v>
      </c>
      <c r="J110" s="21">
        <v>5101.4295297332301</v>
      </c>
      <c r="K110" s="21">
        <v>1.7628392095950941E-3</v>
      </c>
      <c r="L110" s="21">
        <v>1.393334938485703E-4</v>
      </c>
      <c r="M110" s="21">
        <v>1.393334938485703E-4</v>
      </c>
      <c r="N110" s="21">
        <v>0</v>
      </c>
      <c r="O110" s="21">
        <v>3.822273869970644</v>
      </c>
      <c r="P110" s="21">
        <v>41.305405999999998</v>
      </c>
      <c r="Q110" s="21">
        <v>12.019715469923099</v>
      </c>
      <c r="R110" s="21">
        <v>9.9713330748979413E-4</v>
      </c>
      <c r="S110" s="21">
        <v>7.8812671518263728E-5</v>
      </c>
      <c r="T110" s="21">
        <v>7.8812671518263728E-5</v>
      </c>
      <c r="U110" s="21">
        <v>0</v>
      </c>
      <c r="V110" s="21">
        <v>1</v>
      </c>
      <c r="W110" s="21">
        <v>59.729002824415502</v>
      </c>
      <c r="X110" s="21">
        <v>1</v>
      </c>
      <c r="Y110" s="21">
        <v>175.7979932948202</v>
      </c>
      <c r="Z110" s="21">
        <v>1</v>
      </c>
      <c r="AA110" s="21">
        <v>7.8809565962899021E-5</v>
      </c>
      <c r="AB110" s="21">
        <v>7.8809565962899021E-5</v>
      </c>
      <c r="AC110" s="21">
        <v>9.966365003012997E-4</v>
      </c>
      <c r="AD110" s="21">
        <v>0</v>
      </c>
      <c r="AE110" s="21">
        <v>1.776185264262075</v>
      </c>
      <c r="AF110" s="21">
        <v>5.1750077999967097</v>
      </c>
      <c r="AG110" s="21">
        <v>1.154092429589397E-3</v>
      </c>
      <c r="AH110" s="21">
        <v>3.291342037605288</v>
      </c>
      <c r="AI110" s="21">
        <v>8.5374720836593241</v>
      </c>
    </row>
    <row r="111" spans="1:35">
      <c r="A111" s="48">
        <v>199</v>
      </c>
      <c r="B111" s="21" t="s">
        <v>45</v>
      </c>
      <c r="C111" s="21">
        <v>2003</v>
      </c>
      <c r="D111" s="21">
        <v>238307</v>
      </c>
      <c r="E111" s="21">
        <v>0</v>
      </c>
      <c r="F111" s="21">
        <v>0</v>
      </c>
      <c r="G111" s="21">
        <v>0</v>
      </c>
      <c r="H111" s="21">
        <v>238307</v>
      </c>
      <c r="I111" s="21">
        <v>28.692064285278299</v>
      </c>
      <c r="J111" s="21">
        <v>5378.0419986885117</v>
      </c>
      <c r="K111" s="21">
        <v>0</v>
      </c>
      <c r="L111" s="21">
        <v>0</v>
      </c>
      <c r="M111" s="21">
        <v>0</v>
      </c>
      <c r="N111" s="21">
        <v>4.4311108031159577E-3</v>
      </c>
      <c r="O111" s="21">
        <v>3.50015758336788</v>
      </c>
      <c r="P111" s="21">
        <v>36.020603999999999</v>
      </c>
      <c r="Q111" s="21">
        <v>7.2899999999999698</v>
      </c>
      <c r="R111" s="21">
        <v>9.9713330748979413E-4</v>
      </c>
      <c r="S111" s="21">
        <v>7.8812671518263728E-5</v>
      </c>
      <c r="T111" s="21">
        <v>7.8812671518263728E-5</v>
      </c>
      <c r="U111" s="21">
        <v>2.642320105726347E-3</v>
      </c>
      <c r="V111" s="21">
        <v>1.1087044276154709</v>
      </c>
      <c r="W111" s="21">
        <v>64.083247130315399</v>
      </c>
      <c r="X111" s="21">
        <v>1.0729</v>
      </c>
      <c r="Y111" s="21">
        <v>172.09203119331329</v>
      </c>
      <c r="Z111" s="21">
        <v>0.97891920133984767</v>
      </c>
      <c r="AA111" s="21">
        <v>7.8809565962899021E-5</v>
      </c>
      <c r="AB111" s="21">
        <v>7.8809565962899021E-5</v>
      </c>
      <c r="AC111" s="21">
        <v>9.966365003012997E-4</v>
      </c>
      <c r="AD111" s="21">
        <v>2.638835315227391E-3</v>
      </c>
      <c r="AE111" s="21">
        <v>1.8067445095532311</v>
      </c>
      <c r="AF111" s="21">
        <v>5.1538234252664052</v>
      </c>
      <c r="AG111" s="21">
        <v>3.7898880494174891E-3</v>
      </c>
      <c r="AH111" s="21">
        <v>3.390879814323625</v>
      </c>
      <c r="AI111" s="21">
        <v>8.5902655701417228</v>
      </c>
    </row>
    <row r="112" spans="1:35">
      <c r="A112" s="48">
        <v>200</v>
      </c>
      <c r="B112" s="21" t="s">
        <v>45</v>
      </c>
      <c r="C112" s="21">
        <v>2004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31.494575500488299</v>
      </c>
      <c r="J112" s="21">
        <v>5703.5057652346431</v>
      </c>
      <c r="K112" s="21">
        <v>0</v>
      </c>
      <c r="L112" s="21">
        <v>0</v>
      </c>
      <c r="M112" s="21">
        <v>0</v>
      </c>
      <c r="N112" s="21">
        <v>0</v>
      </c>
      <c r="O112" s="21">
        <v>3.2714289225736759</v>
      </c>
      <c r="P112" s="21">
        <v>34.230638999999996</v>
      </c>
      <c r="Q112" s="21">
        <v>3.4453350731661598</v>
      </c>
      <c r="R112" s="21">
        <v>9.9713330748979413E-4</v>
      </c>
      <c r="S112" s="21">
        <v>7.8812671518263728E-5</v>
      </c>
      <c r="T112" s="21">
        <v>7.8812671518263728E-5</v>
      </c>
      <c r="U112" s="21">
        <v>2.642320105726347E-3</v>
      </c>
      <c r="V112" s="21">
        <v>1.216997667232238</v>
      </c>
      <c r="W112" s="21">
        <v>66.291129719719905</v>
      </c>
      <c r="X112" s="21">
        <v>1.1098650000000001</v>
      </c>
      <c r="Y112" s="21">
        <v>150.17440958364011</v>
      </c>
      <c r="Z112" s="21">
        <v>0.85424416268388048</v>
      </c>
      <c r="AA112" s="21">
        <v>7.8809565962899021E-5</v>
      </c>
      <c r="AB112" s="21">
        <v>7.8809565962899021E-5</v>
      </c>
      <c r="AC112" s="21">
        <v>9.966365003012997E-4</v>
      </c>
      <c r="AD112" s="21">
        <v>2.638835315227391E-3</v>
      </c>
      <c r="AE112" s="21">
        <v>1.821455420237319</v>
      </c>
      <c r="AF112" s="21">
        <v>5.0184342006357916</v>
      </c>
      <c r="AG112" s="21">
        <v>3.7898880494174891E-3</v>
      </c>
      <c r="AH112" s="21">
        <v>3.481073167727772</v>
      </c>
      <c r="AI112" s="21">
        <v>8.6490116266827091</v>
      </c>
    </row>
    <row r="113" spans="1:35">
      <c r="A113" s="48">
        <v>201</v>
      </c>
      <c r="B113" s="21" t="s">
        <v>45</v>
      </c>
      <c r="C113" s="21">
        <v>2005</v>
      </c>
      <c r="D113" s="21">
        <v>238814</v>
      </c>
      <c r="E113" s="21">
        <v>0</v>
      </c>
      <c r="F113" s="21">
        <v>0</v>
      </c>
      <c r="G113" s="21">
        <v>0</v>
      </c>
      <c r="H113" s="21">
        <v>238814</v>
      </c>
      <c r="I113" s="21">
        <v>34.285423278808601</v>
      </c>
      <c r="J113" s="21">
        <v>6208.0265485033751</v>
      </c>
      <c r="K113" s="21">
        <v>0</v>
      </c>
      <c r="L113" s="21">
        <v>0</v>
      </c>
      <c r="M113" s="21">
        <v>0</v>
      </c>
      <c r="N113" s="21">
        <v>3.8468585489147599E-3</v>
      </c>
      <c r="O113" s="21">
        <v>5.5577385333876066</v>
      </c>
      <c r="P113" s="21">
        <v>31.756639</v>
      </c>
      <c r="Q113" s="21">
        <v>4.7740040455371302</v>
      </c>
      <c r="R113" s="21">
        <v>9.9713330748979413E-4</v>
      </c>
      <c r="S113" s="21">
        <v>7.8812671518263728E-5</v>
      </c>
      <c r="T113" s="21">
        <v>7.8812671518263728E-5</v>
      </c>
      <c r="U113" s="21">
        <v>5.2902617680733689E-3</v>
      </c>
      <c r="V113" s="21">
        <v>1.3248402141420521</v>
      </c>
      <c r="W113" s="21">
        <v>69.455870934371603</v>
      </c>
      <c r="X113" s="21">
        <v>1.162850000000001</v>
      </c>
      <c r="Y113" s="21">
        <v>124.53803710059979</v>
      </c>
      <c r="Z113" s="21">
        <v>0.70841557839482594</v>
      </c>
      <c r="AA113" s="21">
        <v>7.8809565962899021E-5</v>
      </c>
      <c r="AB113" s="21">
        <v>7.8809565962899021E-5</v>
      </c>
      <c r="AC113" s="21">
        <v>9.966365003012997E-4</v>
      </c>
      <c r="AD113" s="21">
        <v>5.2763174909170084E-3</v>
      </c>
      <c r="AE113" s="21">
        <v>1.8417089614723039</v>
      </c>
      <c r="AF113" s="21">
        <v>4.8326087971179508</v>
      </c>
      <c r="AG113" s="21">
        <v>6.4243400837283686E-3</v>
      </c>
      <c r="AH113" s="21">
        <v>3.563469940379385</v>
      </c>
      <c r="AI113" s="21">
        <v>8.7337594071656035</v>
      </c>
    </row>
    <row r="114" spans="1:35">
      <c r="A114" s="48">
        <v>202</v>
      </c>
      <c r="B114" s="21" t="s">
        <v>45</v>
      </c>
      <c r="C114" s="21">
        <v>2006</v>
      </c>
      <c r="D114" s="21">
        <v>23534</v>
      </c>
      <c r="E114" s="21">
        <v>0</v>
      </c>
      <c r="F114" s="21">
        <v>0</v>
      </c>
      <c r="G114" s="21">
        <v>0</v>
      </c>
      <c r="H114" s="21">
        <v>23534</v>
      </c>
      <c r="I114" s="21">
        <v>35.200000000000003</v>
      </c>
      <c r="J114" s="21">
        <v>6743.029544932514</v>
      </c>
      <c r="K114" s="21">
        <v>0</v>
      </c>
      <c r="L114" s="21">
        <v>0</v>
      </c>
      <c r="M114" s="21">
        <v>0</v>
      </c>
      <c r="N114" s="21">
        <v>3.4901226285870491E-4</v>
      </c>
      <c r="O114" s="21">
        <v>5.4274727113844818</v>
      </c>
      <c r="P114" s="21">
        <v>28.832153000000002</v>
      </c>
      <c r="Q114" s="21">
        <v>5.30463946338722</v>
      </c>
      <c r="R114" s="21">
        <v>9.9713330748979413E-4</v>
      </c>
      <c r="S114" s="21">
        <v>7.8812671518263728E-5</v>
      </c>
      <c r="T114" s="21">
        <v>7.8812671518263728E-5</v>
      </c>
      <c r="U114" s="21">
        <v>5.551204003795206E-3</v>
      </c>
      <c r="V114" s="21">
        <v>1.3601808313279411</v>
      </c>
      <c r="W114" s="21">
        <v>73.140254473595604</v>
      </c>
      <c r="X114" s="21">
        <v>1.224534999999999</v>
      </c>
      <c r="Y114" s="21">
        <v>106.9245947346264</v>
      </c>
      <c r="Z114" s="21">
        <v>0.60822420512678788</v>
      </c>
      <c r="AA114" s="21">
        <v>7.8809565962899021E-5</v>
      </c>
      <c r="AB114" s="21">
        <v>7.8809565962899021E-5</v>
      </c>
      <c r="AC114" s="21">
        <v>9.966365003012997E-4</v>
      </c>
      <c r="AD114" s="21">
        <v>5.5358528562138229E-3</v>
      </c>
      <c r="AE114" s="21">
        <v>1.864156467025899</v>
      </c>
      <c r="AF114" s="21">
        <v>4.6814327863696441</v>
      </c>
      <c r="AG114" s="21">
        <v>6.6835777061195869E-3</v>
      </c>
      <c r="AH114" s="21">
        <v>3.589059118831726</v>
      </c>
      <c r="AI114" s="21">
        <v>8.8164128805932869</v>
      </c>
    </row>
    <row r="115" spans="1:35">
      <c r="A115" s="48">
        <v>203</v>
      </c>
      <c r="B115" s="21" t="s">
        <v>45</v>
      </c>
      <c r="C115" s="21">
        <v>2007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39.8458061218262</v>
      </c>
      <c r="J115" s="21">
        <v>7185.8099311311416</v>
      </c>
      <c r="K115" s="21">
        <v>0</v>
      </c>
      <c r="L115" s="21">
        <v>0</v>
      </c>
      <c r="M115" s="21">
        <v>0</v>
      </c>
      <c r="N115" s="21">
        <v>0</v>
      </c>
      <c r="O115" s="21">
        <v>3.7787049149877281</v>
      </c>
      <c r="P115" s="21">
        <v>27.043133000000001</v>
      </c>
      <c r="Q115" s="21">
        <v>8.0760882786158099</v>
      </c>
      <c r="R115" s="21">
        <v>9.9713330748979413E-4</v>
      </c>
      <c r="S115" s="21">
        <v>7.8812671518263728E-5</v>
      </c>
      <c r="T115" s="21">
        <v>7.8812671518263728E-5</v>
      </c>
      <c r="U115" s="21">
        <v>5.551204003795206E-3</v>
      </c>
      <c r="V115" s="21">
        <v>1.539701752719248</v>
      </c>
      <c r="W115" s="21">
        <v>79.047125992087402</v>
      </c>
      <c r="X115" s="21">
        <v>1.323429527602547</v>
      </c>
      <c r="Y115" s="21">
        <v>114.85132806894271</v>
      </c>
      <c r="Z115" s="21">
        <v>0.6533142154605398</v>
      </c>
      <c r="AA115" s="21">
        <v>7.8809565962899021E-5</v>
      </c>
      <c r="AB115" s="21">
        <v>7.8809565962899021E-5</v>
      </c>
      <c r="AC115" s="21">
        <v>9.966365003012997E-4</v>
      </c>
      <c r="AD115" s="21">
        <v>5.5358528562138229E-3</v>
      </c>
      <c r="AE115" s="21">
        <v>1.8978860844077901</v>
      </c>
      <c r="AF115" s="21">
        <v>4.7523077145066157</v>
      </c>
      <c r="AG115" s="21">
        <v>6.6835777061195869E-3</v>
      </c>
      <c r="AH115" s="21">
        <v>3.709804150719195</v>
      </c>
      <c r="AI115" s="21">
        <v>8.8800026709146369</v>
      </c>
    </row>
    <row r="116" spans="1:35">
      <c r="A116" s="48">
        <v>204</v>
      </c>
      <c r="B116" s="21" t="s">
        <v>45</v>
      </c>
      <c r="C116" s="21">
        <v>2008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42.627658843994098</v>
      </c>
      <c r="J116" s="21">
        <v>7334.4449117122094</v>
      </c>
      <c r="K116" s="21">
        <v>0</v>
      </c>
      <c r="L116" s="21">
        <v>0</v>
      </c>
      <c r="M116" s="21">
        <v>0</v>
      </c>
      <c r="N116" s="21">
        <v>0</v>
      </c>
      <c r="O116" s="21">
        <v>0.12096665871790439</v>
      </c>
      <c r="P116" s="21">
        <v>28.306203</v>
      </c>
      <c r="Q116" s="21">
        <v>12.657460186391599</v>
      </c>
      <c r="R116" s="21">
        <v>9.9713330748979413E-4</v>
      </c>
      <c r="S116" s="21">
        <v>7.8812671518263728E-5</v>
      </c>
      <c r="T116" s="21">
        <v>7.8812671518263728E-5</v>
      </c>
      <c r="U116" s="21">
        <v>5.551204003795206E-3</v>
      </c>
      <c r="V116" s="21">
        <v>1.6471967171587429</v>
      </c>
      <c r="W116" s="21">
        <v>89.052484493022703</v>
      </c>
      <c r="X116" s="21">
        <v>1.49094209315379</v>
      </c>
      <c r="Y116" s="21">
        <v>112.9889488672525</v>
      </c>
      <c r="Z116" s="21">
        <v>0.642720356186123</v>
      </c>
      <c r="AA116" s="21">
        <v>7.8809565962899021E-5</v>
      </c>
      <c r="AB116" s="21">
        <v>7.8809565962899021E-5</v>
      </c>
      <c r="AC116" s="21">
        <v>9.966365003012997E-4</v>
      </c>
      <c r="AD116" s="21">
        <v>5.5358528562138229E-3</v>
      </c>
      <c r="AE116" s="21">
        <v>1.949646040436638</v>
      </c>
      <c r="AF116" s="21">
        <v>4.7361015039345906</v>
      </c>
      <c r="AG116" s="21">
        <v>6.6835777061195869E-3</v>
      </c>
      <c r="AH116" s="21">
        <v>3.775691326378686</v>
      </c>
      <c r="AI116" s="21">
        <v>8.9004733447310667</v>
      </c>
    </row>
    <row r="117" spans="1:35">
      <c r="A117" s="48">
        <v>205</v>
      </c>
      <c r="B117" s="21" t="s">
        <v>45</v>
      </c>
      <c r="C117" s="21">
        <v>2009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38.6</v>
      </c>
      <c r="J117" s="21">
        <v>7452.6862970985367</v>
      </c>
      <c r="K117" s="21">
        <v>0</v>
      </c>
      <c r="L117" s="21">
        <v>0</v>
      </c>
      <c r="M117" s="21">
        <v>0</v>
      </c>
      <c r="N117" s="21">
        <v>0</v>
      </c>
      <c r="O117" s="21">
        <v>0.8433588275669166</v>
      </c>
      <c r="P117" s="21">
        <v>27.484938</v>
      </c>
      <c r="Q117" s="21">
        <v>7.44823423445757</v>
      </c>
      <c r="R117" s="21">
        <v>9.9713330748979413E-4</v>
      </c>
      <c r="S117" s="21">
        <v>7.8812671518263728E-5</v>
      </c>
      <c r="T117" s="21">
        <v>7.8812671518263728E-5</v>
      </c>
      <c r="U117" s="21">
        <v>5.551204003795206E-3</v>
      </c>
      <c r="V117" s="21">
        <v>1.491561934353935</v>
      </c>
      <c r="W117" s="21">
        <v>95.685322129667</v>
      </c>
      <c r="X117" s="21">
        <v>1.6019909525520091</v>
      </c>
      <c r="Y117" s="21">
        <v>107.3542511173457</v>
      </c>
      <c r="Z117" s="21">
        <v>0.61066823975236373</v>
      </c>
      <c r="AA117" s="21">
        <v>7.8809565962899021E-5</v>
      </c>
      <c r="AB117" s="21">
        <v>7.8809565962899021E-5</v>
      </c>
      <c r="AC117" s="21">
        <v>9.966365003012997E-4</v>
      </c>
      <c r="AD117" s="21">
        <v>5.5358528562138229E-3</v>
      </c>
      <c r="AE117" s="21">
        <v>1.9808453232838059</v>
      </c>
      <c r="AF117" s="21">
        <v>4.6854059622597237</v>
      </c>
      <c r="AG117" s="21">
        <v>6.6835777061195869E-3</v>
      </c>
      <c r="AH117" s="21">
        <v>3.6788291182604351</v>
      </c>
      <c r="AI117" s="21">
        <v>8.9164639939776578</v>
      </c>
    </row>
    <row r="118" spans="1:35">
      <c r="A118" s="48">
        <v>206</v>
      </c>
      <c r="B118" s="21" t="s">
        <v>45</v>
      </c>
      <c r="C118" s="21">
        <v>2010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45.552337608605697</v>
      </c>
      <c r="J118" s="21">
        <v>7771.3314393273331</v>
      </c>
      <c r="K118" s="21">
        <v>0</v>
      </c>
      <c r="L118" s="21">
        <v>0</v>
      </c>
      <c r="M118" s="21">
        <v>0</v>
      </c>
      <c r="N118" s="21">
        <v>0</v>
      </c>
      <c r="O118" s="21">
        <v>3.074498179792954</v>
      </c>
      <c r="P118" s="21">
        <v>26.089832999999999</v>
      </c>
      <c r="Q118" s="21">
        <v>4.5092369177437304</v>
      </c>
      <c r="R118" s="21">
        <v>9.9713330748979413E-4</v>
      </c>
      <c r="S118" s="21">
        <v>7.8812671518263728E-5</v>
      </c>
      <c r="T118" s="21">
        <v>7.8812671518263728E-5</v>
      </c>
      <c r="U118" s="21">
        <v>5.551204003795206E-3</v>
      </c>
      <c r="V118" s="21">
        <v>1.7602106942444411</v>
      </c>
      <c r="W118" s="21">
        <v>100</v>
      </c>
      <c r="X118" s="21">
        <v>1.6742285200033991</v>
      </c>
      <c r="Y118" s="21">
        <v>106.6674434313919</v>
      </c>
      <c r="Z118" s="21">
        <v>0.60676143926459036</v>
      </c>
      <c r="AA118" s="21">
        <v>7.8809565962899021E-5</v>
      </c>
      <c r="AB118" s="21">
        <v>7.8809565962899021E-5</v>
      </c>
      <c r="AC118" s="21">
        <v>9.966365003012997E-4</v>
      </c>
      <c r="AD118" s="21">
        <v>5.5358528562138229E-3</v>
      </c>
      <c r="AE118" s="21">
        <v>2</v>
      </c>
      <c r="AF118" s="21">
        <v>4.6790472490615738</v>
      </c>
      <c r="AG118" s="21">
        <v>6.6835777061195869E-3</v>
      </c>
      <c r="AH118" s="21">
        <v>3.8405772196181061</v>
      </c>
      <c r="AI118" s="21">
        <v>8.9583254548952169</v>
      </c>
    </row>
    <row r="119" spans="1:35">
      <c r="A119" s="48">
        <v>207</v>
      </c>
      <c r="B119" s="21" t="s">
        <v>45</v>
      </c>
      <c r="C119" s="21">
        <v>2011</v>
      </c>
      <c r="D119" s="21">
        <v>2414</v>
      </c>
      <c r="E119" s="21">
        <v>0</v>
      </c>
      <c r="F119" s="21">
        <v>0</v>
      </c>
      <c r="G119" s="21">
        <v>0</v>
      </c>
      <c r="H119" s="21">
        <v>2414</v>
      </c>
      <c r="I119" s="21">
        <v>51.054683685302699</v>
      </c>
      <c r="J119" s="21">
        <v>8057.5638013346124</v>
      </c>
      <c r="K119" s="21">
        <v>0</v>
      </c>
      <c r="L119" s="21">
        <v>0</v>
      </c>
      <c r="M119" s="21">
        <v>0</v>
      </c>
      <c r="N119" s="21">
        <v>2.9959427682101101E-5</v>
      </c>
      <c r="O119" s="21">
        <v>1.5616577406071881</v>
      </c>
      <c r="P119" s="21">
        <v>26.311485999999999</v>
      </c>
      <c r="Q119" s="21">
        <v>6.1074271459024496</v>
      </c>
      <c r="R119" s="21">
        <v>9.9713330748979413E-4</v>
      </c>
      <c r="S119" s="21">
        <v>7.8812671518263728E-5</v>
      </c>
      <c r="T119" s="21">
        <v>7.8812671518263728E-5</v>
      </c>
      <c r="U119" s="21">
        <v>5.5779701530699792E-3</v>
      </c>
      <c r="V119" s="21">
        <v>1.9728296050642069</v>
      </c>
      <c r="W119" s="21">
        <v>106.10742714590199</v>
      </c>
      <c r="X119" s="21">
        <v>1.7764808071185201</v>
      </c>
      <c r="Y119" s="21">
        <v>80.761299625977074</v>
      </c>
      <c r="Z119" s="21">
        <v>0.45939830206444487</v>
      </c>
      <c r="AA119" s="21">
        <v>7.8809565962899021E-5</v>
      </c>
      <c r="AB119" s="21">
        <v>7.8809565962899021E-5</v>
      </c>
      <c r="AC119" s="21">
        <v>9.966365003012997E-4</v>
      </c>
      <c r="AD119" s="21">
        <v>5.5624708871392326E-3</v>
      </c>
      <c r="AE119" s="21">
        <v>2.025745784048274</v>
      </c>
      <c r="AF119" s="21">
        <v>4.4038040219501102</v>
      </c>
      <c r="AG119" s="21">
        <v>6.7101652048002312E-3</v>
      </c>
      <c r="AH119" s="21">
        <v>3.9522947753604241</v>
      </c>
      <c r="AI119" s="21">
        <v>8.9944906312032078</v>
      </c>
    </row>
    <row r="120" spans="1:35">
      <c r="A120" s="48">
        <v>208</v>
      </c>
      <c r="B120" s="21" t="s">
        <v>45</v>
      </c>
      <c r="C120" s="21">
        <v>2012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54.211048126220703</v>
      </c>
      <c r="J120" s="21">
        <v>8266.4917247238172</v>
      </c>
      <c r="K120" s="21">
        <v>0</v>
      </c>
      <c r="L120" s="21">
        <v>0</v>
      </c>
      <c r="M120" s="21">
        <v>0</v>
      </c>
      <c r="N120" s="21">
        <v>0</v>
      </c>
      <c r="O120" s="21">
        <v>4.6880523764506421</v>
      </c>
      <c r="P120" s="21">
        <v>25.429860000000001</v>
      </c>
      <c r="Q120" s="21">
        <v>8.9396468278821004</v>
      </c>
      <c r="R120" s="21">
        <v>9.9713330748979413E-4</v>
      </c>
      <c r="S120" s="21">
        <v>7.8812671518263728E-5</v>
      </c>
      <c r="T120" s="21">
        <v>7.8812671518263728E-5</v>
      </c>
      <c r="U120" s="21">
        <v>5.5779701530699792E-3</v>
      </c>
      <c r="V120" s="21">
        <v>2.094796264417099</v>
      </c>
      <c r="W120" s="21">
        <v>115.593056390898</v>
      </c>
      <c r="X120" s="21">
        <v>1.935291917240026</v>
      </c>
      <c r="Y120" s="21">
        <v>79.666867723024552</v>
      </c>
      <c r="Z120" s="21">
        <v>0.4531727935564091</v>
      </c>
      <c r="AA120" s="21">
        <v>7.8809565962899021E-5</v>
      </c>
      <c r="AB120" s="21">
        <v>7.8809565962899021E-5</v>
      </c>
      <c r="AC120" s="21">
        <v>9.966365003012997E-4</v>
      </c>
      <c r="AD120" s="21">
        <v>5.5624708871392326E-3</v>
      </c>
      <c r="AE120" s="21">
        <v>2.0629317470456909</v>
      </c>
      <c r="AF120" s="21">
        <v>4.3903279299196596</v>
      </c>
      <c r="AG120" s="21">
        <v>6.7101652048002312E-3</v>
      </c>
      <c r="AH120" s="21">
        <v>4.0111630804704106</v>
      </c>
      <c r="AI120" s="21">
        <v>9.0200864439148738</v>
      </c>
    </row>
    <row r="121" spans="1:35">
      <c r="A121" s="48">
        <v>209</v>
      </c>
      <c r="B121" s="21" t="s">
        <v>45</v>
      </c>
      <c r="C121" s="21">
        <v>2013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57.463096618652301</v>
      </c>
      <c r="J121" s="21">
        <v>8708.4402794873185</v>
      </c>
      <c r="K121" s="21">
        <v>0</v>
      </c>
      <c r="L121" s="21">
        <v>0</v>
      </c>
      <c r="M121" s="21">
        <v>0</v>
      </c>
      <c r="N121" s="21">
        <v>0</v>
      </c>
      <c r="O121" s="21">
        <v>3.138953955276151</v>
      </c>
      <c r="P121" s="21">
        <v>24.369534999999999</v>
      </c>
      <c r="Q121" s="21">
        <v>5.6213062346895102</v>
      </c>
      <c r="R121" s="21">
        <v>9.9713330748979413E-4</v>
      </c>
      <c r="S121" s="21">
        <v>7.8812671518263728E-5</v>
      </c>
      <c r="T121" s="21">
        <v>7.8812671518263728E-5</v>
      </c>
      <c r="U121" s="21">
        <v>5.5779701530699792E-3</v>
      </c>
      <c r="V121" s="21">
        <v>2.2204602991317128</v>
      </c>
      <c r="W121" s="21">
        <v>122.090896076668</v>
      </c>
      <c r="X121" s="21">
        <v>2.044080602443286</v>
      </c>
      <c r="Y121" s="21">
        <v>86.801295928757597</v>
      </c>
      <c r="Z121" s="21">
        <v>0.49375589733375608</v>
      </c>
      <c r="AA121" s="21">
        <v>7.8809565962899021E-5</v>
      </c>
      <c r="AB121" s="21">
        <v>7.8809565962899021E-5</v>
      </c>
      <c r="AC121" s="21">
        <v>9.966365003012997E-4</v>
      </c>
      <c r="AD121" s="21">
        <v>5.5624708871392326E-3</v>
      </c>
      <c r="AE121" s="21">
        <v>2.0866832812170082</v>
      </c>
      <c r="AF121" s="21">
        <v>4.4750762605407717</v>
      </c>
      <c r="AG121" s="21">
        <v>6.7101652048002312E-3</v>
      </c>
      <c r="AH121" s="21">
        <v>4.0683957281511374</v>
      </c>
      <c r="AI121" s="21">
        <v>9.0721628059547257</v>
      </c>
    </row>
    <row r="122" spans="1:35">
      <c r="A122" s="48">
        <v>210</v>
      </c>
      <c r="B122" s="21" t="s">
        <v>45</v>
      </c>
      <c r="C122" s="21">
        <v>2014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65</v>
      </c>
      <c r="J122" s="21">
        <v>8798.2939901997779</v>
      </c>
      <c r="K122" s="21">
        <v>0</v>
      </c>
      <c r="L122" s="21">
        <v>0</v>
      </c>
      <c r="M122" s="21">
        <v>0</v>
      </c>
      <c r="N122" s="21">
        <v>0</v>
      </c>
      <c r="O122" s="21">
        <v>0.16940906899588981</v>
      </c>
      <c r="P122" s="21">
        <v>24.16011</v>
      </c>
      <c r="Q122" s="21">
        <v>5.6813488577644904</v>
      </c>
      <c r="R122" s="21">
        <v>9.9713330748979413E-4</v>
      </c>
      <c r="S122" s="21">
        <v>7.8812671518263728E-5</v>
      </c>
      <c r="T122" s="21">
        <v>7.8812671518263728E-5</v>
      </c>
      <c r="U122" s="21">
        <v>5.5779701530699792E-3</v>
      </c>
      <c r="V122" s="21">
        <v>2.511697557849891</v>
      </c>
      <c r="W122" s="21">
        <v>129.02730580635401</v>
      </c>
      <c r="X122" s="21">
        <v>2.1602119524019798</v>
      </c>
      <c r="Y122" s="21">
        <v>88.341021882007681</v>
      </c>
      <c r="Z122" s="21">
        <v>0.502514392947912</v>
      </c>
      <c r="AA122" s="21">
        <v>7.8809565962899021E-5</v>
      </c>
      <c r="AB122" s="21">
        <v>7.8809565962899021E-5</v>
      </c>
      <c r="AC122" s="21">
        <v>9.966365003012997E-4</v>
      </c>
      <c r="AD122" s="21">
        <v>5.5624708871392326E-3</v>
      </c>
      <c r="AE122" s="21">
        <v>2.1106816289512742</v>
      </c>
      <c r="AF122" s="21">
        <v>4.4924607539826642</v>
      </c>
      <c r="AG122" s="21">
        <v>6.7101652048002312E-3</v>
      </c>
      <c r="AH122" s="21">
        <v>4.1896547420264252</v>
      </c>
      <c r="AI122" s="21">
        <v>9.0824267688614402</v>
      </c>
    </row>
    <row r="123" spans="1:35">
      <c r="A123" s="48">
        <v>211</v>
      </c>
      <c r="B123" s="21" t="s">
        <v>45</v>
      </c>
      <c r="C123" s="21">
        <v>2015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64.131851196289105</v>
      </c>
      <c r="J123" s="21">
        <v>8813.0087815351053</v>
      </c>
      <c r="K123" s="21">
        <v>0</v>
      </c>
      <c r="L123" s="21">
        <v>0</v>
      </c>
      <c r="M123" s="21">
        <v>0</v>
      </c>
      <c r="N123" s="21">
        <v>0</v>
      </c>
      <c r="O123" s="21">
        <v>1.392651651532546</v>
      </c>
      <c r="P123" s="21">
        <v>21.814516999999999</v>
      </c>
      <c r="Q123" s="21">
        <v>4.9512449370491698</v>
      </c>
      <c r="R123" s="21">
        <v>9.9713330748979413E-4</v>
      </c>
      <c r="S123" s="21">
        <v>7.8812671518263728E-5</v>
      </c>
      <c r="T123" s="21">
        <v>7.8812671518263728E-5</v>
      </c>
      <c r="U123" s="21">
        <v>5.5779701530699792E-3</v>
      </c>
      <c r="V123" s="21">
        <v>2.4781509850786461</v>
      </c>
      <c r="W123" s="21">
        <v>135.41576375250199</v>
      </c>
      <c r="X123" s="21">
        <v>2.267169337324813</v>
      </c>
      <c r="Y123" s="21">
        <v>84.089711562886649</v>
      </c>
      <c r="Z123" s="21">
        <v>0.47833146435218332</v>
      </c>
      <c r="AA123" s="21">
        <v>7.8809565962899021E-5</v>
      </c>
      <c r="AB123" s="21">
        <v>7.8809565962899021E-5</v>
      </c>
      <c r="AC123" s="21">
        <v>9.966365003012997E-4</v>
      </c>
      <c r="AD123" s="21">
        <v>5.5624708871392326E-3</v>
      </c>
      <c r="AE123" s="21">
        <v>2.1316692235236618</v>
      </c>
      <c r="AF123" s="21">
        <v>4.4437061300671044</v>
      </c>
      <c r="AG123" s="21">
        <v>6.7101652048002312E-3</v>
      </c>
      <c r="AH123" s="21">
        <v>4.1764136952510977</v>
      </c>
      <c r="AI123" s="21">
        <v>9.0840976417181025</v>
      </c>
    </row>
    <row r="124" spans="1:35">
      <c r="A124" s="48">
        <v>212</v>
      </c>
      <c r="B124" s="21" t="s">
        <v>45</v>
      </c>
      <c r="C124" s="21">
        <v>2016</v>
      </c>
      <c r="D124" s="21">
        <v>32872</v>
      </c>
      <c r="E124" s="21">
        <v>15844</v>
      </c>
      <c r="F124" s="21">
        <v>8514</v>
      </c>
      <c r="G124" s="21">
        <v>8514</v>
      </c>
      <c r="H124" s="21">
        <v>0</v>
      </c>
      <c r="I124" s="21">
        <v>63.43</v>
      </c>
      <c r="J124" s="21">
        <v>8705.8431696128337</v>
      </c>
      <c r="K124" s="21">
        <v>1.819927110024498E-4</v>
      </c>
      <c r="L124" s="21">
        <v>9.7796386106719117E-5</v>
      </c>
      <c r="M124" s="21">
        <v>9.7796386106719117E-5</v>
      </c>
      <c r="N124" s="21">
        <v>0</v>
      </c>
      <c r="O124" s="21">
        <v>0.15939227027472211</v>
      </c>
      <c r="P124" s="21">
        <v>21.674779999999998</v>
      </c>
      <c r="Q124" s="21">
        <v>7.8472745908568102</v>
      </c>
      <c r="R124" s="21">
        <v>1.1728097238566161E-3</v>
      </c>
      <c r="S124" s="21">
        <v>1.7321490636723629E-4</v>
      </c>
      <c r="T124" s="21">
        <v>1.7321490636723629E-4</v>
      </c>
      <c r="U124" s="21">
        <v>5.5779701530699792E-3</v>
      </c>
      <c r="V124" s="21">
        <v>2.4510304014525941</v>
      </c>
      <c r="W124" s="21">
        <v>146.042210573467</v>
      </c>
      <c r="X124" s="21">
        <v>2.4450803406644042</v>
      </c>
      <c r="Y124" s="21">
        <v>86.651636815124107</v>
      </c>
      <c r="Z124" s="21">
        <v>0.49290458435328027</v>
      </c>
      <c r="AA124" s="21">
        <v>1.731999063975738E-4</v>
      </c>
      <c r="AB124" s="21">
        <v>1.731999063975738E-4</v>
      </c>
      <c r="AC124" s="21">
        <v>1.1721225197863271E-3</v>
      </c>
      <c r="AD124" s="21">
        <v>5.5624708871392326E-3</v>
      </c>
      <c r="AE124" s="21">
        <v>2.1644783980423621</v>
      </c>
      <c r="AF124" s="21">
        <v>4.4733702856381043</v>
      </c>
      <c r="AG124" s="21">
        <v>7.0721430293202558E-3</v>
      </c>
      <c r="AH124" s="21">
        <v>4.1655793631505524</v>
      </c>
      <c r="AI124" s="21">
        <v>9.0718645666775188</v>
      </c>
    </row>
    <row r="125" spans="1:35">
      <c r="A125" s="48">
        <v>213</v>
      </c>
      <c r="B125" s="21" t="s">
        <v>45</v>
      </c>
      <c r="C125" s="21">
        <v>2017</v>
      </c>
      <c r="D125" s="21">
        <v>116492</v>
      </c>
      <c r="E125" s="21">
        <v>0</v>
      </c>
      <c r="F125" s="21">
        <v>58246</v>
      </c>
      <c r="G125" s="21">
        <v>58246</v>
      </c>
      <c r="H125" s="21">
        <v>0</v>
      </c>
      <c r="I125" s="21">
        <v>73.5</v>
      </c>
      <c r="J125" s="21">
        <v>8408.0359153967602</v>
      </c>
      <c r="K125" s="21">
        <v>0</v>
      </c>
      <c r="L125" s="21">
        <v>6.9274204565825137E-4</v>
      </c>
      <c r="M125" s="21">
        <v>6.9274204565825137E-4</v>
      </c>
      <c r="N125" s="21">
        <v>0</v>
      </c>
      <c r="O125" s="21">
        <v>1.0456859357653769</v>
      </c>
      <c r="P125" s="21">
        <v>22.210172</v>
      </c>
      <c r="Q125" s="21">
        <v>6.2213752893311396</v>
      </c>
      <c r="R125" s="21">
        <v>1.1728097238566161E-3</v>
      </c>
      <c r="S125" s="21">
        <v>8.1903973265491073E-4</v>
      </c>
      <c r="T125" s="21">
        <v>8.1903973265491073E-4</v>
      </c>
      <c r="U125" s="21">
        <v>5.5779701530699792E-3</v>
      </c>
      <c r="V125" s="21">
        <v>2.8401503154148768</v>
      </c>
      <c r="W125" s="21">
        <v>155.12804457407799</v>
      </c>
      <c r="X125" s="21">
        <v>2.597197964782799</v>
      </c>
      <c r="Y125" s="21">
        <v>87.798367896859887</v>
      </c>
      <c r="Z125" s="21">
        <v>0.49942758874169019</v>
      </c>
      <c r="AA125" s="21">
        <v>8.1870450264499059E-4</v>
      </c>
      <c r="AB125" s="21">
        <v>8.1870450264499059E-4</v>
      </c>
      <c r="AC125" s="21">
        <v>1.1721225197863271E-3</v>
      </c>
      <c r="AD125" s="21">
        <v>5.5624708871392326E-3</v>
      </c>
      <c r="AE125" s="21">
        <v>2.1906903181409292</v>
      </c>
      <c r="AF125" s="21">
        <v>4.4863682702893524</v>
      </c>
      <c r="AG125" s="21">
        <v>8.3538684148245328E-3</v>
      </c>
      <c r="AH125" s="21">
        <v>4.3107991253855138</v>
      </c>
      <c r="AI125" s="21">
        <v>9.0370621108901066</v>
      </c>
    </row>
    <row r="126" spans="1:35">
      <c r="A126" s="48">
        <v>214</v>
      </c>
      <c r="B126" s="21" t="s">
        <v>45</v>
      </c>
      <c r="C126" s="21">
        <v>2018</v>
      </c>
      <c r="D126" s="21">
        <v>84910</v>
      </c>
      <c r="E126" s="21">
        <v>0</v>
      </c>
      <c r="F126" s="21">
        <v>42455</v>
      </c>
      <c r="G126" s="21">
        <v>42455</v>
      </c>
      <c r="H126" s="21">
        <v>0</v>
      </c>
      <c r="I126" s="21">
        <v>74.109436035156307</v>
      </c>
      <c r="J126" s="21">
        <v>8725.1627927043628</v>
      </c>
      <c r="K126" s="21">
        <v>0</v>
      </c>
      <c r="L126" s="21">
        <v>4.8658117915575402E-4</v>
      </c>
      <c r="M126" s="21">
        <v>4.8658117915575402E-4</v>
      </c>
      <c r="N126" s="21">
        <v>0</v>
      </c>
      <c r="O126" s="21">
        <v>1.3385912966977289</v>
      </c>
      <c r="P126" s="21">
        <v>21.93881</v>
      </c>
      <c r="Q126" s="21">
        <v>4.8150616746150696</v>
      </c>
      <c r="R126" s="21">
        <v>1.1728097238566161E-3</v>
      </c>
      <c r="S126" s="21">
        <v>1.289775800368457E-3</v>
      </c>
      <c r="T126" s="21">
        <v>1.289775800368457E-3</v>
      </c>
      <c r="U126" s="21">
        <v>5.5779701530699792E-3</v>
      </c>
      <c r="V126" s="21">
        <v>2.8636998385097669</v>
      </c>
      <c r="W126" s="21">
        <v>162.597555594944</v>
      </c>
      <c r="X126" s="21">
        <v>2.722254648598935</v>
      </c>
      <c r="Y126" s="21">
        <v>84.768883005006728</v>
      </c>
      <c r="Z126" s="21">
        <v>0.48219482723472251</v>
      </c>
      <c r="AA126" s="21">
        <v>1.28894475405974E-3</v>
      </c>
      <c r="AB126" s="21">
        <v>1.28894475405974E-3</v>
      </c>
      <c r="AC126" s="21">
        <v>1.1721225197863271E-3</v>
      </c>
      <c r="AD126" s="21">
        <v>5.5624708871392326E-3</v>
      </c>
      <c r="AE126" s="21">
        <v>2.2111140123551771</v>
      </c>
      <c r="AF126" s="21">
        <v>4.4516562717743167</v>
      </c>
      <c r="AG126" s="21">
        <v>9.2870728052429352E-3</v>
      </c>
      <c r="AH126" s="21">
        <v>4.3189461971509759</v>
      </c>
      <c r="AI126" s="21">
        <v>9.0740810095609152</v>
      </c>
    </row>
    <row r="127" spans="1:35">
      <c r="A127" s="48">
        <v>215</v>
      </c>
      <c r="B127" s="21" t="s">
        <v>45</v>
      </c>
      <c r="C127" s="21">
        <v>2019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77.169639587402301</v>
      </c>
      <c r="J127" s="21">
        <v>9018.8542820209077</v>
      </c>
      <c r="K127" s="21">
        <v>0</v>
      </c>
      <c r="L127" s="21">
        <v>0</v>
      </c>
      <c r="M127" s="21">
        <v>0</v>
      </c>
      <c r="N127" s="21">
        <v>0</v>
      </c>
      <c r="O127" s="21">
        <v>1.5531511254638419</v>
      </c>
      <c r="P127" s="21">
        <v>20.618268</v>
      </c>
      <c r="Q127" s="21">
        <v>2.5980162031107499</v>
      </c>
      <c r="R127" s="21">
        <v>1.1728097238566161E-3</v>
      </c>
      <c r="S127" s="21">
        <v>1.289775800368457E-3</v>
      </c>
      <c r="T127" s="21">
        <v>1.289775800368457E-3</v>
      </c>
      <c r="U127" s="21">
        <v>5.5779701530699792E-3</v>
      </c>
      <c r="V127" s="21">
        <v>2.9819506967974569</v>
      </c>
      <c r="W127" s="21">
        <v>166.821866435163</v>
      </c>
      <c r="X127" s="21">
        <v>2.7929792654594769</v>
      </c>
      <c r="Y127" s="21">
        <v>88.615044985482683</v>
      </c>
      <c r="Z127" s="21">
        <v>0.50407313146556654</v>
      </c>
      <c r="AA127" s="21">
        <v>1.28894475405974E-3</v>
      </c>
      <c r="AB127" s="21">
        <v>1.28894475405974E-3</v>
      </c>
      <c r="AC127" s="21">
        <v>1.1721225197863271E-3</v>
      </c>
      <c r="AD127" s="21">
        <v>5.5624708871392326E-3</v>
      </c>
      <c r="AE127" s="21">
        <v>2.2222529758563998</v>
      </c>
      <c r="AF127" s="21">
        <v>4.4955232186695158</v>
      </c>
      <c r="AG127" s="21">
        <v>9.2870728052429352E-3</v>
      </c>
      <c r="AH127" s="21">
        <v>4.3588813315960797</v>
      </c>
      <c r="AI127" s="21">
        <v>9.1071834579395805</v>
      </c>
    </row>
    <row r="128" spans="1:35">
      <c r="A128" s="48">
        <v>270</v>
      </c>
      <c r="B128" s="21" t="s">
        <v>50</v>
      </c>
      <c r="C128" s="21">
        <v>2002</v>
      </c>
      <c r="D128" s="21">
        <v>12367703</v>
      </c>
      <c r="E128" s="21">
        <v>1166007</v>
      </c>
      <c r="F128" s="21">
        <v>8433253</v>
      </c>
      <c r="G128" s="21">
        <v>1885035</v>
      </c>
      <c r="H128" s="21">
        <v>883408</v>
      </c>
      <c r="I128" s="21">
        <v>46.898227691650398</v>
      </c>
      <c r="J128" s="21">
        <v>1903.146739068897</v>
      </c>
      <c r="K128" s="21">
        <v>6.1267319858397347E-2</v>
      </c>
      <c r="L128" s="21">
        <v>0.44312153271617499</v>
      </c>
      <c r="M128" s="21">
        <v>9.9048326716112384E-2</v>
      </c>
      <c r="N128" s="21">
        <v>4.6418280937822062E-2</v>
      </c>
      <c r="O128" s="21">
        <v>1.9737592439881271</v>
      </c>
      <c r="P128" s="21">
        <v>46.001257000000003</v>
      </c>
      <c r="Q128" s="21">
        <v>9.3609323956030703</v>
      </c>
      <c r="R128" s="21">
        <v>2.019292679843103E-2</v>
      </c>
      <c r="S128" s="21">
        <v>0.14604720254822559</v>
      </c>
      <c r="T128" s="21">
        <v>3.2645064538618082E-2</v>
      </c>
      <c r="U128" s="21">
        <v>1.529887305749311E-2</v>
      </c>
      <c r="V128" s="21">
        <v>1</v>
      </c>
      <c r="W128" s="21">
        <v>29.726093826927698</v>
      </c>
      <c r="X128" s="21">
        <v>1</v>
      </c>
      <c r="Y128" s="21">
        <v>97.489243174655144</v>
      </c>
      <c r="Z128" s="21">
        <v>1</v>
      </c>
      <c r="AA128" s="21">
        <v>0.13631880640436311</v>
      </c>
      <c r="AB128" s="21">
        <v>3.2123534326570218E-2</v>
      </c>
      <c r="AC128" s="21">
        <v>1.999175333075421E-2</v>
      </c>
      <c r="AD128" s="21">
        <v>1.5183025364306751E-2</v>
      </c>
      <c r="AE128" s="21">
        <v>1.473137844258221</v>
      </c>
      <c r="AF128" s="21">
        <v>4.5899473358659169</v>
      </c>
      <c r="AG128" s="21">
        <v>0.1940723013605711</v>
      </c>
      <c r="AH128" s="21">
        <v>3.8690785035580331</v>
      </c>
      <c r="AI128" s="21">
        <v>7.5517892812203664</v>
      </c>
    </row>
    <row r="129" spans="1:35">
      <c r="A129" s="48">
        <v>271</v>
      </c>
      <c r="B129" s="21" t="s">
        <v>50</v>
      </c>
      <c r="C129" s="21">
        <v>2003</v>
      </c>
      <c r="D129" s="21">
        <v>47482538</v>
      </c>
      <c r="E129" s="21">
        <v>17313315</v>
      </c>
      <c r="F129" s="21">
        <v>20896946</v>
      </c>
      <c r="G129" s="21">
        <v>720382</v>
      </c>
      <c r="H129" s="21">
        <v>8551895</v>
      </c>
      <c r="I129" s="21">
        <v>48.3</v>
      </c>
      <c r="J129" s="21">
        <v>1989.766215919949</v>
      </c>
      <c r="K129" s="21">
        <v>0.870118050124565</v>
      </c>
      <c r="L129" s="21">
        <v>1.050221168336527</v>
      </c>
      <c r="M129" s="21">
        <v>3.6204353769618017E-2</v>
      </c>
      <c r="N129" s="21">
        <v>0.42979395928913772</v>
      </c>
      <c r="O129" s="21">
        <v>2.645163526961269</v>
      </c>
      <c r="P129" s="21">
        <v>48.289532999999999</v>
      </c>
      <c r="Q129" s="21">
        <v>29.7729797160384</v>
      </c>
      <c r="R129" s="21">
        <v>0.32002517689056431</v>
      </c>
      <c r="S129" s="21">
        <v>0.50794082830584653</v>
      </c>
      <c r="T129" s="21">
        <v>4.512065087121072E-2</v>
      </c>
      <c r="U129" s="21">
        <v>0.16340071954972549</v>
      </c>
      <c r="V129" s="21">
        <v>1.02988966486252</v>
      </c>
      <c r="W129" s="21">
        <v>38.576437712389399</v>
      </c>
      <c r="X129" s="21">
        <v>1.2977297971603829</v>
      </c>
      <c r="Y129" s="21">
        <v>97.287145713953166</v>
      </c>
      <c r="Z129" s="21">
        <v>0.99792697682204878</v>
      </c>
      <c r="AA129" s="21">
        <v>0.41074503029193887</v>
      </c>
      <c r="AB129" s="21">
        <v>4.413233413146405E-2</v>
      </c>
      <c r="AC129" s="21">
        <v>0.27765080981832713</v>
      </c>
      <c r="AD129" s="21">
        <v>0.15134737098300871</v>
      </c>
      <c r="AE129" s="21">
        <v>1.5863221208381511</v>
      </c>
      <c r="AF129" s="21">
        <v>4.5878932527220817</v>
      </c>
      <c r="AG129" s="21">
        <v>0.71122644902860732</v>
      </c>
      <c r="AH129" s="21">
        <v>3.897924081048644</v>
      </c>
      <c r="AI129" s="21">
        <v>7.5962748767379082</v>
      </c>
    </row>
    <row r="130" spans="1:35">
      <c r="A130" s="48">
        <v>272</v>
      </c>
      <c r="B130" s="21" t="s">
        <v>50</v>
      </c>
      <c r="C130" s="21">
        <v>2004</v>
      </c>
      <c r="D130" s="21">
        <v>54530785</v>
      </c>
      <c r="E130" s="21">
        <v>14815727</v>
      </c>
      <c r="F130" s="21">
        <v>37045480</v>
      </c>
      <c r="G130" s="21">
        <v>1577943</v>
      </c>
      <c r="H130" s="21">
        <v>1091635</v>
      </c>
      <c r="I130" s="21">
        <v>50.957992553710902</v>
      </c>
      <c r="J130" s="21">
        <v>2104.8105249052792</v>
      </c>
      <c r="K130" s="21">
        <v>0.70389837112139764</v>
      </c>
      <c r="L130" s="21">
        <v>1.760038709501756</v>
      </c>
      <c r="M130" s="21">
        <v>7.4968410758541354E-2</v>
      </c>
      <c r="N130" s="21">
        <v>5.1863813254598087E-2</v>
      </c>
      <c r="O130" s="21">
        <v>3.0085905317258579</v>
      </c>
      <c r="P130" s="21">
        <v>46.920268</v>
      </c>
      <c r="Q130" s="21">
        <v>18.042738823256499</v>
      </c>
      <c r="R130" s="21">
        <v>0.57660416035853512</v>
      </c>
      <c r="S130" s="21">
        <v>1.149495009243646</v>
      </c>
      <c r="T130" s="21">
        <v>7.244749152576653E-2</v>
      </c>
      <c r="U130" s="21">
        <v>0.18230567093132549</v>
      </c>
      <c r="V130" s="21">
        <v>1.0865654218055509</v>
      </c>
      <c r="W130" s="21">
        <v>45.536683616151997</v>
      </c>
      <c r="X130" s="21">
        <v>1.5318757950936059</v>
      </c>
      <c r="Y130" s="21">
        <v>99.670334347212247</v>
      </c>
      <c r="Z130" s="21">
        <v>1.0223726341648749</v>
      </c>
      <c r="AA130" s="21">
        <v>0.76523293512951995</v>
      </c>
      <c r="AB130" s="21">
        <v>6.9943411671172157E-2</v>
      </c>
      <c r="AC130" s="21">
        <v>0.45527326845696892</v>
      </c>
      <c r="AD130" s="21">
        <v>0.16746649040027339</v>
      </c>
      <c r="AE130" s="21">
        <v>1.6583613982674641</v>
      </c>
      <c r="AF130" s="21">
        <v>4.6118511619557658</v>
      </c>
      <c r="AG130" s="21">
        <v>1.0922092770916689</v>
      </c>
      <c r="AH130" s="21">
        <v>3.950435556600929</v>
      </c>
      <c r="AI130" s="21">
        <v>7.6524557194656726</v>
      </c>
    </row>
    <row r="131" spans="1:35">
      <c r="A131" s="48">
        <v>273</v>
      </c>
      <c r="B131" s="21" t="s">
        <v>50</v>
      </c>
      <c r="C131" s="21">
        <v>2005</v>
      </c>
      <c r="D131" s="21">
        <v>91149542</v>
      </c>
      <c r="E131" s="21">
        <v>10233443</v>
      </c>
      <c r="F131" s="21">
        <v>72542403</v>
      </c>
      <c r="G131" s="21">
        <v>0</v>
      </c>
      <c r="H131" s="21">
        <v>8373696</v>
      </c>
      <c r="I131" s="21">
        <v>41.25</v>
      </c>
      <c r="J131" s="21">
        <v>2241.2866121425091</v>
      </c>
      <c r="K131" s="21">
        <v>0.45658787879063639</v>
      </c>
      <c r="L131" s="21">
        <v>3.2366410706685418</v>
      </c>
      <c r="M131" s="21">
        <v>0</v>
      </c>
      <c r="N131" s="21">
        <v>0.37361111937376668</v>
      </c>
      <c r="O131" s="21">
        <v>3.2672916120154838</v>
      </c>
      <c r="P131" s="21">
        <v>48.002549000000002</v>
      </c>
      <c r="Q131" s="21">
        <v>15.4389920155908</v>
      </c>
      <c r="R131" s="21">
        <v>0.75382708045671332</v>
      </c>
      <c r="S131" s="21">
        <v>2.4057854376555539</v>
      </c>
      <c r="T131" s="21">
        <v>7.244749152576653E-2</v>
      </c>
      <c r="U131" s="21">
        <v>0.32732146445599097</v>
      </c>
      <c r="V131" s="21">
        <v>0.8795641547738916</v>
      </c>
      <c r="W131" s="21">
        <v>52.567088563814501</v>
      </c>
      <c r="X131" s="21">
        <v>1.768381976786874</v>
      </c>
      <c r="Y131" s="21">
        <v>98.171514114627882</v>
      </c>
      <c r="Z131" s="21">
        <v>1.0069984227772739</v>
      </c>
      <c r="AA131" s="21">
        <v>1.2254755848526659</v>
      </c>
      <c r="AB131" s="21">
        <v>6.9943411671172157E-2</v>
      </c>
      <c r="AC131" s="21">
        <v>0.56180030326153341</v>
      </c>
      <c r="AD131" s="21">
        <v>0.28316297503737459</v>
      </c>
      <c r="AE131" s="21">
        <v>1.72071392421865</v>
      </c>
      <c r="AF131" s="21">
        <v>4.5968508169510773</v>
      </c>
      <c r="AG131" s="21">
        <v>1.517186972680088</v>
      </c>
      <c r="AH131" s="21">
        <v>3.7436043538031831</v>
      </c>
      <c r="AI131" s="21">
        <v>7.715251433170085</v>
      </c>
    </row>
    <row r="132" spans="1:35">
      <c r="A132" s="48">
        <v>274</v>
      </c>
      <c r="B132" s="21" t="s">
        <v>50</v>
      </c>
      <c r="C132" s="21">
        <v>2006</v>
      </c>
      <c r="D132" s="21">
        <v>87222103</v>
      </c>
      <c r="E132" s="21">
        <v>16582595</v>
      </c>
      <c r="F132" s="21">
        <v>67299541</v>
      </c>
      <c r="G132" s="21">
        <v>447828</v>
      </c>
      <c r="H132" s="21">
        <v>2892139</v>
      </c>
      <c r="I132" s="21">
        <v>55.093450075770299</v>
      </c>
      <c r="J132" s="21">
        <v>2394.9298480189259</v>
      </c>
      <c r="K132" s="21">
        <v>0.69240420606545283</v>
      </c>
      <c r="L132" s="21">
        <v>2.8100840221132088</v>
      </c>
      <c r="M132" s="21">
        <v>1.8699002827596019E-2</v>
      </c>
      <c r="N132" s="21">
        <v>0.1207609067293709</v>
      </c>
      <c r="O132" s="21">
        <v>3.7164631527855079</v>
      </c>
      <c r="P132" s="21">
        <v>50.429084999999993</v>
      </c>
      <c r="Q132" s="21">
        <v>11.679183939249199</v>
      </c>
      <c r="R132" s="21">
        <v>1.0410047105764539</v>
      </c>
      <c r="S132" s="21">
        <v>3.5712799029383602</v>
      </c>
      <c r="T132" s="21">
        <v>8.0202983578805467E-2</v>
      </c>
      <c r="U132" s="21">
        <v>0.37740757124427582</v>
      </c>
      <c r="V132" s="21">
        <v>1.1747448205932729</v>
      </c>
      <c r="W132" s="21">
        <v>58.706495528690503</v>
      </c>
      <c r="X132" s="21">
        <v>1.974914560604347</v>
      </c>
      <c r="Y132" s="21">
        <v>65.921443840155092</v>
      </c>
      <c r="Z132" s="21">
        <v>0.67619197455512792</v>
      </c>
      <c r="AA132" s="21">
        <v>1.5197932319833529</v>
      </c>
      <c r="AB132" s="21">
        <v>7.7148971234314301E-2</v>
      </c>
      <c r="AC132" s="21">
        <v>0.71344219179978896</v>
      </c>
      <c r="AD132" s="21">
        <v>0.32020316087847323</v>
      </c>
      <c r="AE132" s="21">
        <v>1.7686861560380669</v>
      </c>
      <c r="AF132" s="21">
        <v>4.2035194515008616</v>
      </c>
      <c r="AG132" s="21">
        <v>1.8033413344672291</v>
      </c>
      <c r="AH132" s="21">
        <v>4.0270190512697228</v>
      </c>
      <c r="AI132" s="21">
        <v>7.7815266800166114</v>
      </c>
    </row>
    <row r="133" spans="1:35">
      <c r="A133" s="48">
        <v>275</v>
      </c>
      <c r="B133" s="21" t="s">
        <v>50</v>
      </c>
      <c r="C133" s="21">
        <v>2007</v>
      </c>
      <c r="D133" s="21">
        <v>22586550</v>
      </c>
      <c r="E133" s="21">
        <v>16579045</v>
      </c>
      <c r="F133" s="21">
        <v>1127256</v>
      </c>
      <c r="G133" s="21">
        <v>3382094</v>
      </c>
      <c r="H133" s="21">
        <v>1498155</v>
      </c>
      <c r="I133" s="21">
        <v>56.975372314453097</v>
      </c>
      <c r="J133" s="21">
        <v>2500.80421792671</v>
      </c>
      <c r="K133" s="21">
        <v>0.66294853796051434</v>
      </c>
      <c r="L133" s="21">
        <v>4.5075739712825302E-2</v>
      </c>
      <c r="M133" s="21">
        <v>0.1352402549450242</v>
      </c>
      <c r="N133" s="21">
        <v>5.9906928709599037E-2</v>
      </c>
      <c r="O133" s="21">
        <v>1.6891179114458339</v>
      </c>
      <c r="P133" s="21">
        <v>50.414794999999998</v>
      </c>
      <c r="Q133" s="21">
        <v>10.7342665456292</v>
      </c>
      <c r="R133" s="21">
        <v>1.3281208617426941</v>
      </c>
      <c r="S133" s="21">
        <v>3.5908017393347902</v>
      </c>
      <c r="T133" s="21">
        <v>0.1387741384410085</v>
      </c>
      <c r="U133" s="21">
        <v>0.4033526421123782</v>
      </c>
      <c r="V133" s="21">
        <v>1.2148726107318719</v>
      </c>
      <c r="W133" s="21">
        <v>65.008207238338002</v>
      </c>
      <c r="X133" s="21">
        <v>2.186907153588058</v>
      </c>
      <c r="Y133" s="21">
        <v>65.354322285253161</v>
      </c>
      <c r="Z133" s="21">
        <v>0.67037470142391786</v>
      </c>
      <c r="AA133" s="21">
        <v>1.524054679698311</v>
      </c>
      <c r="AB133" s="21">
        <v>0.12995236668109991</v>
      </c>
      <c r="AC133" s="21">
        <v>0.84506144507771375</v>
      </c>
      <c r="AD133" s="21">
        <v>0.33886411815649581</v>
      </c>
      <c r="AE133" s="21">
        <v>1.812968189463064</v>
      </c>
      <c r="AF133" s="21">
        <v>4.195008902367884</v>
      </c>
      <c r="AG133" s="21">
        <v>1.865791747578994</v>
      </c>
      <c r="AH133" s="21">
        <v>4.060018305103779</v>
      </c>
      <c r="AI133" s="21">
        <v>7.824767437736015</v>
      </c>
    </row>
    <row r="134" spans="1:35">
      <c r="A134" s="48">
        <v>276</v>
      </c>
      <c r="B134" s="21" t="s">
        <v>50</v>
      </c>
      <c r="C134" s="21">
        <v>2008</v>
      </c>
      <c r="D134" s="21">
        <v>43447074</v>
      </c>
      <c r="E134" s="21">
        <v>4035216</v>
      </c>
      <c r="F134" s="21">
        <v>13132427</v>
      </c>
      <c r="G134" s="21">
        <v>19009086</v>
      </c>
      <c r="H134" s="21">
        <v>7270345</v>
      </c>
      <c r="I134" s="21">
        <v>60.5</v>
      </c>
      <c r="J134" s="21">
        <v>2711.875351052438</v>
      </c>
      <c r="K134" s="21">
        <v>0.14879798949586651</v>
      </c>
      <c r="L134" s="21">
        <v>0.48425629131160108</v>
      </c>
      <c r="M134" s="21">
        <v>0.70095721739654659</v>
      </c>
      <c r="N134" s="21">
        <v>0.26809288993236691</v>
      </c>
      <c r="O134" s="21">
        <v>6.3710727835097174</v>
      </c>
      <c r="P134" s="21">
        <v>49.523745000000012</v>
      </c>
      <c r="Q134" s="21">
        <v>16.494639613412001</v>
      </c>
      <c r="R134" s="21">
        <v>1.398002793243841</v>
      </c>
      <c r="S134" s="21">
        <v>3.818229308034411</v>
      </c>
      <c r="T134" s="21">
        <v>0.46797377626743691</v>
      </c>
      <c r="U134" s="21">
        <v>0.52926058639087659</v>
      </c>
      <c r="V134" s="21">
        <v>1.290027427001708</v>
      </c>
      <c r="W134" s="21">
        <v>75.731076741441896</v>
      </c>
      <c r="X134" s="21">
        <v>2.5476296072523361</v>
      </c>
      <c r="Y134" s="21">
        <v>69.51422561114336</v>
      </c>
      <c r="Z134" s="21">
        <v>0.71304508423156354</v>
      </c>
      <c r="AA134" s="21">
        <v>1.5724064970896781</v>
      </c>
      <c r="AB134" s="21">
        <v>0.38388306645472797</v>
      </c>
      <c r="AC134" s="21">
        <v>0.87463622142692987</v>
      </c>
      <c r="AD134" s="21">
        <v>0.42478434171973228</v>
      </c>
      <c r="AE134" s="21">
        <v>1.879274131650208</v>
      </c>
      <c r="AF134" s="21">
        <v>4.2558144711813757</v>
      </c>
      <c r="AG134" s="21">
        <v>1.9759496213233001</v>
      </c>
      <c r="AH134" s="21">
        <v>4.1190371748124726</v>
      </c>
      <c r="AI134" s="21">
        <v>7.9057643665435053</v>
      </c>
    </row>
    <row r="135" spans="1:35">
      <c r="A135" s="48">
        <v>277</v>
      </c>
      <c r="B135" s="21" t="s">
        <v>50</v>
      </c>
      <c r="C135" s="21">
        <v>2009</v>
      </c>
      <c r="D135" s="21">
        <v>56355041</v>
      </c>
      <c r="E135" s="21">
        <v>25383936</v>
      </c>
      <c r="F135" s="21">
        <v>18477543</v>
      </c>
      <c r="G135" s="21">
        <v>3027270</v>
      </c>
      <c r="H135" s="21">
        <v>9466292</v>
      </c>
      <c r="I135" s="21">
        <v>60.992595672607401</v>
      </c>
      <c r="J135" s="21">
        <v>2792.9678342125321</v>
      </c>
      <c r="K135" s="21">
        <v>0.90885171282887023</v>
      </c>
      <c r="L135" s="21">
        <v>0.66157378447609949</v>
      </c>
      <c r="M135" s="21">
        <v>0.10838900337187481</v>
      </c>
      <c r="N135" s="21">
        <v>0.33893308344057571</v>
      </c>
      <c r="O135" s="21">
        <v>2.211067189791919</v>
      </c>
      <c r="P135" s="21">
        <v>50.830694000000001</v>
      </c>
      <c r="Q135" s="21">
        <v>19.246948222085798</v>
      </c>
      <c r="R135" s="21">
        <v>1.8376021794431161</v>
      </c>
      <c r="S135" s="21">
        <v>4.1382236761761648</v>
      </c>
      <c r="T135" s="21">
        <v>0.5204000837502275</v>
      </c>
      <c r="U135" s="21">
        <v>0.69319797390962501</v>
      </c>
      <c r="V135" s="21">
        <v>1.3005309299452761</v>
      </c>
      <c r="W135" s="21">
        <v>90.306997869895199</v>
      </c>
      <c r="X135" s="21">
        <v>3.0379705586507182</v>
      </c>
      <c r="Y135" s="21">
        <v>71.594738528152348</v>
      </c>
      <c r="Z135" s="21">
        <v>0.73438603272248248</v>
      </c>
      <c r="AA135" s="21">
        <v>1.6367074314451029</v>
      </c>
      <c r="AB135" s="21">
        <v>0.4189735132172932</v>
      </c>
      <c r="AC135" s="21">
        <v>1.042959392535592</v>
      </c>
      <c r="AD135" s="21">
        <v>0.52661903305963087</v>
      </c>
      <c r="AE135" s="21">
        <v>1.9557214050037219</v>
      </c>
      <c r="AF135" s="21">
        <v>4.2848924471405061</v>
      </c>
      <c r="AG135" s="21">
        <v>2.1028435551320279</v>
      </c>
      <c r="AH135" s="21">
        <v>4.1270149532780378</v>
      </c>
      <c r="AI135" s="21">
        <v>7.9352180272998627</v>
      </c>
    </row>
    <row r="136" spans="1:35">
      <c r="A136" s="48">
        <v>278</v>
      </c>
      <c r="B136" s="21" t="s">
        <v>50</v>
      </c>
      <c r="C136" s="21">
        <v>2010</v>
      </c>
      <c r="D136" s="21">
        <v>68453801</v>
      </c>
      <c r="E136" s="21">
        <v>24702747</v>
      </c>
      <c r="F136" s="21">
        <v>20310157</v>
      </c>
      <c r="G136" s="21">
        <v>7458070</v>
      </c>
      <c r="H136" s="21">
        <v>15982827</v>
      </c>
      <c r="I136" s="21">
        <v>64.2</v>
      </c>
      <c r="J136" s="21">
        <v>2973.8334218682648</v>
      </c>
      <c r="K136" s="21">
        <v>0.83067016526032855</v>
      </c>
      <c r="L136" s="21">
        <v>0.68296216091486583</v>
      </c>
      <c r="M136" s="21">
        <v>0.25078977003744152</v>
      </c>
      <c r="N136" s="21">
        <v>0.53744863052749725</v>
      </c>
      <c r="O136" s="21">
        <v>5.2493306405272193</v>
      </c>
      <c r="P136" s="21">
        <v>51.162589999999987</v>
      </c>
      <c r="Q136" s="21">
        <v>10.733389835491399</v>
      </c>
      <c r="R136" s="21">
        <v>2.265404724274461</v>
      </c>
      <c r="S136" s="21">
        <v>4.4899552811885206</v>
      </c>
      <c r="T136" s="21">
        <v>0.64955905240785528</v>
      </c>
      <c r="U136" s="21">
        <v>0.96998881276649895</v>
      </c>
      <c r="V136" s="21">
        <v>1.368921666339002</v>
      </c>
      <c r="W136" s="21">
        <v>100</v>
      </c>
      <c r="X136" s="21">
        <v>3.3640477817981571</v>
      </c>
      <c r="Y136" s="21">
        <v>75.377815791682352</v>
      </c>
      <c r="Z136" s="21">
        <v>0.77319110639355926</v>
      </c>
      <c r="AA136" s="21">
        <v>1.7029201099852631</v>
      </c>
      <c r="AB136" s="21">
        <v>0.50050801123232325</v>
      </c>
      <c r="AC136" s="21">
        <v>1.1833837134763401</v>
      </c>
      <c r="AD136" s="21">
        <v>0.67802786393504111</v>
      </c>
      <c r="AE136" s="21">
        <v>2</v>
      </c>
      <c r="AF136" s="21">
        <v>4.3356922847883537</v>
      </c>
      <c r="AG136" s="21">
        <v>2.2380367446761702</v>
      </c>
      <c r="AH136" s="21">
        <v>4.1774594689326072</v>
      </c>
      <c r="AI136" s="21">
        <v>7.9979433237627608</v>
      </c>
    </row>
    <row r="137" spans="1:35">
      <c r="A137" s="48">
        <v>279</v>
      </c>
      <c r="B137" s="21" t="s">
        <v>50</v>
      </c>
      <c r="C137" s="21">
        <v>2011</v>
      </c>
      <c r="D137" s="21">
        <v>42166554</v>
      </c>
      <c r="E137" s="21">
        <v>2332636</v>
      </c>
      <c r="F137" s="21">
        <v>38839244</v>
      </c>
      <c r="G137" s="21">
        <v>121653</v>
      </c>
      <c r="H137" s="21">
        <v>873021</v>
      </c>
      <c r="I137" s="21">
        <v>64.062560000000005</v>
      </c>
      <c r="J137" s="21">
        <v>3379.484598555141</v>
      </c>
      <c r="K137" s="21">
        <v>6.9023424488967672E-2</v>
      </c>
      <c r="L137" s="21">
        <v>1.1492653056210189</v>
      </c>
      <c r="M137" s="21">
        <v>3.599750093609284E-3</v>
      </c>
      <c r="N137" s="21">
        <v>2.5832962824368241E-2</v>
      </c>
      <c r="O137" s="21">
        <v>11.31541073158111</v>
      </c>
      <c r="P137" s="21">
        <v>51.712705</v>
      </c>
      <c r="Q137" s="21">
        <v>8.7284593709303007</v>
      </c>
      <c r="R137" s="21">
        <v>2.3058013496766971</v>
      </c>
      <c r="S137" s="21">
        <v>5.1625738941114294</v>
      </c>
      <c r="T137" s="21">
        <v>0.65166584089523971</v>
      </c>
      <c r="U137" s="21">
        <v>0.98510780360145378</v>
      </c>
      <c r="V137" s="21">
        <v>1.3659910651891329</v>
      </c>
      <c r="W137" s="21">
        <v>108.72845937093</v>
      </c>
      <c r="X137" s="21">
        <v>3.6576773256510799</v>
      </c>
      <c r="Y137" s="21">
        <v>86.295453854969537</v>
      </c>
      <c r="Z137" s="21">
        <v>0.88517923665043163</v>
      </c>
      <c r="AA137" s="21">
        <v>1.8184945302277791</v>
      </c>
      <c r="AB137" s="21">
        <v>0.50178437915119778</v>
      </c>
      <c r="AC137" s="21">
        <v>1.195678909776396</v>
      </c>
      <c r="AD137" s="21">
        <v>0.68567322178358725</v>
      </c>
      <c r="AE137" s="21">
        <v>2.0363432343351211</v>
      </c>
      <c r="AF137" s="21">
        <v>4.4692983865178961</v>
      </c>
      <c r="AG137" s="21">
        <v>2.3130450848672579</v>
      </c>
      <c r="AH137" s="21">
        <v>4.1753492685649638</v>
      </c>
      <c r="AI137" s="21">
        <v>8.1257743505538222</v>
      </c>
    </row>
    <row r="138" spans="1:35">
      <c r="A138" s="48">
        <v>280</v>
      </c>
      <c r="B138" s="21" t="s">
        <v>50</v>
      </c>
      <c r="C138" s="21">
        <v>2012</v>
      </c>
      <c r="D138" s="21">
        <v>17070522</v>
      </c>
      <c r="E138" s="21">
        <v>2764795</v>
      </c>
      <c r="F138" s="21">
        <v>5923642</v>
      </c>
      <c r="G138" s="21">
        <v>2337078</v>
      </c>
      <c r="H138" s="21">
        <v>6045007</v>
      </c>
      <c r="I138" s="21">
        <v>56.51</v>
      </c>
      <c r="J138" s="21">
        <v>3781.8655289394678</v>
      </c>
      <c r="K138" s="21">
        <v>7.3106644824976613E-2</v>
      </c>
      <c r="L138" s="21">
        <v>0.15663280343183281</v>
      </c>
      <c r="M138" s="21">
        <v>6.1796961899260781E-2</v>
      </c>
      <c r="N138" s="21">
        <v>0.15984193392765009</v>
      </c>
      <c r="O138" s="21">
        <v>6.7335556771164704</v>
      </c>
      <c r="P138" s="21">
        <v>51.070064000000002</v>
      </c>
      <c r="Q138" s="21">
        <v>11.1863409441066</v>
      </c>
      <c r="R138" s="21">
        <v>2.3536821111538311</v>
      </c>
      <c r="S138" s="21">
        <v>5.2651596155402984</v>
      </c>
      <c r="T138" s="21">
        <v>0.69213939292041926</v>
      </c>
      <c r="U138" s="21">
        <v>1.0897953259293669</v>
      </c>
      <c r="V138" s="21">
        <v>1.20494958512176</v>
      </c>
      <c r="W138" s="21">
        <v>120.89119553943701</v>
      </c>
      <c r="X138" s="21">
        <v>4.0668375819337026</v>
      </c>
      <c r="Y138" s="21">
        <v>93.168035128683101</v>
      </c>
      <c r="Z138" s="21">
        <v>0.9556750272619261</v>
      </c>
      <c r="AA138" s="21">
        <v>1.8350040653643189</v>
      </c>
      <c r="AB138" s="21">
        <v>0.52599364131340198</v>
      </c>
      <c r="AC138" s="21">
        <v>1.2100588798852989</v>
      </c>
      <c r="AD138" s="21">
        <v>0.73706613100391016</v>
      </c>
      <c r="AE138" s="21">
        <v>2.0823946725077889</v>
      </c>
      <c r="AF138" s="21">
        <v>4.5450807941527902</v>
      </c>
      <c r="AG138" s="21">
        <v>2.3418804615859168</v>
      </c>
      <c r="AH138" s="21">
        <v>4.0519588457256628</v>
      </c>
      <c r="AI138" s="21">
        <v>8.2382370778578373</v>
      </c>
    </row>
    <row r="139" spans="1:35">
      <c r="A139" s="48">
        <v>281</v>
      </c>
      <c r="B139" s="21" t="s">
        <v>50</v>
      </c>
      <c r="C139" s="21">
        <v>2013</v>
      </c>
      <c r="D139" s="21">
        <v>28156105</v>
      </c>
      <c r="E139" s="21">
        <v>4490650</v>
      </c>
      <c r="F139" s="21">
        <v>14874586</v>
      </c>
      <c r="G139" s="21">
        <v>4554567</v>
      </c>
      <c r="H139" s="21">
        <v>4236302</v>
      </c>
      <c r="I139" s="21">
        <v>70.7</v>
      </c>
      <c r="J139" s="21">
        <v>5294.8200276106627</v>
      </c>
      <c r="K139" s="21">
        <v>8.4812136703094856E-2</v>
      </c>
      <c r="L139" s="21">
        <v>0.28092713109103162</v>
      </c>
      <c r="M139" s="21">
        <v>8.6019297657890195E-2</v>
      </c>
      <c r="N139" s="21">
        <v>8.0008422909733368E-2</v>
      </c>
      <c r="O139" s="21">
        <v>4.8475180577868002</v>
      </c>
      <c r="P139" s="21">
        <v>51.407393999999996</v>
      </c>
      <c r="Q139" s="21">
        <v>11.6661923071728</v>
      </c>
      <c r="R139" s="21">
        <v>2.4314512555306429</v>
      </c>
      <c r="S139" s="21">
        <v>5.5227579200573098</v>
      </c>
      <c r="T139" s="21">
        <v>0.77101545286649986</v>
      </c>
      <c r="U139" s="21">
        <v>1.1631596678090019</v>
      </c>
      <c r="V139" s="21">
        <v>1.5075196543639791</v>
      </c>
      <c r="W139" s="21">
        <v>134.99459489350801</v>
      </c>
      <c r="X139" s="21">
        <v>4.5412826750624644</v>
      </c>
      <c r="Y139" s="21">
        <v>60.759321902877502</v>
      </c>
      <c r="Z139" s="21">
        <v>0.62324129231391412</v>
      </c>
      <c r="AA139" s="21">
        <v>1.8752972803756931</v>
      </c>
      <c r="AB139" s="21">
        <v>0.57155308426601736</v>
      </c>
      <c r="AC139" s="21">
        <v>1.232983278262205</v>
      </c>
      <c r="AD139" s="21">
        <v>0.77156996200380767</v>
      </c>
      <c r="AE139" s="21">
        <v>2.1303163799400631</v>
      </c>
      <c r="AF139" s="21">
        <v>4.1232449261043911</v>
      </c>
      <c r="AG139" s="21">
        <v>2.3876965601215439</v>
      </c>
      <c r="AH139" s="21">
        <v>4.2724907476055751</v>
      </c>
      <c r="AI139" s="21">
        <v>8.5746731143375055</v>
      </c>
    </row>
    <row r="140" spans="1:35">
      <c r="A140" s="48">
        <v>282</v>
      </c>
      <c r="B140" s="21" t="s">
        <v>50</v>
      </c>
      <c r="C140" s="21">
        <v>2014</v>
      </c>
      <c r="D140" s="21">
        <v>13684768</v>
      </c>
      <c r="E140" s="21">
        <v>950356</v>
      </c>
      <c r="F140" s="21">
        <v>8903512</v>
      </c>
      <c r="G140" s="21">
        <v>3773521</v>
      </c>
      <c r="H140" s="21">
        <v>57379</v>
      </c>
      <c r="I140" s="21">
        <v>78.3</v>
      </c>
      <c r="J140" s="21">
        <v>5568.2359570939643</v>
      </c>
      <c r="K140" s="21">
        <v>1.706745201394063E-2</v>
      </c>
      <c r="L140" s="21">
        <v>0.15989825267115121</v>
      </c>
      <c r="M140" s="21">
        <v>6.7768697825969698E-2</v>
      </c>
      <c r="N140" s="21">
        <v>1.0304699808365489E-3</v>
      </c>
      <c r="O140" s="21">
        <v>0.52577360063821743</v>
      </c>
      <c r="P140" s="21">
        <v>49.227108999999999</v>
      </c>
      <c r="Q140" s="21">
        <v>15.489616033331901</v>
      </c>
      <c r="R140" s="21">
        <v>2.447909535061084</v>
      </c>
      <c r="S140" s="21">
        <v>5.6769490750546234</v>
      </c>
      <c r="T140" s="21">
        <v>0.83636534641374471</v>
      </c>
      <c r="U140" s="21">
        <v>1.164153358195738</v>
      </c>
      <c r="V140" s="21">
        <v>1.6695726865162599</v>
      </c>
      <c r="W140" s="21">
        <v>155.904739308264</v>
      </c>
      <c r="X140" s="21">
        <v>5.2447099244178537</v>
      </c>
      <c r="Y140" s="21">
        <v>63.836561558046157</v>
      </c>
      <c r="Z140" s="21">
        <v>0.65480620711847037</v>
      </c>
      <c r="AA140" s="21">
        <v>1.898661157926566</v>
      </c>
      <c r="AB140" s="21">
        <v>0.60778826282376042</v>
      </c>
      <c r="AC140" s="21">
        <v>1.2377681155260121</v>
      </c>
      <c r="AD140" s="21">
        <v>0.77202922640101224</v>
      </c>
      <c r="AE140" s="21">
        <v>2.1928593173962989</v>
      </c>
      <c r="AF140" s="21">
        <v>4.1718696658198704</v>
      </c>
      <c r="AG140" s="21">
        <v>2.4092287434075259</v>
      </c>
      <c r="AH140" s="21">
        <v>4.3732381286408026</v>
      </c>
      <c r="AI140" s="21">
        <v>8.6250131524342333</v>
      </c>
    </row>
    <row r="141" spans="1:35">
      <c r="A141" s="48">
        <v>283</v>
      </c>
      <c r="B141" s="21" t="s">
        <v>50</v>
      </c>
      <c r="C141" s="21">
        <v>2015</v>
      </c>
      <c r="D141" s="21">
        <v>6172624</v>
      </c>
      <c r="E141" s="21">
        <v>152222</v>
      </c>
      <c r="F141" s="21">
        <v>3068949</v>
      </c>
      <c r="G141" s="21">
        <v>2797303</v>
      </c>
      <c r="H141" s="21">
        <v>154150</v>
      </c>
      <c r="I141" s="21">
        <v>74.171051025390597</v>
      </c>
      <c r="J141" s="21">
        <v>5206.0288713400696</v>
      </c>
      <c r="K141" s="21">
        <v>2.9239561239854778E-3</v>
      </c>
      <c r="L141" s="21">
        <v>5.8949903579962867E-2</v>
      </c>
      <c r="M141" s="21">
        <v>5.3731991679868529E-2</v>
      </c>
      <c r="N141" s="21">
        <v>2.9609901099207831E-3</v>
      </c>
      <c r="O141" s="21">
        <v>-0.17004902485311391</v>
      </c>
      <c r="P141" s="21">
        <v>49.885249000000002</v>
      </c>
      <c r="Q141" s="21">
        <v>17.149969500787801</v>
      </c>
      <c r="R141" s="21">
        <v>2.4505457179511612</v>
      </c>
      <c r="S141" s="21">
        <v>5.7300971800875411</v>
      </c>
      <c r="T141" s="21">
        <v>0.88480908192479346</v>
      </c>
      <c r="U141" s="21">
        <v>1.166822930218872</v>
      </c>
      <c r="V141" s="21">
        <v>1.581532067971851</v>
      </c>
      <c r="W141" s="21">
        <v>182.64235454991399</v>
      </c>
      <c r="X141" s="21">
        <v>6.1441760768603064</v>
      </c>
      <c r="Y141" s="21">
        <v>76.521271299580505</v>
      </c>
      <c r="Z141" s="21">
        <v>0.78492014921574649</v>
      </c>
      <c r="AA141" s="21">
        <v>1.906589583387085</v>
      </c>
      <c r="AB141" s="21">
        <v>0.63382653297200697</v>
      </c>
      <c r="AC141" s="21">
        <v>1.23853239765055</v>
      </c>
      <c r="AD141" s="21">
        <v>0.77326200727232075</v>
      </c>
      <c r="AE141" s="21">
        <v>2.2616014972636269</v>
      </c>
      <c r="AF141" s="21">
        <v>4.3505523670814297</v>
      </c>
      <c r="AG141" s="21">
        <v>2.4187913226055819</v>
      </c>
      <c r="AH141" s="21">
        <v>4.3197661970710186</v>
      </c>
      <c r="AI141" s="21">
        <v>8.5577646978642683</v>
      </c>
    </row>
    <row r="142" spans="1:35">
      <c r="A142" s="48">
        <v>284</v>
      </c>
      <c r="B142" s="21" t="s">
        <v>50</v>
      </c>
      <c r="C142" s="21">
        <v>2016</v>
      </c>
      <c r="D142" s="21">
        <v>8366203</v>
      </c>
      <c r="E142" s="21">
        <v>185312</v>
      </c>
      <c r="F142" s="21">
        <v>4821913</v>
      </c>
      <c r="G142" s="21">
        <v>3035040</v>
      </c>
      <c r="H142" s="21">
        <v>323938</v>
      </c>
      <c r="I142" s="21">
        <v>79.3</v>
      </c>
      <c r="J142" s="21">
        <v>4992.7303390534789</v>
      </c>
      <c r="K142" s="21">
        <v>3.7116364677354358E-3</v>
      </c>
      <c r="L142" s="21">
        <v>9.6578678849980462E-2</v>
      </c>
      <c r="M142" s="21">
        <v>6.0789183350434713E-2</v>
      </c>
      <c r="N142" s="21">
        <v>6.4881933932248396E-3</v>
      </c>
      <c r="O142" s="21">
        <v>1.0769605208551809</v>
      </c>
      <c r="P142" s="21">
        <v>48.251927000000002</v>
      </c>
      <c r="Q142" s="21">
        <v>17.4546347070868</v>
      </c>
      <c r="R142" s="21">
        <v>2.4537549539599248</v>
      </c>
      <c r="S142" s="21">
        <v>5.8136031420906882</v>
      </c>
      <c r="T142" s="21">
        <v>0.93736995038468285</v>
      </c>
      <c r="U142" s="21">
        <v>1.1724328933848129</v>
      </c>
      <c r="V142" s="21">
        <v>1.6908954539047181</v>
      </c>
      <c r="W142" s="21">
        <v>214.52191035702401</v>
      </c>
      <c r="X142" s="21">
        <v>7.2166195668364974</v>
      </c>
      <c r="Y142" s="21">
        <v>67.87700018642991</v>
      </c>
      <c r="Z142" s="21">
        <v>0.69625117578178408</v>
      </c>
      <c r="AA142" s="21">
        <v>1.9189210759944879</v>
      </c>
      <c r="AB142" s="21">
        <v>0.66133135761045792</v>
      </c>
      <c r="AC142" s="21">
        <v>1.2394620316257741</v>
      </c>
      <c r="AD142" s="21">
        <v>0.77584768855941666</v>
      </c>
      <c r="AE142" s="21">
        <v>2.3314716557804021</v>
      </c>
      <c r="AF142" s="21">
        <v>4.2323223078707111</v>
      </c>
      <c r="AG142" s="21">
        <v>2.4316079195259181</v>
      </c>
      <c r="AH142" s="21">
        <v>4.3857696209527157</v>
      </c>
      <c r="AI142" s="21">
        <v>8.515938472396142</v>
      </c>
    </row>
    <row r="143" spans="1:35">
      <c r="A143" s="48">
        <v>285</v>
      </c>
      <c r="B143" s="21" t="s">
        <v>50</v>
      </c>
      <c r="C143" s="21">
        <v>2017</v>
      </c>
      <c r="D143" s="21">
        <v>17711096</v>
      </c>
      <c r="E143" s="21">
        <v>155850</v>
      </c>
      <c r="F143" s="21">
        <v>11759405</v>
      </c>
      <c r="G143" s="21">
        <v>5030025</v>
      </c>
      <c r="H143" s="21">
        <v>765816</v>
      </c>
      <c r="I143" s="21">
        <v>79</v>
      </c>
      <c r="J143" s="21">
        <v>5115.9067502286198</v>
      </c>
      <c r="K143" s="21">
        <v>3.0463807807488939E-3</v>
      </c>
      <c r="L143" s="21">
        <v>0.22985964315073759</v>
      </c>
      <c r="M143" s="21">
        <v>9.8321279991571739E-2</v>
      </c>
      <c r="N143" s="21">
        <v>1.496931115810071E-2</v>
      </c>
      <c r="O143" s="21">
        <v>5.7543485165953712</v>
      </c>
      <c r="P143" s="21">
        <v>49.605880999999997</v>
      </c>
      <c r="Q143" s="21">
        <v>12.371921550704799</v>
      </c>
      <c r="R143" s="21">
        <v>2.4564539666086791</v>
      </c>
      <c r="S143" s="21">
        <v>6.0172526951020373</v>
      </c>
      <c r="T143" s="21">
        <v>1.0244799991402029</v>
      </c>
      <c r="U143" s="21">
        <v>1.185695306414124</v>
      </c>
      <c r="V143" s="21">
        <v>1.68449862368818</v>
      </c>
      <c r="W143" s="21">
        <v>241.062392815468</v>
      </c>
      <c r="X143" s="21">
        <v>8.1094540782583096</v>
      </c>
      <c r="Y143" s="21">
        <v>70.548364565594014</v>
      </c>
      <c r="Z143" s="21">
        <v>0.72365280792265796</v>
      </c>
      <c r="AA143" s="21">
        <v>1.9483717874646991</v>
      </c>
      <c r="AB143" s="21">
        <v>0.70531287703411627</v>
      </c>
      <c r="AC143" s="21">
        <v>1.240243198394255</v>
      </c>
      <c r="AD143" s="21">
        <v>0.78193399596543289</v>
      </c>
      <c r="AE143" s="21">
        <v>2.3821294631080741</v>
      </c>
      <c r="AF143" s="21">
        <v>4.2703736485168271</v>
      </c>
      <c r="AG143" s="21">
        <v>2.4582102823917089</v>
      </c>
      <c r="AH143" s="21">
        <v>4.3820266346738812</v>
      </c>
      <c r="AI143" s="21">
        <v>8.5403053851152233</v>
      </c>
    </row>
    <row r="144" spans="1:35">
      <c r="A144" s="48">
        <v>286</v>
      </c>
      <c r="B144" s="21" t="s">
        <v>50</v>
      </c>
      <c r="C144" s="21">
        <v>2018</v>
      </c>
      <c r="D144" s="21">
        <v>15314275</v>
      </c>
      <c r="E144" s="21">
        <v>220254</v>
      </c>
      <c r="F144" s="21">
        <v>11291107</v>
      </c>
      <c r="G144" s="21">
        <v>3162417</v>
      </c>
      <c r="H144" s="21">
        <v>640497</v>
      </c>
      <c r="I144" s="21">
        <v>80.400000000000006</v>
      </c>
      <c r="J144" s="21">
        <v>5442.8721471508952</v>
      </c>
      <c r="K144" s="21">
        <v>4.0466502619447581E-3</v>
      </c>
      <c r="L144" s="21">
        <v>0.20744758823538409</v>
      </c>
      <c r="M144" s="21">
        <v>5.8101989436870873E-2</v>
      </c>
      <c r="N144" s="21">
        <v>1.1767628977566049E-2</v>
      </c>
      <c r="O144" s="21">
        <v>3.8966143097405141</v>
      </c>
      <c r="P144" s="21">
        <v>49.726315</v>
      </c>
      <c r="Q144" s="21">
        <v>7.80876516610709</v>
      </c>
      <c r="R144" s="21">
        <v>2.4602683287000402</v>
      </c>
      <c r="S144" s="21">
        <v>6.2127922562918521</v>
      </c>
      <c r="T144" s="21">
        <v>1.079246784405741</v>
      </c>
      <c r="U144" s="21">
        <v>1.1967874431128009</v>
      </c>
      <c r="V144" s="21">
        <v>1.7143504980320221</v>
      </c>
      <c r="W144" s="21">
        <v>259.88638897422697</v>
      </c>
      <c r="X144" s="21">
        <v>8.7427023034828117</v>
      </c>
      <c r="Y144" s="21">
        <v>67.958518345388384</v>
      </c>
      <c r="Z144" s="21">
        <v>0.69708735171570158</v>
      </c>
      <c r="AA144" s="21">
        <v>1.975856151816302</v>
      </c>
      <c r="AB144" s="21">
        <v>0.7320057052490474</v>
      </c>
      <c r="AC144" s="21">
        <v>1.2413461377100701</v>
      </c>
      <c r="AD144" s="21">
        <v>0.78699604002506618</v>
      </c>
      <c r="AE144" s="21">
        <v>2.4147835347985231</v>
      </c>
      <c r="AF144" s="21">
        <v>4.2335051404138913</v>
      </c>
      <c r="AG144" s="21">
        <v>2.4806555276014248</v>
      </c>
      <c r="AH144" s="21">
        <v>4.399375273008495</v>
      </c>
      <c r="AI144" s="21">
        <v>8.6022458784020603</v>
      </c>
    </row>
    <row r="145" spans="1:35">
      <c r="A145" s="48">
        <v>287</v>
      </c>
      <c r="B145" s="21" t="s">
        <v>50</v>
      </c>
      <c r="C145" s="21">
        <v>2019</v>
      </c>
      <c r="D145" s="21">
        <v>98275845</v>
      </c>
      <c r="E145" s="21">
        <v>58585967</v>
      </c>
      <c r="F145" s="21">
        <v>20537158</v>
      </c>
      <c r="G145" s="21">
        <v>6032717</v>
      </c>
      <c r="H145" s="21">
        <v>13120003</v>
      </c>
      <c r="I145" s="21">
        <v>83.5</v>
      </c>
      <c r="J145" s="21">
        <v>5774.3338132171966</v>
      </c>
      <c r="K145" s="21">
        <v>1.014592659431973</v>
      </c>
      <c r="L145" s="21">
        <v>0.35566281175139802</v>
      </c>
      <c r="M145" s="21">
        <v>0.1044746839226956</v>
      </c>
      <c r="N145" s="21">
        <v>0.22721240968038409</v>
      </c>
      <c r="O145" s="21">
        <v>4.2291812635245796</v>
      </c>
      <c r="P145" s="21">
        <v>50.218981999999997</v>
      </c>
      <c r="Q145" s="21">
        <v>7.1436400333085599</v>
      </c>
      <c r="R145" s="21">
        <v>3.4748609881320118</v>
      </c>
      <c r="S145" s="21">
        <v>6.5684550680432494</v>
      </c>
      <c r="T145" s="21">
        <v>1.1837214683284361</v>
      </c>
      <c r="U145" s="21">
        <v>1.423999852793185</v>
      </c>
      <c r="V145" s="21">
        <v>1.7804510769362409</v>
      </c>
      <c r="W145" s="21">
        <v>278.45173709811002</v>
      </c>
      <c r="X145" s="21">
        <v>9.3672494852274042</v>
      </c>
      <c r="Y145" s="21">
        <v>76.82480182717552</v>
      </c>
      <c r="Z145" s="21">
        <v>0.78803362633087015</v>
      </c>
      <c r="AA145" s="21">
        <v>2.023988960497205</v>
      </c>
      <c r="AB145" s="21">
        <v>0.78103051693300718</v>
      </c>
      <c r="AC145" s="21">
        <v>1.4984752871397411</v>
      </c>
      <c r="AD145" s="21">
        <v>0.88541900747818203</v>
      </c>
      <c r="AE145" s="21">
        <v>2.444749931544401</v>
      </c>
      <c r="AF145" s="21">
        <v>4.3544601699341374</v>
      </c>
      <c r="AG145" s="21">
        <v>2.6138155170800088</v>
      </c>
      <c r="AH145" s="21">
        <v>4.4367515343631281</v>
      </c>
      <c r="AI145" s="21">
        <v>8.661351336873949</v>
      </c>
    </row>
    <row r="146" spans="1:35">
      <c r="A146" s="48">
        <v>306</v>
      </c>
      <c r="B146" s="21" t="s">
        <v>52</v>
      </c>
      <c r="C146" s="21">
        <v>2002</v>
      </c>
      <c r="D146" s="21">
        <v>42980696</v>
      </c>
      <c r="E146" s="21">
        <v>207133</v>
      </c>
      <c r="F146" s="21">
        <v>13439130</v>
      </c>
      <c r="G146" s="21">
        <v>18089085</v>
      </c>
      <c r="H146" s="21">
        <v>11245348</v>
      </c>
      <c r="I146" s="21">
        <v>18.985170364379901</v>
      </c>
      <c r="J146" s="21">
        <v>1877.247760774193</v>
      </c>
      <c r="K146" s="21">
        <v>1.103386587152335E-2</v>
      </c>
      <c r="L146" s="21">
        <v>0.71589538050414769</v>
      </c>
      <c r="M146" s="21">
        <v>0.96359603553554951</v>
      </c>
      <c r="N146" s="21">
        <v>0.5990337682098138</v>
      </c>
      <c r="O146" s="21">
        <v>-2.1437156760918299</v>
      </c>
      <c r="P146" s="21">
        <v>34.764830000000003</v>
      </c>
      <c r="Q146" s="21">
        <v>1.9613082173915899</v>
      </c>
      <c r="R146" s="21">
        <v>4.4630341036563624E-3</v>
      </c>
      <c r="S146" s="21">
        <v>0.28956899921051371</v>
      </c>
      <c r="T146" s="21">
        <v>0.3897602181156008</v>
      </c>
      <c r="U146" s="21">
        <v>0.24230022078318689</v>
      </c>
      <c r="V146" s="21">
        <v>1</v>
      </c>
      <c r="W146" s="21">
        <v>41.063471344518597</v>
      </c>
      <c r="X146" s="21">
        <v>1</v>
      </c>
      <c r="Y146" s="21">
        <v>55.172672264005342</v>
      </c>
      <c r="Z146" s="21">
        <v>1</v>
      </c>
      <c r="AA146" s="21">
        <v>0.25430805340755053</v>
      </c>
      <c r="AB146" s="21">
        <v>0.32913122730910449</v>
      </c>
      <c r="AC146" s="21">
        <v>4.4531043006886036E-3</v>
      </c>
      <c r="AD146" s="21">
        <v>0.21696467795879121</v>
      </c>
      <c r="AE146" s="21">
        <v>1.6134556601355159</v>
      </c>
      <c r="AF146" s="21">
        <v>4.0284303799899783</v>
      </c>
      <c r="AG146" s="21">
        <v>0.65549332479499633</v>
      </c>
      <c r="AH146" s="21">
        <v>2.9949905167394069</v>
      </c>
      <c r="AI146" s="21">
        <v>7.5380945790612532</v>
      </c>
    </row>
    <row r="147" spans="1:35">
      <c r="A147" s="48">
        <v>307</v>
      </c>
      <c r="B147" s="21" t="s">
        <v>52</v>
      </c>
      <c r="C147" s="21">
        <v>2003</v>
      </c>
      <c r="D147" s="21">
        <v>351258759</v>
      </c>
      <c r="E147" s="21">
        <v>1080924</v>
      </c>
      <c r="F147" s="21">
        <v>139553837</v>
      </c>
      <c r="G147" s="21">
        <v>1759561</v>
      </c>
      <c r="H147" s="21">
        <v>208864437</v>
      </c>
      <c r="I147" s="21">
        <v>16</v>
      </c>
      <c r="J147" s="21">
        <v>1915.568647995824</v>
      </c>
      <c r="K147" s="21">
        <v>5.6428361423169232E-2</v>
      </c>
      <c r="L147" s="21">
        <v>7.2852433216637316</v>
      </c>
      <c r="M147" s="21">
        <v>9.1855804898506352E-2</v>
      </c>
      <c r="N147" s="21">
        <v>10.903521375677441</v>
      </c>
      <c r="O147" s="21">
        <v>0.18087918910150341</v>
      </c>
      <c r="P147" s="21">
        <v>34.799596999999999</v>
      </c>
      <c r="Q147" s="21">
        <v>9.8156906297965492</v>
      </c>
      <c r="R147" s="21">
        <v>2.7753387043364899E-2</v>
      </c>
      <c r="S147" s="21">
        <v>3.2964946644936939</v>
      </c>
      <c r="T147" s="21">
        <v>0.42767296379332331</v>
      </c>
      <c r="U147" s="21">
        <v>4.742641090523815</v>
      </c>
      <c r="V147" s="21">
        <v>0.84276304573064587</v>
      </c>
      <c r="W147" s="21">
        <v>45.094134653551698</v>
      </c>
      <c r="X147" s="21">
        <v>1.098156906297965</v>
      </c>
      <c r="Y147" s="21">
        <v>54.132265895729027</v>
      </c>
      <c r="Z147" s="21">
        <v>0.98114272291728244</v>
      </c>
      <c r="AA147" s="21">
        <v>1.4577994959441609</v>
      </c>
      <c r="AB147" s="21">
        <v>0.3560458207375517</v>
      </c>
      <c r="AC147" s="21">
        <v>2.737524238114258E-2</v>
      </c>
      <c r="AD147" s="21">
        <v>1.747919224808905</v>
      </c>
      <c r="AE147" s="21">
        <v>1.654120057326935</v>
      </c>
      <c r="AF147" s="21">
        <v>4.0097351327134199</v>
      </c>
      <c r="AG147" s="21">
        <v>2.2507192248073138</v>
      </c>
      <c r="AH147" s="21">
        <v>2.8332133440562162</v>
      </c>
      <c r="AI147" s="21">
        <v>7.5582917036394912</v>
      </c>
    </row>
    <row r="148" spans="1:35">
      <c r="A148" s="48">
        <v>308</v>
      </c>
      <c r="B148" s="21" t="s">
        <v>52</v>
      </c>
      <c r="C148" s="21">
        <v>2004</v>
      </c>
      <c r="D148" s="21">
        <v>186362254</v>
      </c>
      <c r="E148" s="21">
        <v>1891749</v>
      </c>
      <c r="F148" s="21">
        <v>68720391</v>
      </c>
      <c r="G148" s="21">
        <v>281856</v>
      </c>
      <c r="H148" s="21">
        <v>115468258</v>
      </c>
      <c r="I148" s="21">
        <v>22.790662765502901</v>
      </c>
      <c r="J148" s="21">
        <v>2012.0534743401811</v>
      </c>
      <c r="K148" s="21">
        <v>9.4020811281885386E-2</v>
      </c>
      <c r="L148" s="21">
        <v>3.4154356172136868</v>
      </c>
      <c r="M148" s="21">
        <v>1.400837520446269E-2</v>
      </c>
      <c r="N148" s="21">
        <v>5.7388265010136408</v>
      </c>
      <c r="O148" s="21">
        <v>2.2831958598622042</v>
      </c>
      <c r="P148" s="21">
        <v>35.556347000000002</v>
      </c>
      <c r="Q148" s="21">
        <v>11.6240355442427</v>
      </c>
      <c r="R148" s="21">
        <v>6.8514348853206009E-2</v>
      </c>
      <c r="S148" s="21">
        <v>4.7771928084379214</v>
      </c>
      <c r="T148" s="21">
        <v>0.43374603249951771</v>
      </c>
      <c r="U148" s="21">
        <v>7.2306018372121343</v>
      </c>
      <c r="V148" s="21">
        <v>1.2004455229047031</v>
      </c>
      <c r="W148" s="21">
        <v>50.335892894049202</v>
      </c>
      <c r="X148" s="21">
        <v>1.225807055417597</v>
      </c>
      <c r="Y148" s="21">
        <v>59.477003348428859</v>
      </c>
      <c r="Z148" s="21">
        <v>1.0780156354186901</v>
      </c>
      <c r="AA148" s="21">
        <v>1.753917891426181</v>
      </c>
      <c r="AB148" s="21">
        <v>0.36029062223844649</v>
      </c>
      <c r="AC148" s="21">
        <v>6.6269224655737952E-2</v>
      </c>
      <c r="AD148" s="21">
        <v>2.107859139258585</v>
      </c>
      <c r="AE148" s="21">
        <v>1.7018777768416971</v>
      </c>
      <c r="AF148" s="21">
        <v>4.1022631828333749</v>
      </c>
      <c r="AG148" s="21">
        <v>2.603434225021013</v>
      </c>
      <c r="AH148" s="21">
        <v>3.1692931829223099</v>
      </c>
      <c r="AI148" s="21">
        <v>7.6074079897877969</v>
      </c>
    </row>
    <row r="149" spans="1:35">
      <c r="A149" s="48">
        <v>309</v>
      </c>
      <c r="B149" s="21" t="s">
        <v>52</v>
      </c>
      <c r="C149" s="21">
        <v>2005</v>
      </c>
      <c r="D149" s="21">
        <v>202685378</v>
      </c>
      <c r="E149" s="21">
        <v>37608166</v>
      </c>
      <c r="F149" s="21">
        <v>105198083</v>
      </c>
      <c r="G149" s="21">
        <v>1680119</v>
      </c>
      <c r="H149" s="21">
        <v>58199010</v>
      </c>
      <c r="I149" s="21">
        <v>24.676425933837901</v>
      </c>
      <c r="J149" s="21">
        <v>2137.9031342148728</v>
      </c>
      <c r="K149" s="21">
        <v>1.759114592149718</v>
      </c>
      <c r="L149" s="21">
        <v>4.9206197098650648</v>
      </c>
      <c r="M149" s="21">
        <v>7.8587236863610743E-2</v>
      </c>
      <c r="N149" s="21">
        <v>2.7222472837326701</v>
      </c>
      <c r="O149" s="21">
        <v>3.044994854197498</v>
      </c>
      <c r="P149" s="21">
        <v>33.850005000000003</v>
      </c>
      <c r="Q149" s="21">
        <v>10.312778357468201</v>
      </c>
      <c r="R149" s="21">
        <v>0.87884649020185479</v>
      </c>
      <c r="S149" s="21">
        <v>7.0438651014490432</v>
      </c>
      <c r="T149" s="21">
        <v>0.46994706466339797</v>
      </c>
      <c r="U149" s="21">
        <v>8.4845988653488273</v>
      </c>
      <c r="V149" s="21">
        <v>1.299773742359245</v>
      </c>
      <c r="W149" s="21">
        <v>55.526921962465103</v>
      </c>
      <c r="X149" s="21">
        <v>1.3522218201330209</v>
      </c>
      <c r="Y149" s="21">
        <v>64.478866163979589</v>
      </c>
      <c r="Z149" s="21">
        <v>1.168673974235712</v>
      </c>
      <c r="AA149" s="21">
        <v>2.0849097016863749</v>
      </c>
      <c r="AB149" s="21">
        <v>0.38522638970919121</v>
      </c>
      <c r="AC149" s="21">
        <v>0.63065801948977529</v>
      </c>
      <c r="AD149" s="21">
        <v>2.2496693110165289</v>
      </c>
      <c r="AE149" s="21">
        <v>1.744503599786871</v>
      </c>
      <c r="AF149" s="21">
        <v>4.1817274365921664</v>
      </c>
      <c r="AG149" s="21">
        <v>2.8835293755237559</v>
      </c>
      <c r="AH149" s="21">
        <v>3.245573292104504</v>
      </c>
      <c r="AI149" s="21">
        <v>7.6680484225099406</v>
      </c>
    </row>
    <row r="150" spans="1:35">
      <c r="A150" s="48">
        <v>310</v>
      </c>
      <c r="B150" s="21" t="s">
        <v>52</v>
      </c>
      <c r="C150" s="21">
        <v>2006</v>
      </c>
      <c r="D150" s="21">
        <v>271676057</v>
      </c>
      <c r="E150" s="21">
        <v>92252667</v>
      </c>
      <c r="F150" s="21">
        <v>122969721</v>
      </c>
      <c r="G150" s="21">
        <v>113711</v>
      </c>
      <c r="H150" s="21">
        <v>56339958</v>
      </c>
      <c r="I150" s="21">
        <v>26.553054809570298</v>
      </c>
      <c r="J150" s="21">
        <v>2281.369705755762</v>
      </c>
      <c r="K150" s="21">
        <v>4.043740335783891</v>
      </c>
      <c r="L150" s="21">
        <v>5.390170680786837</v>
      </c>
      <c r="M150" s="21">
        <v>4.9843302342936274E-3</v>
      </c>
      <c r="N150" s="21">
        <v>2.4695672015744572</v>
      </c>
      <c r="O150" s="21">
        <v>3.5761931936753508</v>
      </c>
      <c r="P150" s="21">
        <v>35.141885000000002</v>
      </c>
      <c r="Q150" s="21">
        <v>14.4537342081708</v>
      </c>
      <c r="R150" s="21">
        <v>2.8665876950038598</v>
      </c>
      <c r="S150" s="21">
        <v>9.6934576750134092</v>
      </c>
      <c r="T150" s="21">
        <v>0.47239716228647533</v>
      </c>
      <c r="U150" s="21">
        <v>9.6985394443611863</v>
      </c>
      <c r="V150" s="21">
        <v>1.3986208340478901</v>
      </c>
      <c r="W150" s="21">
        <v>63.552635676898198</v>
      </c>
      <c r="X150" s="21">
        <v>1.547668367919937</v>
      </c>
      <c r="Y150" s="21">
        <v>55.236485125730319</v>
      </c>
      <c r="Z150" s="21">
        <v>1.00115660270033</v>
      </c>
      <c r="AA150" s="21">
        <v>2.3696321222251999</v>
      </c>
      <c r="AB150" s="21">
        <v>0.38689179525007272</v>
      </c>
      <c r="AC150" s="21">
        <v>1.352372385529744</v>
      </c>
      <c r="AD150" s="21">
        <v>2.3701072316238241</v>
      </c>
      <c r="AE150" s="21">
        <v>1.8031335664745549</v>
      </c>
      <c r="AF150" s="21">
        <v>4.0295657477849458</v>
      </c>
      <c r="AG150" s="21">
        <v>3.1667814508247392</v>
      </c>
      <c r="AH150" s="21">
        <v>3.3161134118319739</v>
      </c>
      <c r="AI150" s="21">
        <v>7.7329695268335321</v>
      </c>
    </row>
    <row r="151" spans="1:35">
      <c r="A151" s="48">
        <v>311</v>
      </c>
      <c r="B151" s="21" t="s">
        <v>52</v>
      </c>
      <c r="C151" s="21">
        <v>2007</v>
      </c>
      <c r="D151" s="21">
        <v>190675504</v>
      </c>
      <c r="E151" s="21">
        <v>8167668</v>
      </c>
      <c r="F151" s="21">
        <v>81306511</v>
      </c>
      <c r="G151" s="21">
        <v>0</v>
      </c>
      <c r="H151" s="21">
        <v>101201325</v>
      </c>
      <c r="I151" s="21">
        <v>28.426633834838899</v>
      </c>
      <c r="J151" s="21">
        <v>2434.7923178538722</v>
      </c>
      <c r="K151" s="21">
        <v>0.33545645516079681</v>
      </c>
      <c r="L151" s="21">
        <v>3.339361242591194</v>
      </c>
      <c r="M151" s="21">
        <v>0</v>
      </c>
      <c r="N151" s="21">
        <v>4.1564664163719343</v>
      </c>
      <c r="O151" s="21">
        <v>3.9330892341459962</v>
      </c>
      <c r="P151" s="21">
        <v>33.469192</v>
      </c>
      <c r="Q151" s="21">
        <v>9.7588802302752597</v>
      </c>
      <c r="R151" s="21">
        <v>3.042574045953939</v>
      </c>
      <c r="S151" s="21">
        <v>11.445345261454539</v>
      </c>
      <c r="T151" s="21">
        <v>0.47239716228647533</v>
      </c>
      <c r="U151" s="21">
        <v>11.879094762973921</v>
      </c>
      <c r="V151" s="21">
        <v>1.497307281907416</v>
      </c>
      <c r="W151" s="21">
        <v>69.7546612757899</v>
      </c>
      <c r="X151" s="21">
        <v>1.6987034703071</v>
      </c>
      <c r="Y151" s="21">
        <v>53.894788804605852</v>
      </c>
      <c r="Z151" s="21">
        <v>0.97683847080517106</v>
      </c>
      <c r="AA151" s="21">
        <v>2.5213466784202252</v>
      </c>
      <c r="AB151" s="21">
        <v>0.38689179525007272</v>
      </c>
      <c r="AC151" s="21">
        <v>1.3968816291730961</v>
      </c>
      <c r="AD151" s="21">
        <v>2.5556054358284839</v>
      </c>
      <c r="AE151" s="21">
        <v>1.84357323414943</v>
      </c>
      <c r="AF151" s="21">
        <v>4.0054184224182663</v>
      </c>
      <c r="AG151" s="21">
        <v>3.3264526869907551</v>
      </c>
      <c r="AH151" s="21">
        <v>3.3819001770029562</v>
      </c>
      <c r="AI151" s="21">
        <v>7.7980273697987359</v>
      </c>
    </row>
    <row r="152" spans="1:35">
      <c r="A152" s="48">
        <v>312</v>
      </c>
      <c r="B152" s="21" t="s">
        <v>52</v>
      </c>
      <c r="C152" s="21">
        <v>2008</v>
      </c>
      <c r="D152" s="21">
        <v>438323829</v>
      </c>
      <c r="E152" s="21">
        <v>10347975</v>
      </c>
      <c r="F152" s="21">
        <v>106700527</v>
      </c>
      <c r="G152" s="21">
        <v>58825968</v>
      </c>
      <c r="H152" s="21">
        <v>262449359</v>
      </c>
      <c r="I152" s="21">
        <v>30.303398132324201</v>
      </c>
      <c r="J152" s="21">
        <v>2420.014643254447</v>
      </c>
      <c r="K152" s="21">
        <v>0.42759968535082887</v>
      </c>
      <c r="L152" s="21">
        <v>4.409086006872613</v>
      </c>
      <c r="M152" s="21">
        <v>2.4308104152994119</v>
      </c>
      <c r="N152" s="21">
        <v>10.844949212664959</v>
      </c>
      <c r="O152" s="21">
        <v>-2.503375538573763</v>
      </c>
      <c r="P152" s="21">
        <v>32.624552000000001</v>
      </c>
      <c r="Q152" s="21">
        <v>26.239816644506298</v>
      </c>
      <c r="R152" s="21">
        <v>3.265538833451747</v>
      </c>
      <c r="S152" s="21">
        <v>13.74439027542676</v>
      </c>
      <c r="T152" s="21">
        <v>1.739903070879494</v>
      </c>
      <c r="U152" s="21">
        <v>17.534014257693499</v>
      </c>
      <c r="V152" s="21">
        <v>1.596161506624119</v>
      </c>
      <c r="W152" s="21">
        <v>88.058156495553604</v>
      </c>
      <c r="X152" s="21">
        <v>2.1444401462495479</v>
      </c>
      <c r="Y152" s="21">
        <v>57.578598647313108</v>
      </c>
      <c r="Z152" s="21">
        <v>1.0436072114070389</v>
      </c>
      <c r="AA152" s="21">
        <v>2.6908626901356669</v>
      </c>
      <c r="AB152" s="21">
        <v>1.0079225441828219</v>
      </c>
      <c r="AC152" s="21">
        <v>1.450568511404821</v>
      </c>
      <c r="AD152" s="21">
        <v>2.9196076524365409</v>
      </c>
      <c r="AE152" s="21">
        <v>1.944769589229469</v>
      </c>
      <c r="AF152" s="21">
        <v>4.0703694190805573</v>
      </c>
      <c r="AG152" s="21">
        <v>3.618560161465278</v>
      </c>
      <c r="AH152" s="21">
        <v>3.4437266581811179</v>
      </c>
      <c r="AI152" s="21">
        <v>7.7919420053520039</v>
      </c>
    </row>
    <row r="153" spans="1:35">
      <c r="A153" s="48">
        <v>313</v>
      </c>
      <c r="B153" s="21" t="s">
        <v>52</v>
      </c>
      <c r="C153" s="21">
        <v>2009</v>
      </c>
      <c r="D153" s="21">
        <v>246200857</v>
      </c>
      <c r="E153" s="21">
        <v>6360336</v>
      </c>
      <c r="F153" s="21">
        <v>104891651</v>
      </c>
      <c r="G153" s="21">
        <v>0</v>
      </c>
      <c r="H153" s="21">
        <v>134948870</v>
      </c>
      <c r="I153" s="21">
        <v>23</v>
      </c>
      <c r="J153" s="21">
        <v>2450.7497790448392</v>
      </c>
      <c r="K153" s="21">
        <v>0.25952612765220329</v>
      </c>
      <c r="L153" s="21">
        <v>4.279982064953229</v>
      </c>
      <c r="M153" s="21">
        <v>0</v>
      </c>
      <c r="N153" s="21">
        <v>5.5064319970109423</v>
      </c>
      <c r="O153" s="21">
        <v>0.50384817364941625</v>
      </c>
      <c r="P153" s="21">
        <v>32.689137000000002</v>
      </c>
      <c r="Q153" s="21">
        <v>9.2341259239464808</v>
      </c>
      <c r="R153" s="21">
        <v>3.4025831309741759</v>
      </c>
      <c r="S153" s="21">
        <v>16.004459967855389</v>
      </c>
      <c r="T153" s="21">
        <v>1.739903070879494</v>
      </c>
      <c r="U153" s="21">
        <v>20.441718047335371</v>
      </c>
      <c r="V153" s="21">
        <v>1.2114718782378029</v>
      </c>
      <c r="W153" s="21">
        <v>96.189557552658897</v>
      </c>
      <c r="X153" s="21">
        <v>2.342460449717894</v>
      </c>
      <c r="Y153" s="21">
        <v>45.945191812780507</v>
      </c>
      <c r="Z153" s="21">
        <v>0.83275270033920679</v>
      </c>
      <c r="AA153" s="21">
        <v>2.8334756606985141</v>
      </c>
      <c r="AB153" s="21">
        <v>1.0079225441828219</v>
      </c>
      <c r="AC153" s="21">
        <v>1.482191443884378</v>
      </c>
      <c r="AD153" s="21">
        <v>3.0653384657969611</v>
      </c>
      <c r="AE153" s="21">
        <v>1.9831279270958531</v>
      </c>
      <c r="AF153" s="21">
        <v>3.84898078960653</v>
      </c>
      <c r="AG153" s="21">
        <v>3.7515881196734742</v>
      </c>
      <c r="AH153" s="21">
        <v>3.1780538303479462</v>
      </c>
      <c r="AI153" s="21">
        <v>7.8045572441510176</v>
      </c>
    </row>
    <row r="154" spans="1:35">
      <c r="A154" s="48">
        <v>314</v>
      </c>
      <c r="B154" s="21" t="s">
        <v>52</v>
      </c>
      <c r="C154" s="21">
        <v>2010</v>
      </c>
      <c r="D154" s="21">
        <v>70711139</v>
      </c>
      <c r="E154" s="21">
        <v>5970685</v>
      </c>
      <c r="F154" s="21">
        <v>35527124</v>
      </c>
      <c r="G154" s="21">
        <v>0</v>
      </c>
      <c r="H154" s="21">
        <v>29213330</v>
      </c>
      <c r="I154" s="21">
        <v>19.2</v>
      </c>
      <c r="J154" s="21">
        <v>2607.1445093156481</v>
      </c>
      <c r="K154" s="21">
        <v>0.229012430214973</v>
      </c>
      <c r="L154" s="21">
        <v>1.362683344672964</v>
      </c>
      <c r="M154" s="21">
        <v>0</v>
      </c>
      <c r="N154" s="21">
        <v>1.1205105775923501</v>
      </c>
      <c r="O154" s="21">
        <v>5.1561725594215346</v>
      </c>
      <c r="P154" s="21">
        <v>35.329468000000013</v>
      </c>
      <c r="Q154" s="21">
        <v>3.9613888911538999</v>
      </c>
      <c r="R154" s="21">
        <v>3.5312317324871629</v>
      </c>
      <c r="S154" s="21">
        <v>16.769952506547099</v>
      </c>
      <c r="T154" s="21">
        <v>1.739903070879494</v>
      </c>
      <c r="U154" s="21">
        <v>21.07116911535142</v>
      </c>
      <c r="V154" s="21">
        <v>1.011315654876775</v>
      </c>
      <c r="W154" s="21">
        <v>100</v>
      </c>
      <c r="X154" s="21">
        <v>2.435254417752692</v>
      </c>
      <c r="Y154" s="21">
        <v>50.394287350283378</v>
      </c>
      <c r="Z154" s="21">
        <v>0.91339217917781768</v>
      </c>
      <c r="AA154" s="21">
        <v>2.8775089694869669</v>
      </c>
      <c r="AB154" s="21">
        <v>1.0079225441828219</v>
      </c>
      <c r="AC154" s="21">
        <v>1.510993808161613</v>
      </c>
      <c r="AD154" s="21">
        <v>3.094272191921871</v>
      </c>
      <c r="AE154" s="21">
        <v>2</v>
      </c>
      <c r="AF154" s="21">
        <v>3.9395270252394252</v>
      </c>
      <c r="AG154" s="21">
        <v>3.7867376673146258</v>
      </c>
      <c r="AH154" s="21">
        <v>3.0056826044071592</v>
      </c>
      <c r="AI154" s="21">
        <v>7.8663943315251341</v>
      </c>
    </row>
    <row r="155" spans="1:35">
      <c r="A155" s="48">
        <v>315</v>
      </c>
      <c r="B155" s="21" t="s">
        <v>52</v>
      </c>
      <c r="C155" s="21">
        <v>2011</v>
      </c>
      <c r="D155" s="21">
        <v>158948592</v>
      </c>
      <c r="E155" s="21">
        <v>2123615</v>
      </c>
      <c r="F155" s="21">
        <v>78155324</v>
      </c>
      <c r="G155" s="21">
        <v>83696</v>
      </c>
      <c r="H155" s="21">
        <v>78585957</v>
      </c>
      <c r="I155" s="21">
        <v>36.015163421630902</v>
      </c>
      <c r="J155" s="21">
        <v>2723.5464492783522</v>
      </c>
      <c r="K155" s="21">
        <v>7.7972417197536184E-2</v>
      </c>
      <c r="L155" s="21">
        <v>2.869615975182231</v>
      </c>
      <c r="M155" s="21">
        <v>3.0730520502845332E-3</v>
      </c>
      <c r="N155" s="21">
        <v>2.885427455104451</v>
      </c>
      <c r="O155" s="21">
        <v>2.327212114978479</v>
      </c>
      <c r="P155" s="21">
        <v>34.302694000000002</v>
      </c>
      <c r="Q155" s="21">
        <v>14.0224939638475</v>
      </c>
      <c r="R155" s="21">
        <v>3.5769886431099809</v>
      </c>
      <c r="S155" s="21">
        <v>18.453942389348541</v>
      </c>
      <c r="T155" s="21">
        <v>1.7417064440857899</v>
      </c>
      <c r="U155" s="21">
        <v>22.764437721317009</v>
      </c>
      <c r="V155" s="21">
        <v>1.8970155511062881</v>
      </c>
      <c r="W155" s="21">
        <v>114.02249396384801</v>
      </c>
      <c r="X155" s="21">
        <v>2.7767378214864049</v>
      </c>
      <c r="Y155" s="21">
        <v>58.402205974562492</v>
      </c>
      <c r="Z155" s="21">
        <v>1.058535024279839</v>
      </c>
      <c r="AA155" s="21">
        <v>2.968049743064666</v>
      </c>
      <c r="AB155" s="21">
        <v>1.0085805163592181</v>
      </c>
      <c r="AC155" s="21">
        <v>1.5210412803728139</v>
      </c>
      <c r="AD155" s="21">
        <v>3.168190249837282</v>
      </c>
      <c r="AE155" s="21">
        <v>2.0569905359041409</v>
      </c>
      <c r="AF155" s="21">
        <v>4.0843313632979124</v>
      </c>
      <c r="AG155" s="21">
        <v>3.8615099370663848</v>
      </c>
      <c r="AH155" s="21">
        <v>3.611327650896281</v>
      </c>
      <c r="AI155" s="21">
        <v>7.9100572526127682</v>
      </c>
    </row>
    <row r="156" spans="1:35">
      <c r="A156" s="48">
        <v>316</v>
      </c>
      <c r="B156" s="21" t="s">
        <v>52</v>
      </c>
      <c r="C156" s="21">
        <v>2012</v>
      </c>
      <c r="D156" s="21">
        <v>59751974</v>
      </c>
      <c r="E156" s="21">
        <v>5912140</v>
      </c>
      <c r="F156" s="21">
        <v>30656633</v>
      </c>
      <c r="G156" s="21">
        <v>0</v>
      </c>
      <c r="H156" s="21">
        <v>23183201</v>
      </c>
      <c r="I156" s="21">
        <v>37.965320587158203</v>
      </c>
      <c r="J156" s="21">
        <v>2830.694372849513</v>
      </c>
      <c r="K156" s="21">
        <v>0.20885829486595389</v>
      </c>
      <c r="L156" s="21">
        <v>1.0830075226079441</v>
      </c>
      <c r="M156" s="21">
        <v>0</v>
      </c>
      <c r="N156" s="21">
        <v>0.81899343222499421</v>
      </c>
      <c r="O156" s="21">
        <v>1.8209622241374599</v>
      </c>
      <c r="P156" s="21">
        <v>33.120789000000002</v>
      </c>
      <c r="Q156" s="21">
        <v>9.3777674815512295</v>
      </c>
      <c r="R156" s="21">
        <v>3.7043757926496048</v>
      </c>
      <c r="S156" s="21">
        <v>19.11449188451482</v>
      </c>
      <c r="T156" s="21">
        <v>1.7417064440857899</v>
      </c>
      <c r="U156" s="21">
        <v>23.263959365356929</v>
      </c>
      <c r="V156" s="21">
        <v>1.999735575635865</v>
      </c>
      <c r="W156" s="21">
        <v>124.715258324443</v>
      </c>
      <c r="X156" s="21">
        <v>3.03713383795768</v>
      </c>
      <c r="Y156" s="21">
        <v>51.623692023248068</v>
      </c>
      <c r="Z156" s="21">
        <v>0.93567503448491418</v>
      </c>
      <c r="AA156" s="21">
        <v>3.0014405445564658</v>
      </c>
      <c r="AB156" s="21">
        <v>1.0085805163592181</v>
      </c>
      <c r="AC156" s="21">
        <v>1.548493095298656</v>
      </c>
      <c r="AD156" s="21">
        <v>3.188992095696324</v>
      </c>
      <c r="AE156" s="21">
        <v>2.0959195906134669</v>
      </c>
      <c r="AF156" s="21">
        <v>3.9631664370285429</v>
      </c>
      <c r="AG156" s="21">
        <v>3.8882329219113019</v>
      </c>
      <c r="AH156" s="21">
        <v>3.6626720348289359</v>
      </c>
      <c r="AI156" s="21">
        <v>7.9486305297983586</v>
      </c>
    </row>
    <row r="157" spans="1:35">
      <c r="A157" s="48">
        <v>317</v>
      </c>
      <c r="B157" s="21" t="s">
        <v>52</v>
      </c>
      <c r="C157" s="21">
        <v>2013</v>
      </c>
      <c r="D157" s="21">
        <v>49391217</v>
      </c>
      <c r="E157" s="21">
        <v>3033481</v>
      </c>
      <c r="F157" s="21">
        <v>30485278</v>
      </c>
      <c r="G157" s="21">
        <v>17806</v>
      </c>
      <c r="H157" s="21">
        <v>15854652</v>
      </c>
      <c r="I157" s="21">
        <v>39.939590454101598</v>
      </c>
      <c r="J157" s="21">
        <v>3097.630626835642</v>
      </c>
      <c r="K157" s="21">
        <v>9.7929074361549254E-2</v>
      </c>
      <c r="L157" s="21">
        <v>0.98414826273660561</v>
      </c>
      <c r="M157" s="21">
        <v>5.7482644462969966E-4</v>
      </c>
      <c r="N157" s="21">
        <v>0.51183158710553511</v>
      </c>
      <c r="O157" s="21">
        <v>1.1150722336089129</v>
      </c>
      <c r="P157" s="21">
        <v>34.699652999999998</v>
      </c>
      <c r="Q157" s="21">
        <v>5.7174935703773198</v>
      </c>
      <c r="R157" s="21">
        <v>3.7697373195709249</v>
      </c>
      <c r="S157" s="21">
        <v>19.77134924366786</v>
      </c>
      <c r="T157" s="21">
        <v>1.742090104754296</v>
      </c>
      <c r="U157" s="21">
        <v>23.605574909850581</v>
      </c>
      <c r="V157" s="21">
        <v>2.1037256810208311</v>
      </c>
      <c r="W157" s="21">
        <v>131.84584520042199</v>
      </c>
      <c r="X157" s="21">
        <v>3.210781769866653</v>
      </c>
      <c r="Y157" s="21">
        <v>47.464642512730357</v>
      </c>
      <c r="Z157" s="21">
        <v>0.8602926152572149</v>
      </c>
      <c r="AA157" s="21">
        <v>3.033574596956174</v>
      </c>
      <c r="AB157" s="21">
        <v>1.0087204415609341</v>
      </c>
      <c r="AC157" s="21">
        <v>1.5622912341115389</v>
      </c>
      <c r="AD157" s="21">
        <v>3.2029730396150011</v>
      </c>
      <c r="AE157" s="21">
        <v>2.1200664486159111</v>
      </c>
      <c r="AF157" s="21">
        <v>3.8808345117228011</v>
      </c>
      <c r="AG157" s="21">
        <v>3.9097955580650381</v>
      </c>
      <c r="AH157" s="21">
        <v>3.7120975766193949</v>
      </c>
      <c r="AI157" s="21">
        <v>8.0387155596015258</v>
      </c>
    </row>
    <row r="158" spans="1:35">
      <c r="A158" s="48">
        <v>318</v>
      </c>
      <c r="B158" s="21" t="s">
        <v>52</v>
      </c>
      <c r="C158" s="21">
        <v>2014</v>
      </c>
      <c r="D158" s="21">
        <v>64384561</v>
      </c>
      <c r="E158" s="21">
        <v>2253483</v>
      </c>
      <c r="F158" s="21">
        <v>18909271</v>
      </c>
      <c r="G158" s="21">
        <v>0</v>
      </c>
      <c r="H158" s="21">
        <v>43221807</v>
      </c>
      <c r="I158" s="21">
        <v>36</v>
      </c>
      <c r="J158" s="21">
        <v>3357.6416408716741</v>
      </c>
      <c r="K158" s="21">
        <v>6.7115053988161019E-2</v>
      </c>
      <c r="L158" s="21">
        <v>0.56317120832141521</v>
      </c>
      <c r="M158" s="21">
        <v>0</v>
      </c>
      <c r="N158" s="21">
        <v>1.287266826628324</v>
      </c>
      <c r="O158" s="21">
        <v>2.3663283397342241</v>
      </c>
      <c r="P158" s="21">
        <v>36.127859000000001</v>
      </c>
      <c r="Q158" s="21">
        <v>6.8781549927594599</v>
      </c>
      <c r="R158" s="21">
        <v>3.818292457965144</v>
      </c>
      <c r="S158" s="21">
        <v>20.178781769379739</v>
      </c>
      <c r="T158" s="21">
        <v>1.742090104754296</v>
      </c>
      <c r="U158" s="21">
        <v>24.536862530184639</v>
      </c>
      <c r="V158" s="21">
        <v>1.8962168528939529</v>
      </c>
      <c r="W158" s="21">
        <v>140.91440678482101</v>
      </c>
      <c r="X158" s="21">
        <v>3.431624316477353</v>
      </c>
      <c r="Y158" s="21">
        <v>46.170489362215982</v>
      </c>
      <c r="Z158" s="21">
        <v>0.83683619929240971</v>
      </c>
      <c r="AA158" s="21">
        <v>3.0529998205482989</v>
      </c>
      <c r="AB158" s="21">
        <v>1.0087204415609341</v>
      </c>
      <c r="AC158" s="21">
        <v>1.5724196034640039</v>
      </c>
      <c r="AD158" s="21">
        <v>3.2401229977248751</v>
      </c>
      <c r="AE158" s="21">
        <v>2.148955396709773</v>
      </c>
      <c r="AF158" s="21">
        <v>3.853768471679837</v>
      </c>
      <c r="AG158" s="21">
        <v>3.9372233303261028</v>
      </c>
      <c r="AH158" s="21">
        <v>3.6109179126442239</v>
      </c>
      <c r="AI158" s="21">
        <v>8.1192918976665709</v>
      </c>
    </row>
    <row r="159" spans="1:35">
      <c r="A159" s="48">
        <v>319</v>
      </c>
      <c r="B159" s="21" t="s">
        <v>52</v>
      </c>
      <c r="C159" s="21">
        <v>2015</v>
      </c>
      <c r="D159" s="21">
        <v>20320974</v>
      </c>
      <c r="E159" s="21">
        <v>535414</v>
      </c>
      <c r="F159" s="21">
        <v>1188395</v>
      </c>
      <c r="G159" s="21">
        <v>0</v>
      </c>
      <c r="H159" s="21">
        <v>18597165</v>
      </c>
      <c r="I159" s="21">
        <v>41.6</v>
      </c>
      <c r="J159" s="21">
        <v>3683.041910699108</v>
      </c>
      <c r="K159" s="21">
        <v>1.4537276875526211E-2</v>
      </c>
      <c r="L159" s="21">
        <v>3.2266670562389042E-2</v>
      </c>
      <c r="M159" s="21">
        <v>0</v>
      </c>
      <c r="N159" s="21">
        <v>0.50494035775090929</v>
      </c>
      <c r="O159" s="21">
        <v>2.3844872652169902</v>
      </c>
      <c r="P159" s="21">
        <v>35.500830000000001</v>
      </c>
      <c r="Q159" s="21">
        <v>6.5821744025039797</v>
      </c>
      <c r="R159" s="21">
        <v>3.829828866657023</v>
      </c>
      <c r="S159" s="21">
        <v>20.204387768489561</v>
      </c>
      <c r="T159" s="21">
        <v>1.742090104754296</v>
      </c>
      <c r="U159" s="21">
        <v>24.937570199297351</v>
      </c>
      <c r="V159" s="21">
        <v>2.1911839188996791</v>
      </c>
      <c r="W159" s="21">
        <v>150.18963879765201</v>
      </c>
      <c r="X159" s="21">
        <v>3.6574998138266319</v>
      </c>
      <c r="Y159" s="21">
        <v>40.327384691901898</v>
      </c>
      <c r="Z159" s="21">
        <v>0.73093042328876801</v>
      </c>
      <c r="AA159" s="21">
        <v>3.0542081304743589</v>
      </c>
      <c r="AB159" s="21">
        <v>1.0087204415609341</v>
      </c>
      <c r="AC159" s="21">
        <v>1.5748110357028271</v>
      </c>
      <c r="AD159" s="21">
        <v>3.2556925044661891</v>
      </c>
      <c r="AE159" s="21">
        <v>2.1766399728264889</v>
      </c>
      <c r="AF159" s="21">
        <v>3.7215253478353221</v>
      </c>
      <c r="AG159" s="21">
        <v>3.9457261582485752</v>
      </c>
      <c r="AH159" s="21">
        <v>3.751854253275325</v>
      </c>
      <c r="AI159" s="21">
        <v>8.2117657737217531</v>
      </c>
    </row>
    <row r="160" spans="1:35">
      <c r="A160" s="48">
        <v>320</v>
      </c>
      <c r="B160" s="21" t="s">
        <v>52</v>
      </c>
      <c r="C160" s="21">
        <v>2016</v>
      </c>
      <c r="D160" s="21">
        <v>20451583</v>
      </c>
      <c r="E160" s="21">
        <v>822872</v>
      </c>
      <c r="F160" s="21">
        <v>4836151</v>
      </c>
      <c r="G160" s="21">
        <v>64073</v>
      </c>
      <c r="H160" s="21">
        <v>14728487</v>
      </c>
      <c r="I160" s="21">
        <v>53.1</v>
      </c>
      <c r="J160" s="21">
        <v>3930.8938578890038</v>
      </c>
      <c r="K160" s="21">
        <v>2.0933457624365989E-2</v>
      </c>
      <c r="L160" s="21">
        <v>0.12302929498577569</v>
      </c>
      <c r="M160" s="21">
        <v>1.6299855024426661E-3</v>
      </c>
      <c r="N160" s="21">
        <v>0.37468544133902398</v>
      </c>
      <c r="O160" s="21">
        <v>1.720986009000399</v>
      </c>
      <c r="P160" s="21">
        <v>36.008723000000003</v>
      </c>
      <c r="Q160" s="21">
        <v>6.2971575245627402</v>
      </c>
      <c r="R160" s="21">
        <v>3.847559048708864</v>
      </c>
      <c r="S160" s="21">
        <v>20.308590898089541</v>
      </c>
      <c r="T160" s="21">
        <v>1.743470666925093</v>
      </c>
      <c r="U160" s="21">
        <v>25.254920596270601</v>
      </c>
      <c r="V160" s="21">
        <v>2.796919858018581</v>
      </c>
      <c r="W160" s="21">
        <v>159.647316938312</v>
      </c>
      <c r="X160" s="21">
        <v>3.8878183385638851</v>
      </c>
      <c r="Y160" s="21">
        <v>34.865019573182423</v>
      </c>
      <c r="Z160" s="21">
        <v>0.63192551932867613</v>
      </c>
      <c r="AA160" s="21">
        <v>3.059110319949089</v>
      </c>
      <c r="AB160" s="21">
        <v>1.0092237856154089</v>
      </c>
      <c r="AC160" s="21">
        <v>1.578475289331003</v>
      </c>
      <c r="AD160" s="21">
        <v>3.267853422757335</v>
      </c>
      <c r="AE160" s="21">
        <v>2.2031616241051708</v>
      </c>
      <c r="AF160" s="21">
        <v>3.5797624353243078</v>
      </c>
      <c r="AG160" s="21">
        <v>3.9542112574253401</v>
      </c>
      <c r="AH160" s="21">
        <v>3.9908341858524361</v>
      </c>
      <c r="AI160" s="21">
        <v>8.2768764864695896</v>
      </c>
    </row>
    <row r="161" spans="1:35">
      <c r="A161" s="48">
        <v>321</v>
      </c>
      <c r="B161" s="21" t="s">
        <v>52</v>
      </c>
      <c r="C161" s="21">
        <v>2017</v>
      </c>
      <c r="D161" s="21">
        <v>38290569</v>
      </c>
      <c r="E161" s="21">
        <v>269642</v>
      </c>
      <c r="F161" s="21">
        <v>18705389</v>
      </c>
      <c r="G161" s="21">
        <v>12715372</v>
      </c>
      <c r="H161" s="21">
        <v>6600166</v>
      </c>
      <c r="I161" s="21">
        <v>56.0914306640625</v>
      </c>
      <c r="J161" s="21">
        <v>4203.5850107854794</v>
      </c>
      <c r="K161" s="21">
        <v>6.414572306927482E-3</v>
      </c>
      <c r="L161" s="21">
        <v>0.44498657579199818</v>
      </c>
      <c r="M161" s="21">
        <v>0.30248875584471668</v>
      </c>
      <c r="N161" s="21">
        <v>0.15701278749128231</v>
      </c>
      <c r="O161" s="21">
        <v>1.397716646904684</v>
      </c>
      <c r="P161" s="21">
        <v>37.081639000000003</v>
      </c>
      <c r="Q161" s="21">
        <v>8.0057227913467006</v>
      </c>
      <c r="R161" s="21">
        <v>3.853368945933247</v>
      </c>
      <c r="S161" s="21">
        <v>20.711630438042899</v>
      </c>
      <c r="T161" s="21">
        <v>2.0174450644217599</v>
      </c>
      <c r="U161" s="21">
        <v>25.39713244058219</v>
      </c>
      <c r="V161" s="21">
        <v>2.9544865591146658</v>
      </c>
      <c r="W161" s="21">
        <v>172.42823857621599</v>
      </c>
      <c r="X161" s="21">
        <v>4.199066297380452</v>
      </c>
      <c r="Y161" s="21">
        <v>35.99505787540744</v>
      </c>
      <c r="Z161" s="21">
        <v>0.65240736760344709</v>
      </c>
      <c r="AA161" s="21">
        <v>3.0778480818553029</v>
      </c>
      <c r="AB161" s="21">
        <v>1.1044104681640929</v>
      </c>
      <c r="AC161" s="21">
        <v>1.5796730918344799</v>
      </c>
      <c r="AD161" s="21">
        <v>3.273255384577809</v>
      </c>
      <c r="AE161" s="21">
        <v>2.2366083917296828</v>
      </c>
      <c r="AF161" s="21">
        <v>3.6107843327878988</v>
      </c>
      <c r="AG161" s="21">
        <v>3.969906497571567</v>
      </c>
      <c r="AH161" s="21">
        <v>4.0446540294635867</v>
      </c>
      <c r="AI161" s="21">
        <v>8.3439308780685462</v>
      </c>
    </row>
    <row r="162" spans="1:35">
      <c r="A162" s="48">
        <v>322</v>
      </c>
      <c r="B162" s="21" t="s">
        <v>52</v>
      </c>
      <c r="C162" s="21">
        <v>2018</v>
      </c>
      <c r="D162" s="21">
        <v>26479185</v>
      </c>
      <c r="E162" s="21">
        <v>19528</v>
      </c>
      <c r="F162" s="21">
        <v>11769985</v>
      </c>
      <c r="G162" s="21">
        <v>10915863</v>
      </c>
      <c r="H162" s="21">
        <v>3773809</v>
      </c>
      <c r="I162" s="21">
        <v>61.436416625976598</v>
      </c>
      <c r="J162" s="21">
        <v>4443.1791086139619</v>
      </c>
      <c r="K162" s="21">
        <v>4.3950512735669819E-4</v>
      </c>
      <c r="L162" s="21">
        <v>0.2649000797015274</v>
      </c>
      <c r="M162" s="21">
        <v>0.2456768618406017</v>
      </c>
      <c r="N162" s="21">
        <v>8.4934883509056425E-2</v>
      </c>
      <c r="O162" s="21">
        <v>3.2214291925449738</v>
      </c>
      <c r="P162" s="21">
        <v>37.538224</v>
      </c>
      <c r="Q162" s="21">
        <v>4.6898197612985699</v>
      </c>
      <c r="R162" s="21">
        <v>3.8537897100315619</v>
      </c>
      <c r="S162" s="21">
        <v>20.965234858654409</v>
      </c>
      <c r="T162" s="21">
        <v>2.2526459683812479</v>
      </c>
      <c r="U162" s="21">
        <v>25.478445598155758</v>
      </c>
      <c r="V162" s="21">
        <v>3.2360213496553079</v>
      </c>
      <c r="W162" s="21">
        <v>180.514812183022</v>
      </c>
      <c r="X162" s="21">
        <v>4.3959949383850194</v>
      </c>
      <c r="Y162" s="21">
        <v>34.414753176742479</v>
      </c>
      <c r="Z162" s="21">
        <v>0.6237644791259217</v>
      </c>
      <c r="AA162" s="21">
        <v>3.089460969774604</v>
      </c>
      <c r="AB162" s="21">
        <v>1.1794688092234009</v>
      </c>
      <c r="AC162" s="21">
        <v>1.579759783339892</v>
      </c>
      <c r="AD162" s="21">
        <v>3.2763310283698468</v>
      </c>
      <c r="AE162" s="21">
        <v>2.2565128438340301</v>
      </c>
      <c r="AF162" s="21">
        <v>3.5671284897260538</v>
      </c>
      <c r="AG162" s="21">
        <v>3.9806179656163918</v>
      </c>
      <c r="AH162" s="21">
        <v>4.1341487049225263</v>
      </c>
      <c r="AI162" s="21">
        <v>8.3993504534158454</v>
      </c>
    </row>
    <row r="163" spans="1:35">
      <c r="A163" s="48">
        <v>323</v>
      </c>
      <c r="B163" s="21" t="s">
        <v>52</v>
      </c>
      <c r="C163" s="21">
        <v>2019</v>
      </c>
      <c r="D163" s="21">
        <v>63843997</v>
      </c>
      <c r="E163" s="21">
        <v>6362282</v>
      </c>
      <c r="F163" s="21">
        <v>40489386</v>
      </c>
      <c r="G163" s="21">
        <v>0</v>
      </c>
      <c r="H163" s="21">
        <v>16992329</v>
      </c>
      <c r="I163" s="21">
        <v>69.7</v>
      </c>
      <c r="J163" s="21">
        <v>4641.0803769190406</v>
      </c>
      <c r="K163" s="21">
        <v>0.13708622741465151</v>
      </c>
      <c r="L163" s="21">
        <v>0.8724129450841076</v>
      </c>
      <c r="M163" s="21">
        <v>0</v>
      </c>
      <c r="N163" s="21">
        <v>0.36612873770741022</v>
      </c>
      <c r="O163" s="21">
        <v>2.6220868453664248</v>
      </c>
      <c r="P163" s="21">
        <v>37.709384</v>
      </c>
      <c r="Q163" s="21">
        <v>5.2358599942542199</v>
      </c>
      <c r="R163" s="21">
        <v>3.9908759374462131</v>
      </c>
      <c r="S163" s="21">
        <v>21.837647803738509</v>
      </c>
      <c r="T163" s="21">
        <v>2.2526459683812479</v>
      </c>
      <c r="U163" s="21">
        <v>25.844574335863172</v>
      </c>
      <c r="V163" s="21">
        <v>3.6712865179641261</v>
      </c>
      <c r="W163" s="21">
        <v>189.96631501781599</v>
      </c>
      <c r="X163" s="21">
        <v>4.6261630787133603</v>
      </c>
      <c r="Y163" s="21">
        <v>31.703951790885299</v>
      </c>
      <c r="Z163" s="21">
        <v>0.57463143418501694</v>
      </c>
      <c r="AA163" s="21">
        <v>3.1284103936585961</v>
      </c>
      <c r="AB163" s="21">
        <v>1.1794688092234009</v>
      </c>
      <c r="AC163" s="21">
        <v>1.6076114329247111</v>
      </c>
      <c r="AD163" s="21">
        <v>3.2900637273831341</v>
      </c>
      <c r="AE163" s="21">
        <v>2.278676598327356</v>
      </c>
      <c r="AF163" s="21">
        <v>3.487495920475618</v>
      </c>
      <c r="AG163" s="21">
        <v>4.0059821647502289</v>
      </c>
      <c r="AH163" s="21">
        <v>4.2584455729025272</v>
      </c>
      <c r="AI163" s="21">
        <v>8.4429179018329137</v>
      </c>
    </row>
    <row r="164" spans="1:35">
      <c r="A164" s="48">
        <v>396</v>
      </c>
      <c r="B164" s="21" t="s">
        <v>57</v>
      </c>
      <c r="C164" s="21">
        <v>2002</v>
      </c>
      <c r="D164" s="21">
        <v>4029822</v>
      </c>
      <c r="E164" s="21">
        <v>2969622</v>
      </c>
      <c r="F164" s="21">
        <v>440339</v>
      </c>
      <c r="G164" s="21">
        <v>361393</v>
      </c>
      <c r="H164" s="21">
        <v>258468</v>
      </c>
      <c r="I164" s="21">
        <v>21.5186557769775</v>
      </c>
      <c r="J164" s="21">
        <v>3005.9507331496711</v>
      </c>
      <c r="K164" s="21">
        <v>9.87914395020172E-2</v>
      </c>
      <c r="L164" s="21">
        <v>1.464890941637648E-2</v>
      </c>
      <c r="M164" s="21">
        <v>1.2022585600440901E-2</v>
      </c>
      <c r="N164" s="21">
        <v>8.5985441194897476E-3</v>
      </c>
      <c r="O164" s="21">
        <v>-1.3807548237865179</v>
      </c>
      <c r="P164" s="21">
        <v>45.175961000000001</v>
      </c>
      <c r="Q164" s="21">
        <v>3.8957052575849098</v>
      </c>
      <c r="R164" s="21">
        <v>5.3314623444158431E-2</v>
      </c>
      <c r="S164" s="21">
        <v>7.9055543004386674E-3</v>
      </c>
      <c r="T164" s="21">
        <v>6.4882101864664078E-3</v>
      </c>
      <c r="U164" s="21">
        <v>4.6403630133278707E-3</v>
      </c>
      <c r="V164" s="21">
        <v>1</v>
      </c>
      <c r="W164" s="21">
        <v>57.827677319446202</v>
      </c>
      <c r="X164" s="21">
        <v>1</v>
      </c>
      <c r="Y164" s="21">
        <v>56.785529600180567</v>
      </c>
      <c r="Z164" s="21">
        <v>1</v>
      </c>
      <c r="AA164" s="21">
        <v>7.8744691289030794E-3</v>
      </c>
      <c r="AB164" s="21">
        <v>6.4672523544552184E-3</v>
      </c>
      <c r="AC164" s="21">
        <v>5.1941976219940837E-2</v>
      </c>
      <c r="AD164" s="21">
        <v>4.6296297203223726E-3</v>
      </c>
      <c r="AE164" s="21">
        <v>1.7621357489765059</v>
      </c>
      <c r="AF164" s="21">
        <v>4.0567383913967507</v>
      </c>
      <c r="AG164" s="21">
        <v>6.9851337114634246E-2</v>
      </c>
      <c r="AH164" s="21">
        <v>3.1143441113024601</v>
      </c>
      <c r="AI164" s="21">
        <v>8.0086817988003247</v>
      </c>
    </row>
    <row r="165" spans="1:35">
      <c r="A165" s="48">
        <v>397</v>
      </c>
      <c r="B165" s="21" t="s">
        <v>57</v>
      </c>
      <c r="C165" s="21">
        <v>2003</v>
      </c>
      <c r="D165" s="21">
        <v>52464183</v>
      </c>
      <c r="E165" s="21">
        <v>1007339</v>
      </c>
      <c r="F165" s="21">
        <v>39709040</v>
      </c>
      <c r="G165" s="21">
        <v>333330</v>
      </c>
      <c r="H165" s="21">
        <v>11414474</v>
      </c>
      <c r="I165" s="21">
        <v>22.909746170043899</v>
      </c>
      <c r="J165" s="21">
        <v>3183.3181662141019</v>
      </c>
      <c r="K165" s="21">
        <v>3.1644307838635588E-2</v>
      </c>
      <c r="L165" s="21">
        <v>1.247410341242317</v>
      </c>
      <c r="M165" s="21">
        <v>1.0471149366650549E-2</v>
      </c>
      <c r="N165" s="21">
        <v>0.35857157230297071</v>
      </c>
      <c r="O165" s="21">
        <v>3.9697267749328802</v>
      </c>
      <c r="P165" s="21">
        <v>45.441194000000003</v>
      </c>
      <c r="Q165" s="21">
        <v>5.1519015076957597</v>
      </c>
      <c r="R165" s="21">
        <v>7.1399719616538307E-2</v>
      </c>
      <c r="S165" s="21">
        <v>0.72081531686585099</v>
      </c>
      <c r="T165" s="21">
        <v>1.247259588694995E-2</v>
      </c>
      <c r="U165" s="21">
        <v>0.20956825724469361</v>
      </c>
      <c r="V165" s="21">
        <v>1.0646457849172299</v>
      </c>
      <c r="W165" s="21">
        <v>60.806902299132197</v>
      </c>
      <c r="X165" s="21">
        <v>1.051519015076958</v>
      </c>
      <c r="Y165" s="21">
        <v>55.318024333243798</v>
      </c>
      <c r="Z165" s="21">
        <v>0.97415705590369095</v>
      </c>
      <c r="AA165" s="21">
        <v>0.54279819994632716</v>
      </c>
      <c r="AB165" s="21">
        <v>1.2395453841605409E-2</v>
      </c>
      <c r="AC165" s="21">
        <v>6.8965942766479174E-2</v>
      </c>
      <c r="AD165" s="21">
        <v>0.1902634837415639</v>
      </c>
      <c r="AE165" s="21">
        <v>1.783952879606385</v>
      </c>
      <c r="AF165" s="21">
        <v>4.031014631924192</v>
      </c>
      <c r="AG165" s="21">
        <v>0.70024984164459714</v>
      </c>
      <c r="AH165" s="21">
        <v>3.1742861653554928</v>
      </c>
      <c r="AI165" s="21">
        <v>8.0659934685467274</v>
      </c>
    </row>
    <row r="166" spans="1:35">
      <c r="A166" s="48">
        <v>398</v>
      </c>
      <c r="B166" s="21" t="s">
        <v>57</v>
      </c>
      <c r="C166" s="21">
        <v>2004</v>
      </c>
      <c r="D166" s="21">
        <v>78026350</v>
      </c>
      <c r="E166" s="21">
        <v>114844</v>
      </c>
      <c r="F166" s="21">
        <v>20704945</v>
      </c>
      <c r="G166" s="21">
        <v>2736867</v>
      </c>
      <c r="H166" s="21">
        <v>54469694</v>
      </c>
      <c r="I166" s="21">
        <v>24.290195465087901</v>
      </c>
      <c r="J166" s="21">
        <v>3328.1064006189272</v>
      </c>
      <c r="K166" s="21">
        <v>3.450731021659719E-3</v>
      </c>
      <c r="L166" s="21">
        <v>0.6221238899137812</v>
      </c>
      <c r="M166" s="21">
        <v>8.2234960982347963E-2</v>
      </c>
      <c r="N166" s="21">
        <v>1.636657229164016</v>
      </c>
      <c r="O166" s="21">
        <v>1.8074701144590359</v>
      </c>
      <c r="P166" s="21">
        <v>45.877434999999998</v>
      </c>
      <c r="Q166" s="21">
        <v>10.367623347307299</v>
      </c>
      <c r="R166" s="21">
        <v>7.3461552609027231E-2</v>
      </c>
      <c r="S166" s="21">
        <v>1.0925381644562211</v>
      </c>
      <c r="T166" s="21">
        <v>6.1608490462671549E-2</v>
      </c>
      <c r="U166" s="21">
        <v>1.1874810100221631</v>
      </c>
      <c r="V166" s="21">
        <v>1.1287970641305409</v>
      </c>
      <c r="W166" s="21">
        <v>67.1111328986714</v>
      </c>
      <c r="X166" s="21">
        <v>1.1605365459854531</v>
      </c>
      <c r="Y166" s="21">
        <v>75.218804678795905</v>
      </c>
      <c r="Z166" s="21">
        <v>1.324612189203862</v>
      </c>
      <c r="AA166" s="21">
        <v>0.73837776190392623</v>
      </c>
      <c r="AB166" s="21">
        <v>5.9785201802174899E-2</v>
      </c>
      <c r="AC166" s="21">
        <v>7.0888522706064591E-2</v>
      </c>
      <c r="AD166" s="21">
        <v>0.78275065807922573</v>
      </c>
      <c r="AE166" s="21">
        <v>1.826794570175087</v>
      </c>
      <c r="AF166" s="21">
        <v>4.3336082128089126</v>
      </c>
      <c r="AG166" s="21">
        <v>1.228203617879178</v>
      </c>
      <c r="AH166" s="21">
        <v>3.2304167895997278</v>
      </c>
      <c r="AI166" s="21">
        <v>8.1104591988001946</v>
      </c>
    </row>
    <row r="167" spans="1:35">
      <c r="A167" s="48">
        <v>399</v>
      </c>
      <c r="B167" s="21" t="s">
        <v>57</v>
      </c>
      <c r="C167" s="21">
        <v>2005</v>
      </c>
      <c r="D167" s="21">
        <v>55596429</v>
      </c>
      <c r="E167" s="21">
        <v>0</v>
      </c>
      <c r="F167" s="21">
        <v>1232587</v>
      </c>
      <c r="G167" s="21">
        <v>5961966</v>
      </c>
      <c r="H167" s="21">
        <v>48401876</v>
      </c>
      <c r="I167" s="21">
        <v>18.2</v>
      </c>
      <c r="J167" s="21">
        <v>3621.0915563543131</v>
      </c>
      <c r="K167" s="21">
        <v>0</v>
      </c>
      <c r="L167" s="21">
        <v>3.4039100663915807E-2</v>
      </c>
      <c r="M167" s="21">
        <v>0.1646455469908765</v>
      </c>
      <c r="N167" s="21">
        <v>1.3366653465324321</v>
      </c>
      <c r="O167" s="21">
        <v>5.51657845540214</v>
      </c>
      <c r="P167" s="21">
        <v>45.009855999999999</v>
      </c>
      <c r="Q167" s="21">
        <v>12.1256487185541</v>
      </c>
      <c r="R167" s="21">
        <v>7.3461552609027231E-2</v>
      </c>
      <c r="S167" s="21">
        <v>1.11466721379892</v>
      </c>
      <c r="T167" s="21">
        <v>0.1686456730660047</v>
      </c>
      <c r="U167" s="21">
        <v>2.0564561836068309</v>
      </c>
      <c r="V167" s="21">
        <v>0.84577773763507647</v>
      </c>
      <c r="W167" s="21">
        <v>75.248793125006301</v>
      </c>
      <c r="X167" s="21">
        <v>1.30125913080209</v>
      </c>
      <c r="Y167" s="21">
        <v>88.235099559649115</v>
      </c>
      <c r="Z167" s="21">
        <v>1.553830706183438</v>
      </c>
      <c r="AA167" s="21">
        <v>0.74889745439655364</v>
      </c>
      <c r="AB167" s="21">
        <v>0.15584553394967879</v>
      </c>
      <c r="AC167" s="21">
        <v>7.0888522706064591E-2</v>
      </c>
      <c r="AD167" s="21">
        <v>1.1172561349043639</v>
      </c>
      <c r="AE167" s="21">
        <v>1.876499538905704</v>
      </c>
      <c r="AF167" s="21">
        <v>4.4912744550091448</v>
      </c>
      <c r="AG167" s="21">
        <v>1.484606988854104</v>
      </c>
      <c r="AH167" s="21">
        <v>2.954910279033736</v>
      </c>
      <c r="AI167" s="21">
        <v>8.1948069159688028</v>
      </c>
    </row>
    <row r="168" spans="1:35">
      <c r="A168" s="48">
        <v>400</v>
      </c>
      <c r="B168" s="21" t="s">
        <v>57</v>
      </c>
      <c r="C168" s="21">
        <v>2006</v>
      </c>
      <c r="D168" s="21">
        <v>15338017</v>
      </c>
      <c r="E168" s="21">
        <v>0</v>
      </c>
      <c r="F168" s="21">
        <v>0</v>
      </c>
      <c r="G168" s="21">
        <v>7978197</v>
      </c>
      <c r="H168" s="21">
        <v>7359820</v>
      </c>
      <c r="I168" s="21">
        <v>27.0186367034912</v>
      </c>
      <c r="J168" s="21">
        <v>4290.1974872798064</v>
      </c>
      <c r="K168" s="21">
        <v>0</v>
      </c>
      <c r="L168" s="21">
        <v>0</v>
      </c>
      <c r="M168" s="21">
        <v>0.1859633973413789</v>
      </c>
      <c r="N168" s="21">
        <v>0.1715496785828963</v>
      </c>
      <c r="O168" s="21">
        <v>14.997944355328951</v>
      </c>
      <c r="P168" s="21">
        <v>45.944499</v>
      </c>
      <c r="Q168" s="21">
        <v>6.2410332814282103</v>
      </c>
      <c r="R168" s="21">
        <v>7.3461552609027231E-2</v>
      </c>
      <c r="S168" s="21">
        <v>1.11466721379892</v>
      </c>
      <c r="T168" s="21">
        <v>0.31188092954589153</v>
      </c>
      <c r="U168" s="21">
        <v>2.18858950963849</v>
      </c>
      <c r="V168" s="21">
        <v>1.2555912870913639</v>
      </c>
      <c r="W168" s="21">
        <v>79.945095347811005</v>
      </c>
      <c r="X168" s="21">
        <v>1.3824711462330721</v>
      </c>
      <c r="Y168" s="21">
        <v>82.788501213032262</v>
      </c>
      <c r="Z168" s="21">
        <v>1.457915454798699</v>
      </c>
      <c r="AA168" s="21">
        <v>0.74889745439655364</v>
      </c>
      <c r="AB168" s="21">
        <v>0.27146193148413039</v>
      </c>
      <c r="AC168" s="21">
        <v>7.0888522706064591E-2</v>
      </c>
      <c r="AD168" s="21">
        <v>1.159578659027267</v>
      </c>
      <c r="AE168" s="21">
        <v>1.9027918248212159</v>
      </c>
      <c r="AF168" s="21">
        <v>4.4282957810446648</v>
      </c>
      <c r="AG168" s="21">
        <v>1.5451338609993901</v>
      </c>
      <c r="AH168" s="21">
        <v>3.3328698853173169</v>
      </c>
      <c r="AI168" s="21">
        <v>8.3643211075353161</v>
      </c>
    </row>
    <row r="169" spans="1:35">
      <c r="A169" s="48">
        <v>401</v>
      </c>
      <c r="B169" s="21" t="s">
        <v>57</v>
      </c>
      <c r="C169" s="21">
        <v>2007</v>
      </c>
      <c r="D169" s="21">
        <v>14851679</v>
      </c>
      <c r="E169" s="21">
        <v>4534096</v>
      </c>
      <c r="F169" s="21">
        <v>1291975</v>
      </c>
      <c r="G169" s="21">
        <v>7889825</v>
      </c>
      <c r="H169" s="21">
        <v>1135783</v>
      </c>
      <c r="I169" s="21">
        <v>33.040540540540498</v>
      </c>
      <c r="J169" s="21">
        <v>4196.5001589517569</v>
      </c>
      <c r="K169" s="21">
        <v>0.1080446998275003</v>
      </c>
      <c r="L169" s="21">
        <v>3.0786964162125091E-2</v>
      </c>
      <c r="M169" s="21">
        <v>0.18800964377827639</v>
      </c>
      <c r="N169" s="21">
        <v>2.706500552793276E-2</v>
      </c>
      <c r="O169" s="21">
        <v>-4.742858860828548</v>
      </c>
      <c r="P169" s="21">
        <v>46.477913000000001</v>
      </c>
      <c r="Q169" s="21">
        <v>7.2541084130488596</v>
      </c>
      <c r="R169" s="21">
        <v>0.1548637044316043</v>
      </c>
      <c r="S169" s="21">
        <v>1.1378624758976881</v>
      </c>
      <c r="T169" s="21">
        <v>0.45352961376068618</v>
      </c>
      <c r="U169" s="21">
        <v>2.2089806041815918</v>
      </c>
      <c r="V169" s="21">
        <v>1.5354370125614489</v>
      </c>
      <c r="W169" s="21">
        <v>85.744399235256495</v>
      </c>
      <c r="X169" s="21">
        <v>1.4827571019599379</v>
      </c>
      <c r="Y169" s="21">
        <v>86.064055677913245</v>
      </c>
      <c r="Z169" s="21">
        <v>1.5155983625384659</v>
      </c>
      <c r="AA169" s="21">
        <v>0.75980648681916207</v>
      </c>
      <c r="AB169" s="21">
        <v>0.37399481491360348</v>
      </c>
      <c r="AC169" s="21">
        <v>0.14398233218951839</v>
      </c>
      <c r="AD169" s="21">
        <v>1.1659533179154971</v>
      </c>
      <c r="AE169" s="21">
        <v>1.933205761826627</v>
      </c>
      <c r="AF169" s="21">
        <v>4.4666441198991294</v>
      </c>
      <c r="AG169" s="21">
        <v>1.600444875679546</v>
      </c>
      <c r="AH169" s="21">
        <v>3.5275521831484391</v>
      </c>
      <c r="AI169" s="21">
        <v>8.3422444268198923</v>
      </c>
    </row>
    <row r="170" spans="1:35">
      <c r="A170" s="48">
        <v>402</v>
      </c>
      <c r="B170" s="21" t="s">
        <v>57</v>
      </c>
      <c r="C170" s="21">
        <v>2008</v>
      </c>
      <c r="D170" s="21">
        <v>10047531</v>
      </c>
      <c r="E170" s="21">
        <v>227</v>
      </c>
      <c r="F170" s="21">
        <v>2689025</v>
      </c>
      <c r="G170" s="21">
        <v>7356232</v>
      </c>
      <c r="H170" s="21">
        <v>2047</v>
      </c>
      <c r="I170" s="21">
        <v>30</v>
      </c>
      <c r="J170" s="21">
        <v>4142.7223442407794</v>
      </c>
      <c r="K170" s="21">
        <v>5.4794886342208239E-6</v>
      </c>
      <c r="L170" s="21">
        <v>6.4909612002800224E-2</v>
      </c>
      <c r="M170" s="21">
        <v>0.17756999839071161</v>
      </c>
      <c r="N170" s="21">
        <v>4.9411952573788673E-5</v>
      </c>
      <c r="O170" s="21">
        <v>-3.165059155585396</v>
      </c>
      <c r="P170" s="21">
        <v>44.893844000000001</v>
      </c>
      <c r="Q170" s="21">
        <v>7.3466354124978599</v>
      </c>
      <c r="R170" s="21">
        <v>0.15486777983902039</v>
      </c>
      <c r="S170" s="21">
        <v>1.1861394469421269</v>
      </c>
      <c r="T170" s="21">
        <v>0.5855985232204991</v>
      </c>
      <c r="U170" s="21">
        <v>2.2090173546616838</v>
      </c>
      <c r="V170" s="21">
        <v>1.394139127969906</v>
      </c>
      <c r="W170" s="21">
        <v>92.043727633707405</v>
      </c>
      <c r="X170" s="21">
        <v>1.5916898602938541</v>
      </c>
      <c r="Y170" s="21">
        <v>94.120211000425059</v>
      </c>
      <c r="Z170" s="21">
        <v>1.657468225851076</v>
      </c>
      <c r="AA170" s="21">
        <v>0.78213717863567878</v>
      </c>
      <c r="AB170" s="21">
        <v>0.46096195322363898</v>
      </c>
      <c r="AC170" s="21">
        <v>0.14398586109098921</v>
      </c>
      <c r="AD170" s="21">
        <v>1.165964770234531</v>
      </c>
      <c r="AE170" s="21">
        <v>1.9639941986316329</v>
      </c>
      <c r="AF170" s="21">
        <v>4.5551414706351654</v>
      </c>
      <c r="AG170" s="21">
        <v>1.636201180646575</v>
      </c>
      <c r="AH170" s="21">
        <v>3.4339872044851458</v>
      </c>
      <c r="AI170" s="21">
        <v>8.3293497798221949</v>
      </c>
    </row>
    <row r="171" spans="1:35">
      <c r="A171" s="48">
        <v>403</v>
      </c>
      <c r="B171" s="21" t="s">
        <v>57</v>
      </c>
      <c r="C171" s="21">
        <v>2009</v>
      </c>
      <c r="D171" s="21">
        <v>71263359</v>
      </c>
      <c r="E171" s="21">
        <v>51364415</v>
      </c>
      <c r="F171" s="21">
        <v>1962246</v>
      </c>
      <c r="G171" s="21">
        <v>7954409</v>
      </c>
      <c r="H171" s="21">
        <v>9982289</v>
      </c>
      <c r="I171" s="21">
        <v>31.1042385101318</v>
      </c>
      <c r="J171" s="21">
        <v>4058.7408878512142</v>
      </c>
      <c r="K171" s="21">
        <v>1.265525847036602</v>
      </c>
      <c r="L171" s="21">
        <v>4.8346175679099733E-2</v>
      </c>
      <c r="M171" s="21">
        <v>0.1959821831398367</v>
      </c>
      <c r="N171" s="21">
        <v>0.24594546130991971</v>
      </c>
      <c r="O171" s="21">
        <v>-2.7684492785412118</v>
      </c>
      <c r="P171" s="21">
        <v>42.603265</v>
      </c>
      <c r="Q171" s="21">
        <v>2.2209203238178001</v>
      </c>
      <c r="R171" s="21">
        <v>1.0770304133844619</v>
      </c>
      <c r="S171" s="21">
        <v>1.22136830994045</v>
      </c>
      <c r="T171" s="21">
        <v>0.72840670572851696</v>
      </c>
      <c r="U171" s="21">
        <v>2.3882327494647142</v>
      </c>
      <c r="V171" s="21">
        <v>1.4454545317561041</v>
      </c>
      <c r="W171" s="21">
        <v>94.087945487523896</v>
      </c>
      <c r="X171" s="21">
        <v>1.627040023893267</v>
      </c>
      <c r="Y171" s="21">
        <v>82.008617601815089</v>
      </c>
      <c r="Z171" s="21">
        <v>1.444181610688972</v>
      </c>
      <c r="AA171" s="21">
        <v>0.7981233618439797</v>
      </c>
      <c r="AB171" s="21">
        <v>0.54720000479995767</v>
      </c>
      <c r="AC171" s="21">
        <v>0.73093918772584499</v>
      </c>
      <c r="AD171" s="21">
        <v>1.2203084726193081</v>
      </c>
      <c r="AE171" s="21">
        <v>1.973533985344339</v>
      </c>
      <c r="AF171" s="21">
        <v>4.41894442893489</v>
      </c>
      <c r="AG171" s="21">
        <v>1.8586449494946511</v>
      </c>
      <c r="AH171" s="21">
        <v>3.4689880622334242</v>
      </c>
      <c r="AI171" s="21">
        <v>8.3088744298328479</v>
      </c>
    </row>
    <row r="172" spans="1:35">
      <c r="A172" s="48">
        <v>404</v>
      </c>
      <c r="B172" s="21" t="s">
        <v>57</v>
      </c>
      <c r="C172" s="21">
        <v>2010</v>
      </c>
      <c r="D172" s="21">
        <v>54228380</v>
      </c>
      <c r="E172" s="21">
        <v>25060084</v>
      </c>
      <c r="F172" s="21">
        <v>20664958</v>
      </c>
      <c r="G172" s="21">
        <v>2598471</v>
      </c>
      <c r="H172" s="21">
        <v>5904867</v>
      </c>
      <c r="I172" s="21">
        <v>33.926902770996101</v>
      </c>
      <c r="J172" s="21">
        <v>4092.0788139777192</v>
      </c>
      <c r="K172" s="21">
        <v>0.6124047248161445</v>
      </c>
      <c r="L172" s="21">
        <v>0.50499902224298943</v>
      </c>
      <c r="M172" s="21">
        <v>6.3500023291930385E-2</v>
      </c>
      <c r="N172" s="21">
        <v>0.14429993332069169</v>
      </c>
      <c r="O172" s="21">
        <v>-0.33990389305610341</v>
      </c>
      <c r="P172" s="21">
        <v>41.293671000000003</v>
      </c>
      <c r="Q172" s="21">
        <v>6.2835408742770804</v>
      </c>
      <c r="R172" s="21">
        <v>1.526942537533253</v>
      </c>
      <c r="S172" s="21">
        <v>1.5923732574588041</v>
      </c>
      <c r="T172" s="21">
        <v>0.77505793032732639</v>
      </c>
      <c r="U172" s="21">
        <v>2.4942448144995359</v>
      </c>
      <c r="V172" s="21">
        <v>1.576627421462544</v>
      </c>
      <c r="W172" s="21">
        <v>100</v>
      </c>
      <c r="X172" s="21">
        <v>1.729275748835448</v>
      </c>
      <c r="Y172" s="21">
        <v>93.42074513346077</v>
      </c>
      <c r="Z172" s="21">
        <v>1.645150547881193</v>
      </c>
      <c r="AA172" s="21">
        <v>0.95257377177172797</v>
      </c>
      <c r="AB172" s="21">
        <v>0.57383305919893779</v>
      </c>
      <c r="AC172" s="21">
        <v>0.92701008874634683</v>
      </c>
      <c r="AD172" s="21">
        <v>1.2511172763722009</v>
      </c>
      <c r="AE172" s="21">
        <v>2</v>
      </c>
      <c r="AF172" s="21">
        <v>4.5477608067779647</v>
      </c>
      <c r="AG172" s="21">
        <v>1.9999407810602741</v>
      </c>
      <c r="AH172" s="21">
        <v>3.553257385290912</v>
      </c>
      <c r="AI172" s="21">
        <v>8.317052732104159</v>
      </c>
    </row>
    <row r="173" spans="1:35">
      <c r="A173" s="48">
        <v>405</v>
      </c>
      <c r="B173" s="21" t="s">
        <v>57</v>
      </c>
      <c r="C173" s="21">
        <v>2011</v>
      </c>
      <c r="D173" s="21">
        <v>26409426</v>
      </c>
      <c r="E173" s="21">
        <v>73287</v>
      </c>
      <c r="F173" s="21">
        <v>811966</v>
      </c>
      <c r="G173" s="21">
        <v>24573172</v>
      </c>
      <c r="H173" s="21">
        <v>951001</v>
      </c>
      <c r="I173" s="21">
        <v>35.131340026855497</v>
      </c>
      <c r="J173" s="21">
        <v>4225.5712615652774</v>
      </c>
      <c r="K173" s="21">
        <v>1.734369046538155E-3</v>
      </c>
      <c r="L173" s="21">
        <v>1.9215532048540662E-2</v>
      </c>
      <c r="M173" s="21">
        <v>0.58153490922070883</v>
      </c>
      <c r="N173" s="21">
        <v>2.2505856395088241E-2</v>
      </c>
      <c r="O173" s="21">
        <v>1.1493043071235429</v>
      </c>
      <c r="P173" s="21">
        <v>39.470179000000002</v>
      </c>
      <c r="Q173" s="21">
        <v>5.6863195957596302</v>
      </c>
      <c r="R173" s="21">
        <v>1.528258283715209</v>
      </c>
      <c r="S173" s="21">
        <v>1.60695075639283</v>
      </c>
      <c r="T173" s="21">
        <v>1.216228359428585</v>
      </c>
      <c r="U173" s="21">
        <v>2.5113184555925838</v>
      </c>
      <c r="V173" s="21">
        <v>1.6325991916484861</v>
      </c>
      <c r="W173" s="21">
        <v>105.68631959576</v>
      </c>
      <c r="X173" s="21">
        <v>1.827607894606204</v>
      </c>
      <c r="Y173" s="21">
        <v>98.485329604158039</v>
      </c>
      <c r="Z173" s="21">
        <v>1.7343384890055671</v>
      </c>
      <c r="AA173" s="21">
        <v>0.95818124577903752</v>
      </c>
      <c r="AB173" s="21">
        <v>0.79580681385937901</v>
      </c>
      <c r="AC173" s="21">
        <v>0.9275306402568374</v>
      </c>
      <c r="AD173" s="21">
        <v>1.2559915953210541</v>
      </c>
      <c r="AE173" s="21">
        <v>2.024018774359575</v>
      </c>
      <c r="AF173" s="21">
        <v>4.6000101921297896</v>
      </c>
      <c r="AG173" s="21">
        <v>2.0621371626900098</v>
      </c>
      <c r="AH173" s="21">
        <v>3.5871606335073469</v>
      </c>
      <c r="AI173" s="21">
        <v>8.3491463668834811</v>
      </c>
    </row>
    <row r="174" spans="1:35">
      <c r="A174" s="48">
        <v>406</v>
      </c>
      <c r="B174" s="21" t="s">
        <v>57</v>
      </c>
      <c r="C174" s="21">
        <v>2012</v>
      </c>
      <c r="D174" s="21">
        <v>38160213</v>
      </c>
      <c r="E174" s="21">
        <v>895524</v>
      </c>
      <c r="F174" s="21">
        <v>27405131</v>
      </c>
      <c r="G174" s="21">
        <v>2444340</v>
      </c>
      <c r="H174" s="21">
        <v>7415218</v>
      </c>
      <c r="I174" s="21">
        <v>36.317874908447301</v>
      </c>
      <c r="J174" s="21">
        <v>4262.0636970186761</v>
      </c>
      <c r="K174" s="21">
        <v>2.1011511409987169E-2</v>
      </c>
      <c r="L174" s="21">
        <v>0.64300144127761283</v>
      </c>
      <c r="M174" s="21">
        <v>5.7351090311245738E-2</v>
      </c>
      <c r="N174" s="21">
        <v>0.1739818671688779</v>
      </c>
      <c r="O174" s="21">
        <v>1.428575876673648</v>
      </c>
      <c r="P174" s="21">
        <v>31.807041000000002</v>
      </c>
      <c r="Q174" s="21">
        <v>4.90242727217991</v>
      </c>
      <c r="R174" s="21">
        <v>1.544335927551767</v>
      </c>
      <c r="S174" s="21">
        <v>2.098964298757088</v>
      </c>
      <c r="T174" s="21">
        <v>1.260112418298533</v>
      </c>
      <c r="U174" s="21">
        <v>2.6444463605671382</v>
      </c>
      <c r="V174" s="21">
        <v>1.687739015152762</v>
      </c>
      <c r="W174" s="21">
        <v>110.867514550585</v>
      </c>
      <c r="X174" s="21">
        <v>1.9172050424598781</v>
      </c>
      <c r="Y174" s="21">
        <v>110.7881227434208</v>
      </c>
      <c r="Z174" s="21">
        <v>1.950992154576445</v>
      </c>
      <c r="AA174" s="21">
        <v>1.131067958493073</v>
      </c>
      <c r="AB174" s="21">
        <v>0.81541455465704227</v>
      </c>
      <c r="AC174" s="21">
        <v>0.93386968375405799</v>
      </c>
      <c r="AD174" s="21">
        <v>1.293204463819114</v>
      </c>
      <c r="AE174" s="21">
        <v>2.0448043115399561</v>
      </c>
      <c r="AF174" s="21">
        <v>4.7166053184354544</v>
      </c>
      <c r="AG174" s="21">
        <v>2.1456808428396452</v>
      </c>
      <c r="AH174" s="21">
        <v>3.6194724319261171</v>
      </c>
      <c r="AI174" s="21">
        <v>8.3577433584829688</v>
      </c>
    </row>
    <row r="175" spans="1:35">
      <c r="A175" s="48">
        <v>407</v>
      </c>
      <c r="B175" s="21" t="s">
        <v>57</v>
      </c>
      <c r="C175" s="21">
        <v>2013</v>
      </c>
      <c r="D175" s="21">
        <v>14922138</v>
      </c>
      <c r="E175" s="21">
        <v>2114412</v>
      </c>
      <c r="F175" s="21">
        <v>4077133</v>
      </c>
      <c r="G175" s="21">
        <v>8730593</v>
      </c>
      <c r="H175" s="21">
        <v>0</v>
      </c>
      <c r="I175" s="21">
        <v>37.483112335205099</v>
      </c>
      <c r="J175" s="21">
        <v>4481.2518423715401</v>
      </c>
      <c r="K175" s="21">
        <v>4.7183511982246108E-2</v>
      </c>
      <c r="L175" s="21">
        <v>9.098201001446786E-2</v>
      </c>
      <c r="M175" s="21">
        <v>0.1948248682979542</v>
      </c>
      <c r="N175" s="21">
        <v>0</v>
      </c>
      <c r="O175" s="21">
        <v>1.124039487035972</v>
      </c>
      <c r="P175" s="21">
        <v>32.577986000000003</v>
      </c>
      <c r="Q175" s="21">
        <v>4.1291017378339303</v>
      </c>
      <c r="R175" s="21">
        <v>1.582296677972463</v>
      </c>
      <c r="S175" s="21">
        <v>2.1721624400110091</v>
      </c>
      <c r="T175" s="21">
        <v>1.4168556934491101</v>
      </c>
      <c r="U175" s="21">
        <v>2.6444463605671382</v>
      </c>
      <c r="V175" s="21">
        <v>1.7418891181533629</v>
      </c>
      <c r="W175" s="21">
        <v>115.44534702058699</v>
      </c>
      <c r="X175" s="21">
        <v>1.9963683891859381</v>
      </c>
      <c r="Y175" s="21">
        <v>102.3988241831687</v>
      </c>
      <c r="Z175" s="21">
        <v>1.8032555988144401</v>
      </c>
      <c r="AA175" s="21">
        <v>1.1544135130575399</v>
      </c>
      <c r="AB175" s="21">
        <v>0.88246739511854921</v>
      </c>
      <c r="AC175" s="21">
        <v>0.94867918821425101</v>
      </c>
      <c r="AD175" s="21">
        <v>1.293204463819114</v>
      </c>
      <c r="AE175" s="21">
        <v>2.0623764335372492</v>
      </c>
      <c r="AF175" s="21">
        <v>4.6385935904735867</v>
      </c>
      <c r="AG175" s="21">
        <v>2.1765411617531969</v>
      </c>
      <c r="AH175" s="21">
        <v>3.6502195044187662</v>
      </c>
      <c r="AI175" s="21">
        <v>8.4078808425126628</v>
      </c>
    </row>
    <row r="176" spans="1:35">
      <c r="A176" s="48">
        <v>408</v>
      </c>
      <c r="B176" s="21" t="s">
        <v>57</v>
      </c>
      <c r="C176" s="21">
        <v>2014</v>
      </c>
      <c r="D176" s="21">
        <v>4512791</v>
      </c>
      <c r="E176" s="21">
        <v>0</v>
      </c>
      <c r="F176" s="21">
        <v>4443790</v>
      </c>
      <c r="G176" s="21">
        <v>0</v>
      </c>
      <c r="H176" s="21">
        <v>69001</v>
      </c>
      <c r="I176" s="21">
        <v>38.799999999999997</v>
      </c>
      <c r="J176" s="21">
        <v>4295.0514887793524</v>
      </c>
      <c r="K176" s="21">
        <v>0</v>
      </c>
      <c r="L176" s="21">
        <v>0.10346302044595319</v>
      </c>
      <c r="M176" s="21">
        <v>0</v>
      </c>
      <c r="N176" s="21">
        <v>1.6065232321489579E-3</v>
      </c>
      <c r="O176" s="21">
        <v>1.266741106152637</v>
      </c>
      <c r="P176" s="21">
        <v>32.842871000000002</v>
      </c>
      <c r="Q176" s="21">
        <v>3.5343685614732601</v>
      </c>
      <c r="R176" s="21">
        <v>1.582296677972463</v>
      </c>
      <c r="S176" s="21">
        <v>2.2519432978154419</v>
      </c>
      <c r="T176" s="21">
        <v>1.4168556934491101</v>
      </c>
      <c r="U176" s="21">
        <v>2.645685158748277</v>
      </c>
      <c r="V176" s="21">
        <v>1.803086605507745</v>
      </c>
      <c r="W176" s="21">
        <v>119.525611071366</v>
      </c>
      <c r="X176" s="21">
        <v>2.0669274059045102</v>
      </c>
      <c r="Y176" s="21">
        <v>91.610371363604031</v>
      </c>
      <c r="Z176" s="21">
        <v>1.6132696482470199</v>
      </c>
      <c r="AA176" s="21">
        <v>1.179252755437441</v>
      </c>
      <c r="AB176" s="21">
        <v>0.88246739511854921</v>
      </c>
      <c r="AC176" s="21">
        <v>0.94867918821425101</v>
      </c>
      <c r="AD176" s="21">
        <v>1.2935443200178069</v>
      </c>
      <c r="AE176" s="21">
        <v>2.0774609726919762</v>
      </c>
      <c r="AF176" s="21">
        <v>4.5284011371471866</v>
      </c>
      <c r="AG176" s="21">
        <v>2.1856895065864101</v>
      </c>
      <c r="AH176" s="21">
        <v>3.6838669122903922</v>
      </c>
      <c r="AI176" s="21">
        <v>8.3654516214007124</v>
      </c>
    </row>
    <row r="177" spans="1:35">
      <c r="A177" s="48">
        <v>409</v>
      </c>
      <c r="B177" s="21" t="s">
        <v>57</v>
      </c>
      <c r="C177" s="21">
        <v>2015</v>
      </c>
      <c r="D177" s="21">
        <v>309747</v>
      </c>
      <c r="E177" s="21">
        <v>0</v>
      </c>
      <c r="F177" s="21">
        <v>0</v>
      </c>
      <c r="G177" s="21">
        <v>0</v>
      </c>
      <c r="H177" s="21">
        <v>309747</v>
      </c>
      <c r="I177" s="21">
        <v>39.5</v>
      </c>
      <c r="J177" s="21">
        <v>4200.1525632670118</v>
      </c>
      <c r="K177" s="21">
        <v>0</v>
      </c>
      <c r="L177" s="21">
        <v>0</v>
      </c>
      <c r="M177" s="21">
        <v>0</v>
      </c>
      <c r="N177" s="21">
        <v>7.3746606899219146E-3</v>
      </c>
      <c r="O177" s="21">
        <v>2.3707609829831848</v>
      </c>
      <c r="P177" s="21">
        <v>32.99597</v>
      </c>
      <c r="Q177" s="21">
        <v>3.2377030832908198</v>
      </c>
      <c r="R177" s="21">
        <v>1.582296677972463</v>
      </c>
      <c r="S177" s="21">
        <v>2.2519432978154419</v>
      </c>
      <c r="T177" s="21">
        <v>1.4168556934491101</v>
      </c>
      <c r="U177" s="21">
        <v>2.6512461509109011</v>
      </c>
      <c r="V177" s="21">
        <v>1.8356165184937101</v>
      </c>
      <c r="W177" s="21">
        <v>123.39549546634601</v>
      </c>
      <c r="X177" s="21">
        <v>2.133848378254867</v>
      </c>
      <c r="Y177" s="21">
        <v>77.34678649449657</v>
      </c>
      <c r="Z177" s="21">
        <v>1.36208620469132</v>
      </c>
      <c r="AA177" s="21">
        <v>1.179252755437441</v>
      </c>
      <c r="AB177" s="21">
        <v>0.88246739511854921</v>
      </c>
      <c r="AC177" s="21">
        <v>0.94867918821425101</v>
      </c>
      <c r="AD177" s="21">
        <v>1.295068520535321</v>
      </c>
      <c r="AE177" s="21">
        <v>2.091299306133072</v>
      </c>
      <c r="AF177" s="21">
        <v>4.3611449532129321</v>
      </c>
      <c r="AG177" s="21">
        <v>2.1863143679858732</v>
      </c>
      <c r="AH177" s="21">
        <v>3.7013019741124928</v>
      </c>
      <c r="AI177" s="21">
        <v>8.3431141864507055</v>
      </c>
    </row>
    <row r="178" spans="1:35">
      <c r="A178" s="48">
        <v>410</v>
      </c>
      <c r="B178" s="21" t="s">
        <v>57</v>
      </c>
      <c r="C178" s="21">
        <v>2016</v>
      </c>
      <c r="D178" s="21">
        <v>926802</v>
      </c>
      <c r="E178" s="21">
        <v>0</v>
      </c>
      <c r="F178" s="21">
        <v>926802</v>
      </c>
      <c r="G178" s="21">
        <v>0</v>
      </c>
      <c r="H178" s="21">
        <v>0</v>
      </c>
      <c r="I178" s="21">
        <v>41.334163665771499</v>
      </c>
      <c r="J178" s="21">
        <v>4700.1062623827347</v>
      </c>
      <c r="K178" s="21">
        <v>0</v>
      </c>
      <c r="L178" s="21">
        <v>1.9718745667893781E-2</v>
      </c>
      <c r="M178" s="21">
        <v>0</v>
      </c>
      <c r="N178" s="21">
        <v>0</v>
      </c>
      <c r="O178" s="21">
        <v>-1.590183037223539</v>
      </c>
      <c r="P178" s="21">
        <v>33.158102999999997</v>
      </c>
      <c r="Q178" s="21">
        <v>1.4860067695863799</v>
      </c>
      <c r="R178" s="21">
        <v>1.582296677972463</v>
      </c>
      <c r="S178" s="21">
        <v>2.268582486115263</v>
      </c>
      <c r="T178" s="21">
        <v>1.4168556934491101</v>
      </c>
      <c r="U178" s="21">
        <v>2.6512461509109011</v>
      </c>
      <c r="V178" s="21">
        <v>1.9208524962788021</v>
      </c>
      <c r="W178" s="21">
        <v>125.22916088234101</v>
      </c>
      <c r="X178" s="21">
        <v>2.1655575096084512</v>
      </c>
      <c r="Y178" s="21">
        <v>73.153261673671196</v>
      </c>
      <c r="Z178" s="21">
        <v>1.288237728673725</v>
      </c>
      <c r="AA178" s="21">
        <v>1.184356400440371</v>
      </c>
      <c r="AB178" s="21">
        <v>0.88246739511854921</v>
      </c>
      <c r="AC178" s="21">
        <v>0.94867918821425101</v>
      </c>
      <c r="AD178" s="21">
        <v>1.295068520535321</v>
      </c>
      <c r="AE178" s="21">
        <v>2.097705470533</v>
      </c>
      <c r="AF178" s="21">
        <v>4.3061340551238851</v>
      </c>
      <c r="AG178" s="21">
        <v>2.1881817033453008</v>
      </c>
      <c r="AH178" s="21">
        <v>3.7455944117502091</v>
      </c>
      <c r="AI178" s="21">
        <v>8.4555531349768565</v>
      </c>
    </row>
    <row r="179" spans="1:35">
      <c r="A179" s="48">
        <v>411</v>
      </c>
      <c r="B179" s="21" t="s">
        <v>57</v>
      </c>
      <c r="C179" s="21">
        <v>2017</v>
      </c>
      <c r="D179" s="21">
        <v>1047186</v>
      </c>
      <c r="E179" s="21">
        <v>95804</v>
      </c>
      <c r="F179" s="21">
        <v>911239</v>
      </c>
      <c r="G179" s="21">
        <v>0</v>
      </c>
      <c r="H179" s="21">
        <v>40143</v>
      </c>
      <c r="I179" s="21">
        <v>42.9</v>
      </c>
      <c r="J179" s="21">
        <v>5108.5491322043817</v>
      </c>
      <c r="K179" s="21">
        <v>1.8753661268725E-3</v>
      </c>
      <c r="L179" s="21">
        <v>1.7837530312775771E-2</v>
      </c>
      <c r="M179" s="21">
        <v>0</v>
      </c>
      <c r="N179" s="21">
        <v>7.8580040949274301E-4</v>
      </c>
      <c r="O179" s="21">
        <v>3.3163679420200789</v>
      </c>
      <c r="P179" s="21">
        <v>32.093662999999999</v>
      </c>
      <c r="Q179" s="21">
        <v>2.27503457252097</v>
      </c>
      <c r="R179" s="21">
        <v>1.5840166794354249</v>
      </c>
      <c r="S179" s="21">
        <v>2.2849422666370378</v>
      </c>
      <c r="T179" s="21">
        <v>1.4168556934491101</v>
      </c>
      <c r="U179" s="21">
        <v>2.6519668517034329</v>
      </c>
      <c r="V179" s="21">
        <v>1.9936189529969659</v>
      </c>
      <c r="W179" s="21">
        <v>128.078167587292</v>
      </c>
      <c r="X179" s="21">
        <v>2.2148246916398642</v>
      </c>
      <c r="Y179" s="21">
        <v>78.8149801833884</v>
      </c>
      <c r="Z179" s="21">
        <v>1.3879412719809829</v>
      </c>
      <c r="AA179" s="21">
        <v>1.189349076938006</v>
      </c>
      <c r="AB179" s="21">
        <v>0.88246739511854921</v>
      </c>
      <c r="AC179" s="21">
        <v>0.94934504078939297</v>
      </c>
      <c r="AD179" s="21">
        <v>1.2952658859400039</v>
      </c>
      <c r="AE179" s="21">
        <v>2.1074751055100851</v>
      </c>
      <c r="AF179" s="21">
        <v>4.3797112084346148</v>
      </c>
      <c r="AG179" s="21">
        <v>2.190287403045831</v>
      </c>
      <c r="AH179" s="21">
        <v>3.781914320081126</v>
      </c>
      <c r="AI179" s="21">
        <v>8.5388664468597124</v>
      </c>
    </row>
    <row r="180" spans="1:35">
      <c r="A180" s="48">
        <v>412</v>
      </c>
      <c r="B180" s="21" t="s">
        <v>57</v>
      </c>
      <c r="C180" s="21">
        <v>2018</v>
      </c>
      <c r="D180" s="21">
        <v>4200517</v>
      </c>
      <c r="E180" s="21">
        <v>0</v>
      </c>
      <c r="F180" s="21">
        <v>2325909</v>
      </c>
      <c r="G180" s="21">
        <v>1627046</v>
      </c>
      <c r="H180" s="21">
        <v>247562</v>
      </c>
      <c r="I180" s="21">
        <v>44.293827056884801</v>
      </c>
      <c r="J180" s="21">
        <v>5318.085954330717</v>
      </c>
      <c r="K180" s="21">
        <v>0</v>
      </c>
      <c r="L180" s="21">
        <v>4.3735829393767613E-2</v>
      </c>
      <c r="M180" s="21">
        <v>3.0594578838558179E-2</v>
      </c>
      <c r="N180" s="21">
        <v>4.65509587708715E-3</v>
      </c>
      <c r="O180" s="21">
        <v>1.6608320967940811</v>
      </c>
      <c r="P180" s="21">
        <v>31.031838</v>
      </c>
      <c r="Q180" s="21">
        <v>3.0489148287515699</v>
      </c>
      <c r="R180" s="21">
        <v>1.5840166794354249</v>
      </c>
      <c r="S180" s="21">
        <v>2.3267000938959881</v>
      </c>
      <c r="T180" s="21">
        <v>1.4460665980074421</v>
      </c>
      <c r="U180" s="21">
        <v>2.6564114156274208</v>
      </c>
      <c r="V180" s="21">
        <v>2.0583919142511742</v>
      </c>
      <c r="W180" s="21">
        <v>131.98316183125399</v>
      </c>
      <c r="X180" s="21">
        <v>2.2823528100941188</v>
      </c>
      <c r="Y180" s="21">
        <v>82.201303494121078</v>
      </c>
      <c r="Z180" s="21">
        <v>1.447574832406946</v>
      </c>
      <c r="AA180" s="21">
        <v>1.201980849870107</v>
      </c>
      <c r="AB180" s="21">
        <v>0.89448126420726026</v>
      </c>
      <c r="AC180" s="21">
        <v>0.94934504078939297</v>
      </c>
      <c r="AD180" s="21">
        <v>1.296482178887451</v>
      </c>
      <c r="AE180" s="21">
        <v>2.1205185282496091</v>
      </c>
      <c r="AF180" s="21">
        <v>4.4212630147010854</v>
      </c>
      <c r="AG180" s="21">
        <v>2.19868959111998</v>
      </c>
      <c r="AH180" s="21">
        <v>3.8131707551437151</v>
      </c>
      <c r="AI180" s="21">
        <v>8.5790567544783993</v>
      </c>
    </row>
    <row r="181" spans="1:35">
      <c r="A181" s="48">
        <v>413</v>
      </c>
      <c r="B181" s="21" t="s">
        <v>57</v>
      </c>
      <c r="C181" s="21">
        <v>2019</v>
      </c>
      <c r="D181" s="21">
        <v>64232902</v>
      </c>
      <c r="E181" s="21">
        <v>1925966</v>
      </c>
      <c r="F181" s="21">
        <v>49157737</v>
      </c>
      <c r="G181" s="21">
        <v>10136118</v>
      </c>
      <c r="H181" s="21">
        <v>3013081</v>
      </c>
      <c r="I181" s="21">
        <v>45.812068939208999</v>
      </c>
      <c r="J181" s="21">
        <v>5569.9952623887011</v>
      </c>
      <c r="K181" s="21">
        <v>3.4577515945211891E-2</v>
      </c>
      <c r="L181" s="21">
        <v>0.88254540056679742</v>
      </c>
      <c r="M181" s="21">
        <v>0.18197713862422771</v>
      </c>
      <c r="N181" s="21">
        <v>5.4094857500970928E-2</v>
      </c>
      <c r="O181" s="21">
        <v>2.8999220639460082</v>
      </c>
      <c r="P181" s="21">
        <v>30.444379000000001</v>
      </c>
      <c r="Q181" s="21">
        <v>2.3000926211793802</v>
      </c>
      <c r="R181" s="21">
        <v>1.6185941953806371</v>
      </c>
      <c r="S181" s="21">
        <v>3.209245494462786</v>
      </c>
      <c r="T181" s="21">
        <v>1.62804373663167</v>
      </c>
      <c r="U181" s="21">
        <v>2.710506273128392</v>
      </c>
      <c r="V181" s="21">
        <v>2.1289465947135362</v>
      </c>
      <c r="W181" s="21">
        <v>135.01889679773399</v>
      </c>
      <c r="X181" s="21">
        <v>2.3348490386683749</v>
      </c>
      <c r="Y181" s="21">
        <v>89.185740481371411</v>
      </c>
      <c r="Z181" s="21">
        <v>1.5705716070505371</v>
      </c>
      <c r="AA181" s="21">
        <v>1.437283414165649</v>
      </c>
      <c r="AB181" s="21">
        <v>0.96623974303778637</v>
      </c>
      <c r="AC181" s="21">
        <v>0.96263760712099544</v>
      </c>
      <c r="AD181" s="21">
        <v>1.3111683290689591</v>
      </c>
      <c r="AE181" s="21">
        <v>2.1303945551665482</v>
      </c>
      <c r="AF181" s="21">
        <v>4.5018713267817123</v>
      </c>
      <c r="AG181" s="21">
        <v>2.3190871519122158</v>
      </c>
      <c r="AH181" s="21">
        <v>3.846141052993846</v>
      </c>
      <c r="AI181" s="21">
        <v>8.625328999614549</v>
      </c>
    </row>
    <row r="182" spans="1:35">
      <c r="A182" s="48">
        <v>486</v>
      </c>
      <c r="B182" s="21" t="s">
        <v>62</v>
      </c>
      <c r="C182" s="21">
        <v>2002</v>
      </c>
      <c r="D182" s="21">
        <v>12191691</v>
      </c>
      <c r="E182" s="21">
        <v>52666</v>
      </c>
      <c r="F182" s="21">
        <v>8880104</v>
      </c>
      <c r="G182" s="21">
        <v>3254766</v>
      </c>
      <c r="H182" s="21">
        <v>4155</v>
      </c>
      <c r="I182" s="21">
        <v>44.593223571777301</v>
      </c>
      <c r="J182" s="21">
        <v>2780.7922975190559</v>
      </c>
      <c r="K182" s="21">
        <v>1.8939206659550629E-3</v>
      </c>
      <c r="L182" s="21">
        <v>0.31933719062450572</v>
      </c>
      <c r="M182" s="21">
        <v>0.117044556075037</v>
      </c>
      <c r="N182" s="21">
        <v>1.4941784770142571E-4</v>
      </c>
      <c r="O182" s="21">
        <v>12.457468161026201</v>
      </c>
      <c r="P182" s="21">
        <v>37.889229999999998</v>
      </c>
      <c r="Q182" s="21">
        <v>12.8765792031099</v>
      </c>
      <c r="R182" s="21">
        <v>9.8391844229252646E-4</v>
      </c>
      <c r="S182" s="21">
        <v>0.16590016509846259</v>
      </c>
      <c r="T182" s="21">
        <v>6.0806294245750153E-2</v>
      </c>
      <c r="U182" s="21">
        <v>7.7624674889405836E-5</v>
      </c>
      <c r="V182" s="21">
        <v>1</v>
      </c>
      <c r="W182" s="21">
        <v>39.718411989856598</v>
      </c>
      <c r="X182" s="21">
        <v>1</v>
      </c>
      <c r="Y182" s="21">
        <v>40.035168588131121</v>
      </c>
      <c r="Z182" s="21">
        <v>1</v>
      </c>
      <c r="AA182" s="21">
        <v>0.15349346256312199</v>
      </c>
      <c r="AB182" s="21">
        <v>5.9029273921441382E-2</v>
      </c>
      <c r="AC182" s="21">
        <v>9.8343471181696566E-4</v>
      </c>
      <c r="AD182" s="21">
        <v>7.7621662250302564E-5</v>
      </c>
      <c r="AE182" s="21">
        <v>1.598991876333181</v>
      </c>
      <c r="AF182" s="21">
        <v>3.7144294694717028</v>
      </c>
      <c r="AG182" s="21">
        <v>0.205197888799698</v>
      </c>
      <c r="AH182" s="21">
        <v>3.819759099595315</v>
      </c>
      <c r="AI182" s="21">
        <v>7.9308507102854007</v>
      </c>
    </row>
    <row r="183" spans="1:35">
      <c r="A183" s="48">
        <v>487</v>
      </c>
      <c r="B183" s="21" t="s">
        <v>62</v>
      </c>
      <c r="C183" s="21">
        <v>2003</v>
      </c>
      <c r="D183" s="21">
        <v>50449669</v>
      </c>
      <c r="E183" s="21">
        <v>21476132</v>
      </c>
      <c r="F183" s="21">
        <v>21721837</v>
      </c>
      <c r="G183" s="21">
        <v>411554</v>
      </c>
      <c r="H183" s="21">
        <v>6840146</v>
      </c>
      <c r="I183" s="21">
        <v>52.2</v>
      </c>
      <c r="J183" s="21">
        <v>2964.3629924111528</v>
      </c>
      <c r="K183" s="21">
        <v>0.72447713235455513</v>
      </c>
      <c r="L183" s="21">
        <v>0.73276575964578128</v>
      </c>
      <c r="M183" s="21">
        <v>1.3883387461440759E-2</v>
      </c>
      <c r="N183" s="21">
        <v>0.23074589776997459</v>
      </c>
      <c r="O183" s="21">
        <v>4.6577862911152579</v>
      </c>
      <c r="P183" s="21">
        <v>39.914886000000003</v>
      </c>
      <c r="Q183" s="21">
        <v>14.0317836131437</v>
      </c>
      <c r="R183" s="21">
        <v>0.40220600373277748</v>
      </c>
      <c r="S183" s="21">
        <v>0.57171256825746775</v>
      </c>
      <c r="T183" s="21">
        <v>6.8495041646336075E-2</v>
      </c>
      <c r="U183" s="21">
        <v>0.12786682069079069</v>
      </c>
      <c r="V183" s="21">
        <v>1.1705814430746151</v>
      </c>
      <c r="W183" s="21">
        <v>45.291613614850199</v>
      </c>
      <c r="X183" s="21">
        <v>1.140317836131437</v>
      </c>
      <c r="Y183" s="21">
        <v>49.334964861802938</v>
      </c>
      <c r="Z183" s="21">
        <v>1.23229067346625</v>
      </c>
      <c r="AA183" s="21">
        <v>0.45216583266896793</v>
      </c>
      <c r="AB183" s="21">
        <v>6.6251155285564578E-2</v>
      </c>
      <c r="AC183" s="21">
        <v>0.33804671343380871</v>
      </c>
      <c r="AD183" s="21">
        <v>0.12032807934195471</v>
      </c>
      <c r="AE183" s="21">
        <v>1.656017793669085</v>
      </c>
      <c r="AF183" s="21">
        <v>3.918699962094383</v>
      </c>
      <c r="AG183" s="21">
        <v>0.7748563916115071</v>
      </c>
      <c r="AH183" s="21">
        <v>3.9740583963475991</v>
      </c>
      <c r="AI183" s="21">
        <v>7.9947547297094488</v>
      </c>
    </row>
    <row r="184" spans="1:35">
      <c r="A184" s="48">
        <v>488</v>
      </c>
      <c r="B184" s="21" t="s">
        <v>62</v>
      </c>
      <c r="C184" s="21">
        <v>2004</v>
      </c>
      <c r="D184" s="21">
        <v>340072183</v>
      </c>
      <c r="E184" s="21">
        <v>5367603</v>
      </c>
      <c r="F184" s="21">
        <v>11525248</v>
      </c>
      <c r="G184" s="21">
        <v>294688869</v>
      </c>
      <c r="H184" s="21">
        <v>28490463</v>
      </c>
      <c r="I184" s="21">
        <v>46.212467193603501</v>
      </c>
      <c r="J184" s="21">
        <v>3241.724496223153</v>
      </c>
      <c r="K184" s="21">
        <v>0.16557862971556189</v>
      </c>
      <c r="L184" s="21">
        <v>0.35552830024352039</v>
      </c>
      <c r="M184" s="21">
        <v>9.0904970284592093</v>
      </c>
      <c r="N184" s="21">
        <v>0.87886749886344384</v>
      </c>
      <c r="O184" s="21">
        <v>6.4896036769074783</v>
      </c>
      <c r="P184" s="21">
        <v>37.697955999999998</v>
      </c>
      <c r="Q184" s="21">
        <v>14.9980338183251</v>
      </c>
      <c r="R184" s="21">
        <v>0.50248480946331886</v>
      </c>
      <c r="S184" s="21">
        <v>0.78702992782901404</v>
      </c>
      <c r="T184" s="21">
        <v>5.573940926039044</v>
      </c>
      <c r="U184" s="21">
        <v>0.66013226661705926</v>
      </c>
      <c r="V184" s="21">
        <v>1.0363114278836529</v>
      </c>
      <c r="W184" s="21">
        <v>52.084465141670499</v>
      </c>
      <c r="X184" s="21">
        <v>1.311343090830821</v>
      </c>
      <c r="Y184" s="21">
        <v>31.895870440492001</v>
      </c>
      <c r="Z184" s="21">
        <v>0.79669629391664143</v>
      </c>
      <c r="AA184" s="21">
        <v>0.58055498356308188</v>
      </c>
      <c r="AB184" s="21">
        <v>1.883113489202116</v>
      </c>
      <c r="AC184" s="21">
        <v>0.40712027720195371</v>
      </c>
      <c r="AD184" s="21">
        <v>0.50689727787924954</v>
      </c>
      <c r="AE184" s="21">
        <v>1.716708208725725</v>
      </c>
      <c r="AF184" s="21">
        <v>3.493347131367138</v>
      </c>
      <c r="AG184" s="21">
        <v>2.142837370734247</v>
      </c>
      <c r="AH184" s="21">
        <v>3.8546579931715819</v>
      </c>
      <c r="AI184" s="21">
        <v>8.0841691493292114</v>
      </c>
    </row>
    <row r="185" spans="1:35">
      <c r="A185" s="48">
        <v>489</v>
      </c>
      <c r="B185" s="21" t="s">
        <v>62</v>
      </c>
      <c r="C185" s="21">
        <v>2005</v>
      </c>
      <c r="D185" s="21">
        <v>76155735</v>
      </c>
      <c r="E185" s="21">
        <v>8914265</v>
      </c>
      <c r="F185" s="21">
        <v>28875675</v>
      </c>
      <c r="G185" s="21">
        <v>545088</v>
      </c>
      <c r="H185" s="21">
        <v>37820707</v>
      </c>
      <c r="I185" s="21">
        <v>47.0051078796387</v>
      </c>
      <c r="J185" s="21">
        <v>3467.1051560401488</v>
      </c>
      <c r="K185" s="21">
        <v>0.25710973849380342</v>
      </c>
      <c r="L185" s="21">
        <v>0.83284681890005008</v>
      </c>
      <c r="M185" s="21">
        <v>1.5721703711535421E-2</v>
      </c>
      <c r="N185" s="21">
        <v>1.090843954764724</v>
      </c>
      <c r="O185" s="21">
        <v>3.721623938714032</v>
      </c>
      <c r="P185" s="21">
        <v>38.890552</v>
      </c>
      <c r="Q185" s="21">
        <v>17.863493366160501</v>
      </c>
      <c r="R185" s="21">
        <v>0.66902317829677482</v>
      </c>
      <c r="S185" s="21">
        <v>1.326491993794632</v>
      </c>
      <c r="T185" s="21">
        <v>5.584124386637388</v>
      </c>
      <c r="U185" s="21">
        <v>1.3667074976549589</v>
      </c>
      <c r="V185" s="21">
        <v>1.0540863412571919</v>
      </c>
      <c r="W185" s="21">
        <v>61.388570117053</v>
      </c>
      <c r="X185" s="21">
        <v>1.5455947768689891</v>
      </c>
      <c r="Y185" s="21">
        <v>33.059460069650491</v>
      </c>
      <c r="Z185" s="21">
        <v>0.82576048098499433</v>
      </c>
      <c r="AA185" s="21">
        <v>0.84436155098765375</v>
      </c>
      <c r="AB185" s="21">
        <v>1.8846613554559399</v>
      </c>
      <c r="AC185" s="21">
        <v>0.51223853211878223</v>
      </c>
      <c r="AD185" s="21">
        <v>0.86149974776060123</v>
      </c>
      <c r="AE185" s="21">
        <v>1.788087517766912</v>
      </c>
      <c r="AF185" s="21">
        <v>3.5281078227791949</v>
      </c>
      <c r="AG185" s="21">
        <v>2.2972053537500972</v>
      </c>
      <c r="AH185" s="21">
        <v>3.8713074194054449</v>
      </c>
      <c r="AI185" s="21">
        <v>8.1513636592516203</v>
      </c>
    </row>
    <row r="186" spans="1:35">
      <c r="A186" s="48">
        <v>490</v>
      </c>
      <c r="B186" s="21" t="s">
        <v>62</v>
      </c>
      <c r="C186" s="21">
        <v>2006</v>
      </c>
      <c r="D186" s="21">
        <v>65560611</v>
      </c>
      <c r="E186" s="21">
        <v>14012185</v>
      </c>
      <c r="F186" s="21">
        <v>13649830</v>
      </c>
      <c r="G186" s="21">
        <v>17648418</v>
      </c>
      <c r="H186" s="21">
        <v>20250178</v>
      </c>
      <c r="I186" s="21">
        <v>47.788616180419901</v>
      </c>
      <c r="J186" s="21">
        <v>3690.8402489903301</v>
      </c>
      <c r="K186" s="21">
        <v>0.37964756138749672</v>
      </c>
      <c r="L186" s="21">
        <v>0.369829878270512</v>
      </c>
      <c r="M186" s="21">
        <v>0.47816802704554662</v>
      </c>
      <c r="N186" s="21">
        <v>0.54866037633407883</v>
      </c>
      <c r="O186" s="21">
        <v>3.3262178780103109</v>
      </c>
      <c r="P186" s="21">
        <v>39.440181000000003</v>
      </c>
      <c r="Q186" s="21">
        <v>8.2252215201704804</v>
      </c>
      <c r="R186" s="21">
        <v>0.93080207242799229</v>
      </c>
      <c r="S186" s="21">
        <v>1.5815012876684369</v>
      </c>
      <c r="T186" s="21">
        <v>5.9138362300940273</v>
      </c>
      <c r="U186" s="21">
        <v>1.7450260256218899</v>
      </c>
      <c r="V186" s="21">
        <v>1.0716564615136941</v>
      </c>
      <c r="W186" s="21">
        <v>66.437915997245796</v>
      </c>
      <c r="X186" s="21">
        <v>1.6727233710706491</v>
      </c>
      <c r="Y186" s="21">
        <v>42.566565803722987</v>
      </c>
      <c r="Z186" s="21">
        <v>1.0632293382259499</v>
      </c>
      <c r="AA186" s="21">
        <v>0.94837112414373204</v>
      </c>
      <c r="AB186" s="21">
        <v>1.9335246545099061</v>
      </c>
      <c r="AC186" s="21">
        <v>0.65793549815559926</v>
      </c>
      <c r="AD186" s="21">
        <v>1.009790556017419</v>
      </c>
      <c r="AE186" s="21">
        <v>1.822416001186171</v>
      </c>
      <c r="AF186" s="21">
        <v>3.7742900168191338</v>
      </c>
      <c r="AG186" s="21">
        <v>2.4133359599924069</v>
      </c>
      <c r="AH186" s="21">
        <v>3.887497010654863</v>
      </c>
      <c r="AI186" s="21">
        <v>8.2138803251823465</v>
      </c>
    </row>
    <row r="187" spans="1:35">
      <c r="A187" s="48">
        <v>491</v>
      </c>
      <c r="B187" s="21" t="s">
        <v>62</v>
      </c>
      <c r="C187" s="21">
        <v>2007</v>
      </c>
      <c r="D187" s="21">
        <v>95912644</v>
      </c>
      <c r="E187" s="21">
        <v>34274328</v>
      </c>
      <c r="F187" s="21">
        <v>13516290</v>
      </c>
      <c r="G187" s="21">
        <v>46684933</v>
      </c>
      <c r="H187" s="21">
        <v>1437093</v>
      </c>
      <c r="I187" s="21">
        <v>50.1309194284432</v>
      </c>
      <c r="J187" s="21">
        <v>3934.8425368489779</v>
      </c>
      <c r="K187" s="21">
        <v>0.87104700325433826</v>
      </c>
      <c r="L187" s="21">
        <v>0.34350269098249209</v>
      </c>
      <c r="M187" s="21">
        <v>1.186449840439747</v>
      </c>
      <c r="N187" s="21">
        <v>3.6522249277878963E-2</v>
      </c>
      <c r="O187" s="21">
        <v>3.8220723007609929</v>
      </c>
      <c r="P187" s="21">
        <v>38.914448999999998</v>
      </c>
      <c r="Q187" s="21">
        <v>5.3880079685862503</v>
      </c>
      <c r="R187" s="21">
        <v>1.571123027434697</v>
      </c>
      <c r="S187" s="21">
        <v>1.834015756251091</v>
      </c>
      <c r="T187" s="21">
        <v>6.7860149897471418</v>
      </c>
      <c r="U187" s="21">
        <v>1.7718741307749211</v>
      </c>
      <c r="V187" s="21">
        <v>1.124182452245293</v>
      </c>
      <c r="W187" s="21">
        <v>70.017596205340098</v>
      </c>
      <c r="X187" s="21">
        <v>1.762849839596341</v>
      </c>
      <c r="Y187" s="21">
        <v>39.336931509685201</v>
      </c>
      <c r="Z187" s="21">
        <v>0.98255940706459466</v>
      </c>
      <c r="AA187" s="21">
        <v>1.04169470097466</v>
      </c>
      <c r="AB187" s="21">
        <v>2.0523291744043841</v>
      </c>
      <c r="AC187" s="21">
        <v>0.94434277911659492</v>
      </c>
      <c r="AD187" s="21">
        <v>1.019523672928357</v>
      </c>
      <c r="AE187" s="21">
        <v>1.8452071967935331</v>
      </c>
      <c r="AF187" s="21">
        <v>3.6972674639334988</v>
      </c>
      <c r="AG187" s="21">
        <v>2.562101298219758</v>
      </c>
      <c r="AH187" s="21">
        <v>3.934389391102012</v>
      </c>
      <c r="AI187" s="21">
        <v>8.2778802514900214</v>
      </c>
    </row>
    <row r="188" spans="1:35">
      <c r="A188" s="48">
        <v>492</v>
      </c>
      <c r="B188" s="21" t="s">
        <v>62</v>
      </c>
      <c r="C188" s="21">
        <v>2008</v>
      </c>
      <c r="D188" s="21">
        <v>118970488</v>
      </c>
      <c r="E188" s="21">
        <v>2199023</v>
      </c>
      <c r="F188" s="21">
        <v>105450350</v>
      </c>
      <c r="G188" s="21">
        <v>-310805</v>
      </c>
      <c r="H188" s="21">
        <v>11631920</v>
      </c>
      <c r="I188" s="21">
        <v>50.3</v>
      </c>
      <c r="J188" s="21">
        <v>4170.7329140637648</v>
      </c>
      <c r="K188" s="21">
        <v>5.2725097610179412E-2</v>
      </c>
      <c r="L188" s="21">
        <v>2.5283409936037882</v>
      </c>
      <c r="M188" s="21">
        <v>-7.4520475514498084E-3</v>
      </c>
      <c r="N188" s="21">
        <v>0.27889390760978761</v>
      </c>
      <c r="O188" s="21">
        <v>3.9725104927765358</v>
      </c>
      <c r="P188" s="21">
        <v>38.234158000000001</v>
      </c>
      <c r="Q188" s="21">
        <v>11.5810751748252</v>
      </c>
      <c r="R188" s="21">
        <v>1.6122056857859191</v>
      </c>
      <c r="S188" s="21">
        <v>3.804063683019816</v>
      </c>
      <c r="T188" s="21">
        <v>6.7802084585608613</v>
      </c>
      <c r="U188" s="21">
        <v>1.989184361422232</v>
      </c>
      <c r="V188" s="21">
        <v>1.127974072541247</v>
      </c>
      <c r="W188" s="21">
        <v>78.126386657485995</v>
      </c>
      <c r="X188" s="21">
        <v>1.9670068047392759</v>
      </c>
      <c r="Y188" s="21">
        <v>40.796835349899993</v>
      </c>
      <c r="Z188" s="21">
        <v>1.0190249420354549</v>
      </c>
      <c r="AA188" s="21">
        <v>1.569462160378795</v>
      </c>
      <c r="AB188" s="21">
        <v>2.0515831319908369</v>
      </c>
      <c r="AC188" s="21">
        <v>0.96019495478624783</v>
      </c>
      <c r="AD188" s="21">
        <v>1.0950005613669609</v>
      </c>
      <c r="AE188" s="21">
        <v>1.8927977386702131</v>
      </c>
      <c r="AF188" s="21">
        <v>3.732820627332079</v>
      </c>
      <c r="AG188" s="21">
        <v>2.720351705633099</v>
      </c>
      <c r="AH188" s="21">
        <v>3.9376907521767239</v>
      </c>
      <c r="AI188" s="21">
        <v>8.3360867953905942</v>
      </c>
    </row>
    <row r="189" spans="1:35">
      <c r="A189" s="48">
        <v>493</v>
      </c>
      <c r="B189" s="21" t="s">
        <v>62</v>
      </c>
      <c r="C189" s="21">
        <v>2009</v>
      </c>
      <c r="D189" s="21">
        <v>57911212</v>
      </c>
      <c r="E189" s="21">
        <v>4390475</v>
      </c>
      <c r="F189" s="21">
        <v>19623675</v>
      </c>
      <c r="G189" s="21">
        <v>12286532</v>
      </c>
      <c r="H189" s="21">
        <v>21610530</v>
      </c>
      <c r="I189" s="21">
        <v>50.145778656005902</v>
      </c>
      <c r="J189" s="21">
        <v>4420.9740111990004</v>
      </c>
      <c r="K189" s="21">
        <v>9.9310129145257539E-2</v>
      </c>
      <c r="L189" s="21">
        <v>0.44387673282607498</v>
      </c>
      <c r="M189" s="21">
        <v>0.27791459458654011</v>
      </c>
      <c r="N189" s="21">
        <v>0.4888182998872474</v>
      </c>
      <c r="O189" s="21">
        <v>5.1979544090689558</v>
      </c>
      <c r="P189" s="21">
        <v>37.427996999999998</v>
      </c>
      <c r="Q189" s="21">
        <v>12.5549603893497</v>
      </c>
      <c r="R189" s="21">
        <v>1.6942295593081971</v>
      </c>
      <c r="S189" s="21">
        <v>4.1706777364519132</v>
      </c>
      <c r="T189" s="21">
        <v>7.0097483026085818</v>
      </c>
      <c r="U189" s="21">
        <v>2.3929173013591152</v>
      </c>
      <c r="V189" s="21">
        <v>1.124515669410874</v>
      </c>
      <c r="W189" s="21">
        <v>87.9351235559636</v>
      </c>
      <c r="X189" s="21">
        <v>2.2139637299301071</v>
      </c>
      <c r="Y189" s="21">
        <v>36.058710405627863</v>
      </c>
      <c r="Z189" s="21">
        <v>0.90067587267055682</v>
      </c>
      <c r="AA189" s="21">
        <v>1.643003770151573</v>
      </c>
      <c r="AB189" s="21">
        <v>2.0806593376912499</v>
      </c>
      <c r="AC189" s="21">
        <v>0.9911122856823914</v>
      </c>
      <c r="AD189" s="21">
        <v>1.221690112195043</v>
      </c>
      <c r="AE189" s="21">
        <v>1.944162378142263</v>
      </c>
      <c r="AF189" s="21">
        <v>3.6125034227781541</v>
      </c>
      <c r="AG189" s="21">
        <v>2.7891737336880298</v>
      </c>
      <c r="AH189" s="21">
        <v>3.9346799602726161</v>
      </c>
      <c r="AI189" s="21">
        <v>8.394341484240238</v>
      </c>
    </row>
    <row r="190" spans="1:35">
      <c r="A190" s="48">
        <v>494</v>
      </c>
      <c r="B190" s="21" t="s">
        <v>62</v>
      </c>
      <c r="C190" s="21">
        <v>2010</v>
      </c>
      <c r="D190" s="21">
        <v>27057132</v>
      </c>
      <c r="E190" s="21">
        <v>1321586</v>
      </c>
      <c r="F190" s="21">
        <v>13982265</v>
      </c>
      <c r="G190" s="21">
        <v>9152521</v>
      </c>
      <c r="H190" s="21">
        <v>2600760</v>
      </c>
      <c r="I190" s="21">
        <v>48</v>
      </c>
      <c r="J190" s="21">
        <v>4703.2048306680836</v>
      </c>
      <c r="K190" s="21">
        <v>2.8099690478763831E-2</v>
      </c>
      <c r="L190" s="21">
        <v>0.29729228267555252</v>
      </c>
      <c r="M190" s="21">
        <v>0.19460179451082721</v>
      </c>
      <c r="N190" s="21">
        <v>5.5297612875401081E-2</v>
      </c>
      <c r="O190" s="21">
        <v>5.1585453499059639</v>
      </c>
      <c r="P190" s="21">
        <v>36.908949999999997</v>
      </c>
      <c r="Q190" s="21">
        <v>13.7202018444406</v>
      </c>
      <c r="R190" s="21">
        <v>1.718919735863766</v>
      </c>
      <c r="S190" s="21">
        <v>4.4318976581949983</v>
      </c>
      <c r="T190" s="21">
        <v>7.1807378253627236</v>
      </c>
      <c r="U190" s="21">
        <v>2.4415053036371832</v>
      </c>
      <c r="V190" s="21">
        <v>1.076396729264014</v>
      </c>
      <c r="W190" s="21">
        <v>100</v>
      </c>
      <c r="X190" s="21">
        <v>2.5177240224392232</v>
      </c>
      <c r="Y190" s="21">
        <v>43.320756842264487</v>
      </c>
      <c r="Z190" s="21">
        <v>1.08206755135552</v>
      </c>
      <c r="AA190" s="21">
        <v>1.6922885495404341</v>
      </c>
      <c r="AB190" s="21">
        <v>2.1017823452465971</v>
      </c>
      <c r="AC190" s="21">
        <v>1.0002346454881621</v>
      </c>
      <c r="AD190" s="21">
        <v>1.235908963938106</v>
      </c>
      <c r="AE190" s="21">
        <v>2</v>
      </c>
      <c r="AF190" s="21">
        <v>3.791453119059117</v>
      </c>
      <c r="AG190" s="21">
        <v>2.819774059068278</v>
      </c>
      <c r="AH190" s="21">
        <v>3.891820298110626</v>
      </c>
      <c r="AI190" s="21">
        <v>8.456212032564995</v>
      </c>
    </row>
    <row r="191" spans="1:35">
      <c r="A191" s="48">
        <v>495</v>
      </c>
      <c r="B191" s="21" t="s">
        <v>62</v>
      </c>
      <c r="C191" s="21">
        <v>2011</v>
      </c>
      <c r="D191" s="21">
        <v>104064313</v>
      </c>
      <c r="E191" s="21">
        <v>73216247</v>
      </c>
      <c r="F191" s="21">
        <v>8820176</v>
      </c>
      <c r="G191" s="21">
        <v>21740318</v>
      </c>
      <c r="H191" s="21">
        <v>287572</v>
      </c>
      <c r="I191" s="21">
        <v>55.9</v>
      </c>
      <c r="J191" s="21">
        <v>4922.7023446402754</v>
      </c>
      <c r="K191" s="21">
        <v>1.4873181816429779</v>
      </c>
      <c r="L191" s="21">
        <v>0.17917345763558509</v>
      </c>
      <c r="M191" s="21">
        <v>0.44163381163336751</v>
      </c>
      <c r="N191" s="21">
        <v>5.8417507268767078E-3</v>
      </c>
      <c r="O191" s="21">
        <v>2.5253222292716662</v>
      </c>
      <c r="P191" s="21">
        <v>38.632959999999997</v>
      </c>
      <c r="Q191" s="21">
        <v>10.840027541886601</v>
      </c>
      <c r="R191" s="21">
        <v>3.0867626648643518</v>
      </c>
      <c r="S191" s="21">
        <v>4.59667823448076</v>
      </c>
      <c r="T191" s="21">
        <v>7.5868954948554546</v>
      </c>
      <c r="U191" s="21">
        <v>2.4468777905222119</v>
      </c>
      <c r="V191" s="21">
        <v>1.2535536909553819</v>
      </c>
      <c r="W191" s="21">
        <v>110.840027541887</v>
      </c>
      <c r="X191" s="21">
        <v>2.790645999900339</v>
      </c>
      <c r="Y191" s="21">
        <v>53.277958334298312</v>
      </c>
      <c r="Z191" s="21">
        <v>1.3307789179659699</v>
      </c>
      <c r="AA191" s="21">
        <v>1.7221732493305959</v>
      </c>
      <c r="AB191" s="21">
        <v>2.150237261458547</v>
      </c>
      <c r="AC191" s="21">
        <v>1.407753132150765</v>
      </c>
      <c r="AD191" s="21">
        <v>1.2374688330397361</v>
      </c>
      <c r="AE191" s="21">
        <v>2.0446966250250989</v>
      </c>
      <c r="AF191" s="21">
        <v>3.9941182206685868</v>
      </c>
      <c r="AG191" s="21">
        <v>2.929443645056752</v>
      </c>
      <c r="AH191" s="21">
        <v>4.0412953411322849</v>
      </c>
      <c r="AI191" s="21">
        <v>8.5018160355665895</v>
      </c>
    </row>
    <row r="192" spans="1:35">
      <c r="A192" s="48">
        <v>496</v>
      </c>
      <c r="B192" s="21" t="s">
        <v>62</v>
      </c>
      <c r="C192" s="21">
        <v>2012</v>
      </c>
      <c r="D192" s="21">
        <v>68635964</v>
      </c>
      <c r="E192" s="21">
        <v>4479570</v>
      </c>
      <c r="F192" s="21">
        <v>31788371</v>
      </c>
      <c r="G192" s="21">
        <v>28216537</v>
      </c>
      <c r="H192" s="21">
        <v>4151486</v>
      </c>
      <c r="I192" s="21">
        <v>53.153900146484403</v>
      </c>
      <c r="J192" s="21">
        <v>4982.9453987823554</v>
      </c>
      <c r="K192" s="21">
        <v>8.9898035027528869E-2</v>
      </c>
      <c r="L192" s="21">
        <v>0.63794339403694622</v>
      </c>
      <c r="M192" s="21">
        <v>0.56626221525315246</v>
      </c>
      <c r="N192" s="21">
        <v>8.3313897058042569E-2</v>
      </c>
      <c r="O192" s="21">
        <v>1.472851228971322</v>
      </c>
      <c r="P192" s="21">
        <v>35.889882</v>
      </c>
      <c r="Q192" s="21">
        <v>12.217781735103101</v>
      </c>
      <c r="R192" s="21">
        <v>3.170451031866599</v>
      </c>
      <c r="S192" s="21">
        <v>5.1905559635153722</v>
      </c>
      <c r="T192" s="21">
        <v>8.1140433916376189</v>
      </c>
      <c r="U192" s="21">
        <v>2.5244368160475839</v>
      </c>
      <c r="V192" s="21">
        <v>1.191972588860454</v>
      </c>
      <c r="W192" s="21">
        <v>124.38222018208199</v>
      </c>
      <c r="X192" s="21">
        <v>3.1316010371675249</v>
      </c>
      <c r="Y192" s="21">
        <v>44.532368048401167</v>
      </c>
      <c r="Z192" s="21">
        <v>1.112331223243638</v>
      </c>
      <c r="AA192" s="21">
        <v>1.8230248990631519</v>
      </c>
      <c r="AB192" s="21">
        <v>2.209816453817588</v>
      </c>
      <c r="AC192" s="21">
        <v>1.428024191080806</v>
      </c>
      <c r="AD192" s="21">
        <v>1.2597206550027471</v>
      </c>
      <c r="AE192" s="21">
        <v>2.0947583045616138</v>
      </c>
      <c r="AF192" s="21">
        <v>3.818423458721198</v>
      </c>
      <c r="AG192" s="21">
        <v>2.9957066333786431</v>
      </c>
      <c r="AH192" s="21">
        <v>3.9918299957191579</v>
      </c>
      <c r="AI192" s="21">
        <v>8.5139771051067896</v>
      </c>
    </row>
    <row r="193" spans="1:35">
      <c r="A193" s="48">
        <v>497</v>
      </c>
      <c r="B193" s="21" t="s">
        <v>62</v>
      </c>
      <c r="C193" s="21">
        <v>2013</v>
      </c>
      <c r="D193" s="21">
        <v>58107864</v>
      </c>
      <c r="E193" s="21">
        <v>7246075</v>
      </c>
      <c r="F193" s="21">
        <v>22817862</v>
      </c>
      <c r="G193" s="21">
        <v>24966469</v>
      </c>
      <c r="H193" s="21">
        <v>3077458</v>
      </c>
      <c r="I193" s="21">
        <v>55.6</v>
      </c>
      <c r="J193" s="21">
        <v>5225.1729343222523</v>
      </c>
      <c r="K193" s="21">
        <v>0.13867627140918501</v>
      </c>
      <c r="L193" s="21">
        <v>0.43669103945092042</v>
      </c>
      <c r="M193" s="21">
        <v>0.47781134354433302</v>
      </c>
      <c r="N193" s="21">
        <v>5.889676836885728E-2</v>
      </c>
      <c r="O193" s="21">
        <v>3.853722679035982</v>
      </c>
      <c r="P193" s="21">
        <v>35.412129999999998</v>
      </c>
      <c r="Q193" s="21">
        <v>8.4758272850289291</v>
      </c>
      <c r="R193" s="21">
        <v>3.3058238877268269</v>
      </c>
      <c r="S193" s="21">
        <v>5.6168445602473414</v>
      </c>
      <c r="T193" s="21">
        <v>8.5804727633010192</v>
      </c>
      <c r="U193" s="21">
        <v>2.5819306010622172</v>
      </c>
      <c r="V193" s="21">
        <v>1.246826211397482</v>
      </c>
      <c r="W193" s="21">
        <v>134.92464233800001</v>
      </c>
      <c r="X193" s="21">
        <v>3.3970301323340282</v>
      </c>
      <c r="Y193" s="21">
        <v>31.04885996180176</v>
      </c>
      <c r="Z193" s="21">
        <v>0.77553963319656272</v>
      </c>
      <c r="AA193" s="21">
        <v>1.8896186037833751</v>
      </c>
      <c r="AB193" s="21">
        <v>2.2597269397527282</v>
      </c>
      <c r="AC193" s="21">
        <v>1.459968498831929</v>
      </c>
      <c r="AD193" s="21">
        <v>1.2759019290963449</v>
      </c>
      <c r="AE193" s="21">
        <v>2.1300912754988679</v>
      </c>
      <c r="AF193" s="21">
        <v>3.4672616121194202</v>
      </c>
      <c r="AG193" s="21">
        <v>3.0485652930422571</v>
      </c>
      <c r="AH193" s="21">
        <v>4.0360089852091372</v>
      </c>
      <c r="AI193" s="21">
        <v>8.5614345366777673</v>
      </c>
    </row>
    <row r="194" spans="1:35">
      <c r="A194" s="48">
        <v>498</v>
      </c>
      <c r="B194" s="21" t="s">
        <v>62</v>
      </c>
      <c r="C194" s="21">
        <v>2014</v>
      </c>
      <c r="D194" s="21">
        <v>57715449</v>
      </c>
      <c r="E194" s="21">
        <v>5901014</v>
      </c>
      <c r="F194" s="21">
        <v>21913633</v>
      </c>
      <c r="G194" s="21">
        <v>28553202</v>
      </c>
      <c r="H194" s="21">
        <v>1347600</v>
      </c>
      <c r="I194" s="21">
        <v>54.424533843994098</v>
      </c>
      <c r="J194" s="21">
        <v>5507.169494541442</v>
      </c>
      <c r="K194" s="21">
        <v>0.1071514869089997</v>
      </c>
      <c r="L194" s="21">
        <v>0.39791099623354981</v>
      </c>
      <c r="M194" s="21">
        <v>0.51847327430726742</v>
      </c>
      <c r="N194" s="21">
        <v>2.446992055239456E-2</v>
      </c>
      <c r="O194" s="21">
        <v>3.5139765597594419</v>
      </c>
      <c r="P194" s="21">
        <v>34.922918000000003</v>
      </c>
      <c r="Q194" s="21">
        <v>8.0624858244499897</v>
      </c>
      <c r="R194" s="21">
        <v>3.4160680016300371</v>
      </c>
      <c r="S194" s="21">
        <v>6.0262401408179196</v>
      </c>
      <c r="T194" s="21">
        <v>9.1139103137947686</v>
      </c>
      <c r="U194" s="21">
        <v>2.607106777206853</v>
      </c>
      <c r="V194" s="21">
        <v>1.2204664629457049</v>
      </c>
      <c r="W194" s="21">
        <v>145.80292250019099</v>
      </c>
      <c r="X194" s="21">
        <v>3.670915205205751</v>
      </c>
      <c r="Y194" s="21">
        <v>30.885193715080771</v>
      </c>
      <c r="Z194" s="21">
        <v>0.77145157131265429</v>
      </c>
      <c r="AA194" s="21">
        <v>1.9496517321405531</v>
      </c>
      <c r="AB194" s="21">
        <v>2.3139117350878009</v>
      </c>
      <c r="AC194" s="21">
        <v>1.485249707776078</v>
      </c>
      <c r="AD194" s="21">
        <v>1.2829060042575351</v>
      </c>
      <c r="AE194" s="21">
        <v>2.1637662291464679</v>
      </c>
      <c r="AF194" s="21">
        <v>3.4621417551786302</v>
      </c>
      <c r="AG194" s="21">
        <v>3.0984389062829401</v>
      </c>
      <c r="AH194" s="21">
        <v>4.0150223448940539</v>
      </c>
      <c r="AI194" s="21">
        <v>8.6139876318045392</v>
      </c>
    </row>
    <row r="195" spans="1:35">
      <c r="A195" s="48">
        <v>499</v>
      </c>
      <c r="B195" s="21" t="s">
        <v>62</v>
      </c>
      <c r="C195" s="21">
        <v>2015</v>
      </c>
      <c r="D195" s="21">
        <v>45391508</v>
      </c>
      <c r="E195" s="21">
        <v>6629577</v>
      </c>
      <c r="F195" s="21">
        <v>19103524</v>
      </c>
      <c r="G195" s="21">
        <v>19128232</v>
      </c>
      <c r="H195" s="21">
        <v>530175</v>
      </c>
      <c r="I195" s="21">
        <v>52.5</v>
      </c>
      <c r="J195" s="21">
        <v>5426.3327873229364</v>
      </c>
      <c r="K195" s="21">
        <v>0.1221741691826955</v>
      </c>
      <c r="L195" s="21">
        <v>0.35205220079074179</v>
      </c>
      <c r="M195" s="21">
        <v>0.35250753593085199</v>
      </c>
      <c r="N195" s="21">
        <v>9.7704107134490761E-3</v>
      </c>
      <c r="O195" s="21">
        <v>-2.928230545606425E-2</v>
      </c>
      <c r="P195" s="21">
        <v>35.893014000000001</v>
      </c>
      <c r="Q195" s="21">
        <v>9.0093871832678101</v>
      </c>
      <c r="R195" s="21">
        <v>3.5399232986888292</v>
      </c>
      <c r="S195" s="21">
        <v>6.3831366124766351</v>
      </c>
      <c r="T195" s="21">
        <v>9.4712683860472673</v>
      </c>
      <c r="U195" s="21">
        <v>2.6170116296760448</v>
      </c>
      <c r="V195" s="21">
        <v>1.1773089226325151</v>
      </c>
      <c r="W195" s="21">
        <v>158.93887231275301</v>
      </c>
      <c r="X195" s="21">
        <v>4.0016421692121851</v>
      </c>
      <c r="Y195" s="21">
        <v>21.332651870785391</v>
      </c>
      <c r="Z195" s="21">
        <v>0.53284780914122831</v>
      </c>
      <c r="AA195" s="21">
        <v>1.9991985635597229</v>
      </c>
      <c r="AB195" s="21">
        <v>2.348635162344173</v>
      </c>
      <c r="AC195" s="21">
        <v>1.5129101173486099</v>
      </c>
      <c r="AD195" s="21">
        <v>1.2856481682470819</v>
      </c>
      <c r="AE195" s="21">
        <v>2.2012301273288801</v>
      </c>
      <c r="AF195" s="21">
        <v>3.1060498170089019</v>
      </c>
      <c r="AG195" s="21">
        <v>3.1359871347242292</v>
      </c>
      <c r="AH195" s="21">
        <v>3.9796816539019608</v>
      </c>
      <c r="AI195" s="21">
        <v>8.5992030928620018</v>
      </c>
    </row>
    <row r="196" spans="1:35">
      <c r="A196" s="48">
        <v>500</v>
      </c>
      <c r="B196" s="21" t="s">
        <v>62</v>
      </c>
      <c r="C196" s="21">
        <v>2016</v>
      </c>
      <c r="D196" s="21">
        <v>45702771</v>
      </c>
      <c r="E196" s="21">
        <v>3505320</v>
      </c>
      <c r="F196" s="21">
        <v>20964485</v>
      </c>
      <c r="G196" s="21">
        <v>20964485</v>
      </c>
      <c r="H196" s="21">
        <v>268481</v>
      </c>
      <c r="I196" s="21">
        <v>59.3</v>
      </c>
      <c r="J196" s="21">
        <v>5234.6791269107134</v>
      </c>
      <c r="K196" s="21">
        <v>6.6963416763783409E-2</v>
      </c>
      <c r="L196" s="21">
        <v>0.40049226498382062</v>
      </c>
      <c r="M196" s="21">
        <v>0.40049226498382062</v>
      </c>
      <c r="N196" s="21">
        <v>5.1288912556221224E-3</v>
      </c>
      <c r="O196" s="21">
        <v>-4.1683884058564047</v>
      </c>
      <c r="P196" s="21">
        <v>35.629975999999999</v>
      </c>
      <c r="Q196" s="21">
        <v>15.6753405526234</v>
      </c>
      <c r="R196" s="21">
        <v>3.6054105009471522</v>
      </c>
      <c r="S196" s="21">
        <v>6.7747999896965689</v>
      </c>
      <c r="T196" s="21">
        <v>9.862931763267202</v>
      </c>
      <c r="U196" s="21">
        <v>2.6220274540656909</v>
      </c>
      <c r="V196" s="21">
        <v>1.3297984592782499</v>
      </c>
      <c r="W196" s="21">
        <v>183.85308181827699</v>
      </c>
      <c r="X196" s="21">
        <v>4.6289132069335981</v>
      </c>
      <c r="Y196" s="21">
        <v>20.722518880722479</v>
      </c>
      <c r="Z196" s="21">
        <v>0.5176078835563066</v>
      </c>
      <c r="AA196" s="21">
        <v>2.0508877329365411</v>
      </c>
      <c r="AB196" s="21">
        <v>2.3853562378583968</v>
      </c>
      <c r="AC196" s="21">
        <v>1.5272318081766969</v>
      </c>
      <c r="AD196" s="21">
        <v>1.287033939240803</v>
      </c>
      <c r="AE196" s="21">
        <v>2.264470914082251</v>
      </c>
      <c r="AF196" s="21">
        <v>3.0783494589090021</v>
      </c>
      <c r="AG196" s="21">
        <v>3.1724200615985771</v>
      </c>
      <c r="AH196" s="21">
        <v>4.0993321037331398</v>
      </c>
      <c r="AI196" s="21">
        <v>8.5632518430493523</v>
      </c>
    </row>
    <row r="197" spans="1:35">
      <c r="A197" s="48">
        <v>501</v>
      </c>
      <c r="B197" s="21" t="s">
        <v>62</v>
      </c>
      <c r="C197" s="21">
        <v>2017</v>
      </c>
      <c r="D197" s="21">
        <v>29466998</v>
      </c>
      <c r="E197" s="21">
        <v>1144530</v>
      </c>
      <c r="F197" s="21">
        <v>16420813</v>
      </c>
      <c r="G197" s="21">
        <v>11732159</v>
      </c>
      <c r="H197" s="21">
        <v>169496</v>
      </c>
      <c r="I197" s="21">
        <v>54.4</v>
      </c>
      <c r="J197" s="21">
        <v>5190.3561266883617</v>
      </c>
      <c r="K197" s="21">
        <v>2.2051088057617581E-2</v>
      </c>
      <c r="L197" s="21">
        <v>0.31637160532329572</v>
      </c>
      <c r="M197" s="21">
        <v>0.22603764970334611</v>
      </c>
      <c r="N197" s="21">
        <v>3.2655948043423511E-3</v>
      </c>
      <c r="O197" s="21">
        <v>-1.7888176209078921</v>
      </c>
      <c r="P197" s="21">
        <v>34.688490999999999</v>
      </c>
      <c r="Q197" s="21">
        <v>16.523539980216899</v>
      </c>
      <c r="R197" s="21">
        <v>3.6267928761941239</v>
      </c>
      <c r="S197" s="21">
        <v>7.0815774314642539</v>
      </c>
      <c r="T197" s="21">
        <v>10.08211468219038</v>
      </c>
      <c r="U197" s="21">
        <v>2.6251940176986772</v>
      </c>
      <c r="V197" s="21">
        <v>1.219916293165882</v>
      </c>
      <c r="W197" s="21">
        <v>214.23211929738099</v>
      </c>
      <c r="X197" s="21">
        <v>5.3937735313308144</v>
      </c>
      <c r="Y197" s="21">
        <v>26.347599000910439</v>
      </c>
      <c r="Z197" s="21">
        <v>0.65811135384406705</v>
      </c>
      <c r="AA197" s="21">
        <v>2.089587080145126</v>
      </c>
      <c r="AB197" s="21">
        <v>2.4053325189018429</v>
      </c>
      <c r="AC197" s="21">
        <v>1.5318639447547999</v>
      </c>
      <c r="AD197" s="21">
        <v>1.287907808998153</v>
      </c>
      <c r="AE197" s="21">
        <v>2.3308845840862928</v>
      </c>
      <c r="AF197" s="21">
        <v>3.308628737113509</v>
      </c>
      <c r="AG197" s="21">
        <v>3.1952255082080998</v>
      </c>
      <c r="AH197" s="21">
        <v>4.014579593753238</v>
      </c>
      <c r="AI197" s="21">
        <v>8.5547502381144476</v>
      </c>
    </row>
    <row r="198" spans="1:35">
      <c r="A198" s="48">
        <v>502</v>
      </c>
      <c r="B198" s="21" t="s">
        <v>62</v>
      </c>
      <c r="C198" s="21">
        <v>2018</v>
      </c>
      <c r="D198" s="21">
        <v>27738103</v>
      </c>
      <c r="E198" s="21">
        <v>3545779</v>
      </c>
      <c r="F198" s="21">
        <v>17003935</v>
      </c>
      <c r="G198" s="21">
        <v>7188389</v>
      </c>
      <c r="H198" s="21">
        <v>0</v>
      </c>
      <c r="I198" s="21">
        <v>56.5</v>
      </c>
      <c r="J198" s="21">
        <v>5278.8483947005479</v>
      </c>
      <c r="K198" s="21">
        <v>6.7169555457580826E-2</v>
      </c>
      <c r="L198" s="21">
        <v>0.32211447892821288</v>
      </c>
      <c r="M198" s="21">
        <v>0.1361734314479735</v>
      </c>
      <c r="N198" s="21">
        <v>0</v>
      </c>
      <c r="O198" s="21">
        <v>-0.67972470776848581</v>
      </c>
      <c r="P198" s="21">
        <v>35.472645</v>
      </c>
      <c r="Q198" s="21">
        <v>12.094731550531799</v>
      </c>
      <c r="R198" s="21">
        <v>3.6930359428859849</v>
      </c>
      <c r="S198" s="21">
        <v>7.3992488938506762</v>
      </c>
      <c r="T198" s="21">
        <v>10.216409834802549</v>
      </c>
      <c r="U198" s="21">
        <v>2.6251940176986772</v>
      </c>
      <c r="V198" s="21">
        <v>1.267008650071183</v>
      </c>
      <c r="W198" s="21">
        <v>240.142919021414</v>
      </c>
      <c r="X198" s="21">
        <v>6.0461359603889093</v>
      </c>
      <c r="Y198" s="21">
        <v>33.00783349086494</v>
      </c>
      <c r="Z198" s="21">
        <v>0.82447095028970319</v>
      </c>
      <c r="AA198" s="21">
        <v>2.128142284452565</v>
      </c>
      <c r="AB198" s="21">
        <v>2.4173778698174671</v>
      </c>
      <c r="AC198" s="21">
        <v>1.5460796956122691</v>
      </c>
      <c r="AD198" s="21">
        <v>1.287907808998153</v>
      </c>
      <c r="AE198" s="21">
        <v>2.3804697853315711</v>
      </c>
      <c r="AF198" s="21">
        <v>3.5265908948690421</v>
      </c>
      <c r="AG198" s="21">
        <v>3.2162278696968039</v>
      </c>
      <c r="AH198" s="21">
        <v>4.0517849478033048</v>
      </c>
      <c r="AI198" s="21">
        <v>8.5716526631631815</v>
      </c>
    </row>
    <row r="199" spans="1:35">
      <c r="A199" s="48">
        <v>503</v>
      </c>
      <c r="B199" s="21" t="s">
        <v>62</v>
      </c>
      <c r="C199" s="21">
        <v>2019</v>
      </c>
      <c r="D199" s="21">
        <v>27151553</v>
      </c>
      <c r="E199" s="21">
        <v>699116</v>
      </c>
      <c r="F199" s="21">
        <v>13993725</v>
      </c>
      <c r="G199" s="21">
        <v>10652152</v>
      </c>
      <c r="H199" s="21">
        <v>1806560</v>
      </c>
      <c r="I199" s="21">
        <v>55.4</v>
      </c>
      <c r="J199" s="21">
        <v>5352.6794230310807</v>
      </c>
      <c r="K199" s="21">
        <v>1.306104746329286E-2</v>
      </c>
      <c r="L199" s="21">
        <v>0.26143402012436828</v>
      </c>
      <c r="M199" s="21">
        <v>0.19900597734597689</v>
      </c>
      <c r="N199" s="21">
        <v>3.3750573446018048E-2</v>
      </c>
      <c r="O199" s="21">
        <v>-0.37975240218926842</v>
      </c>
      <c r="P199" s="21">
        <v>35.496850999999999</v>
      </c>
      <c r="Q199" s="21">
        <v>11.396794968716801</v>
      </c>
      <c r="R199" s="21">
        <v>3.7060969903492782</v>
      </c>
      <c r="S199" s="21">
        <v>7.6606829139750454</v>
      </c>
      <c r="T199" s="21">
        <v>10.415415812148529</v>
      </c>
      <c r="U199" s="21">
        <v>2.6589445911446949</v>
      </c>
      <c r="V199" s="21">
        <v>1.242341225025549</v>
      </c>
      <c r="W199" s="21">
        <v>267.51151513417602</v>
      </c>
      <c r="X199" s="21">
        <v>6.7352016793242866</v>
      </c>
      <c r="Y199" s="21">
        <v>34.023877831710813</v>
      </c>
      <c r="Z199" s="21">
        <v>0.84984974540103664</v>
      </c>
      <c r="AA199" s="21">
        <v>2.1587935778918612</v>
      </c>
      <c r="AB199" s="21">
        <v>2.434964706138163</v>
      </c>
      <c r="AC199" s="21">
        <v>1.5488589000267621</v>
      </c>
      <c r="AD199" s="21">
        <v>1.297174742753429</v>
      </c>
      <c r="AE199" s="21">
        <v>2.4273424811295659</v>
      </c>
      <c r="AF199" s="21">
        <v>3.5560300526437358</v>
      </c>
      <c r="AG199" s="21">
        <v>3.236367560880022</v>
      </c>
      <c r="AH199" s="21">
        <v>4.0324691585040133</v>
      </c>
      <c r="AI199" s="21">
        <v>8.5855393461261027</v>
      </c>
    </row>
    <row r="200" spans="1:35">
      <c r="A200" s="48">
        <v>540</v>
      </c>
      <c r="B200" s="21" t="s">
        <v>65</v>
      </c>
      <c r="C200" s="21">
        <v>2002</v>
      </c>
      <c r="D200" s="21">
        <v>6009586</v>
      </c>
      <c r="E200" s="21">
        <v>5298271</v>
      </c>
      <c r="F200" s="21">
        <v>263487</v>
      </c>
      <c r="G200" s="21">
        <v>266342</v>
      </c>
      <c r="H200" s="21">
        <v>181486</v>
      </c>
      <c r="I200" s="21">
        <v>36.799999999999997</v>
      </c>
      <c r="J200" s="21">
        <v>2064.229522311467</v>
      </c>
      <c r="K200" s="21">
        <v>0.25667063389671618</v>
      </c>
      <c r="L200" s="21">
        <v>1.276442358526849E-2</v>
      </c>
      <c r="M200" s="21">
        <v>1.2902731848431159E-2</v>
      </c>
      <c r="N200" s="21">
        <v>8.7919486684202158E-3</v>
      </c>
      <c r="O200" s="21">
        <v>-2.340574716521076</v>
      </c>
      <c r="P200" s="21">
        <v>48.243453000000002</v>
      </c>
      <c r="Q200" s="21">
        <v>2.3373018745430199</v>
      </c>
      <c r="R200" s="21">
        <v>0.15122286970529331</v>
      </c>
      <c r="S200" s="21">
        <v>7.5204269977958106E-3</v>
      </c>
      <c r="T200" s="21">
        <v>7.6019142023968228E-3</v>
      </c>
      <c r="U200" s="21">
        <v>5.1799603552432202E-3</v>
      </c>
      <c r="V200" s="21">
        <v>1</v>
      </c>
      <c r="W200" s="21">
        <v>85.236246012342207</v>
      </c>
      <c r="X200" s="21">
        <v>1</v>
      </c>
      <c r="Y200" s="21">
        <v>53.144299464132928</v>
      </c>
      <c r="Z200" s="21">
        <v>1</v>
      </c>
      <c r="AA200" s="21">
        <v>7.4922895689446918E-3</v>
      </c>
      <c r="AB200" s="21">
        <v>7.5731652587025531E-3</v>
      </c>
      <c r="AC200" s="21">
        <v>0.14082474236424189</v>
      </c>
      <c r="AD200" s="21">
        <v>5.1665905109028682E-3</v>
      </c>
      <c r="AE200" s="21">
        <v>1.930624314199999</v>
      </c>
      <c r="AF200" s="21">
        <v>3.991652694851533</v>
      </c>
      <c r="AG200" s="21">
        <v>0.15830646508633961</v>
      </c>
      <c r="AH200" s="21">
        <v>3.6323091026255421</v>
      </c>
      <c r="AI200" s="21">
        <v>7.6329966480376727</v>
      </c>
    </row>
    <row r="201" spans="1:35">
      <c r="A201" s="48">
        <v>541</v>
      </c>
      <c r="B201" s="21" t="s">
        <v>65</v>
      </c>
      <c r="C201" s="21">
        <v>2003</v>
      </c>
      <c r="D201" s="21">
        <v>202927439</v>
      </c>
      <c r="E201" s="21">
        <v>41755570</v>
      </c>
      <c r="F201" s="21">
        <v>48804243</v>
      </c>
      <c r="G201" s="21">
        <v>20428387</v>
      </c>
      <c r="H201" s="21">
        <v>91939239</v>
      </c>
      <c r="I201" s="21">
        <v>42.025470733642599</v>
      </c>
      <c r="J201" s="21">
        <v>2165.8894195929629</v>
      </c>
      <c r="K201" s="21">
        <v>1.9278717381539801</v>
      </c>
      <c r="L201" s="21">
        <v>2.2533118523277058</v>
      </c>
      <c r="M201" s="21">
        <v>0.94318697968611542</v>
      </c>
      <c r="N201" s="21">
        <v>4.2448722528631313</v>
      </c>
      <c r="O201" s="21">
        <v>3.0118076288108431</v>
      </c>
      <c r="P201" s="21">
        <v>45.484538999999998</v>
      </c>
      <c r="Q201" s="21">
        <v>-5.1997024271456603E-2</v>
      </c>
      <c r="R201" s="21">
        <v>1.343007344599132</v>
      </c>
      <c r="S201" s="21">
        <v>1.4004876195506999</v>
      </c>
      <c r="T201" s="21">
        <v>0.59066746626462741</v>
      </c>
      <c r="U201" s="21">
        <v>2.62930310545311</v>
      </c>
      <c r="V201" s="21">
        <v>1.141996487327245</v>
      </c>
      <c r="W201" s="21">
        <v>85.191925700815105</v>
      </c>
      <c r="X201" s="21">
        <v>0.99948002975728556</v>
      </c>
      <c r="Y201" s="21">
        <v>50.82121989333762</v>
      </c>
      <c r="Z201" s="21">
        <v>0.95628732349058143</v>
      </c>
      <c r="AA201" s="21">
        <v>0.87567189152948444</v>
      </c>
      <c r="AB201" s="21">
        <v>0.46415371824846507</v>
      </c>
      <c r="AC201" s="21">
        <v>0.85143529421947872</v>
      </c>
      <c r="AD201" s="21">
        <v>1.289040647877022</v>
      </c>
      <c r="AE201" s="21">
        <v>1.9303984352625809</v>
      </c>
      <c r="AF201" s="21">
        <v>3.947799715832133</v>
      </c>
      <c r="AG201" s="21">
        <v>1.9406772722444461</v>
      </c>
      <c r="AH201" s="21">
        <v>3.7617922829707582</v>
      </c>
      <c r="AI201" s="21">
        <v>7.6810479709740376</v>
      </c>
    </row>
    <row r="202" spans="1:35">
      <c r="A202" s="48">
        <v>542</v>
      </c>
      <c r="B202" s="21" t="s">
        <v>65</v>
      </c>
      <c r="C202" s="21">
        <v>2004</v>
      </c>
      <c r="D202" s="21">
        <v>53711484</v>
      </c>
      <c r="E202" s="21">
        <v>922164</v>
      </c>
      <c r="F202" s="21">
        <v>25930812</v>
      </c>
      <c r="G202" s="21">
        <v>246893</v>
      </c>
      <c r="H202" s="21">
        <v>26611615</v>
      </c>
      <c r="I202" s="21">
        <v>36.799999999999997</v>
      </c>
      <c r="J202" s="21">
        <v>2269.6412652556151</v>
      </c>
      <c r="K202" s="21">
        <v>4.0630385696487713E-2</v>
      </c>
      <c r="L202" s="21">
        <v>1.142507073560789</v>
      </c>
      <c r="M202" s="21">
        <v>1.087806270442453E-2</v>
      </c>
      <c r="N202" s="21">
        <v>1.172503135512162</v>
      </c>
      <c r="O202" s="21">
        <v>2.0430497718804621</v>
      </c>
      <c r="P202" s="21">
        <v>45.338079999999998</v>
      </c>
      <c r="Q202" s="21">
        <v>0.51478178102299099</v>
      </c>
      <c r="R202" s="21">
        <v>1.369327683143331</v>
      </c>
      <c r="S202" s="21">
        <v>2.1406029900986501</v>
      </c>
      <c r="T202" s="21">
        <v>0.59771426850825538</v>
      </c>
      <c r="U202" s="21">
        <v>3.3888499062476378</v>
      </c>
      <c r="V202" s="21">
        <v>1</v>
      </c>
      <c r="W202" s="21">
        <v>85.630478213225501</v>
      </c>
      <c r="X202" s="21">
        <v>1.004625170855439</v>
      </c>
      <c r="Y202" s="21">
        <v>53.659203127552892</v>
      </c>
      <c r="Z202" s="21">
        <v>1.0096887844719351</v>
      </c>
      <c r="AA202" s="21">
        <v>1.144414816547054</v>
      </c>
      <c r="AB202" s="21">
        <v>0.46857402566698769</v>
      </c>
      <c r="AC202" s="21">
        <v>0.86260623690423077</v>
      </c>
      <c r="AD202" s="21">
        <v>1.479067212410619</v>
      </c>
      <c r="AE202" s="21">
        <v>1.932628369395893</v>
      </c>
      <c r="AF202" s="21">
        <v>4.0011176016807513</v>
      </c>
      <c r="AG202" s="21">
        <v>2.139653707624261</v>
      </c>
      <c r="AH202" s="21">
        <v>3.6323091026255421</v>
      </c>
      <c r="AI202" s="21">
        <v>7.727817566288369</v>
      </c>
    </row>
    <row r="203" spans="1:35">
      <c r="A203" s="48">
        <v>543</v>
      </c>
      <c r="B203" s="21" t="s">
        <v>65</v>
      </c>
      <c r="C203" s="21">
        <v>2005</v>
      </c>
      <c r="D203" s="21">
        <v>44244219</v>
      </c>
      <c r="E203" s="21">
        <v>2121175</v>
      </c>
      <c r="F203" s="21">
        <v>1500995</v>
      </c>
      <c r="G203" s="21">
        <v>38086601</v>
      </c>
      <c r="H203" s="21">
        <v>2535448</v>
      </c>
      <c r="I203" s="21">
        <v>47.1</v>
      </c>
      <c r="J203" s="21">
        <v>2379.5703388386869</v>
      </c>
      <c r="K203" s="21">
        <v>8.9141092632513103E-2</v>
      </c>
      <c r="L203" s="21">
        <v>6.3078404344732997E-2</v>
      </c>
      <c r="M203" s="21">
        <v>1.600566303015341</v>
      </c>
      <c r="N203" s="21">
        <v>0.10655066415214209</v>
      </c>
      <c r="O203" s="21">
        <v>1.676297832842579</v>
      </c>
      <c r="P203" s="21">
        <v>43.149687</v>
      </c>
      <c r="Q203" s="21">
        <v>1.71133325855505</v>
      </c>
      <c r="R203" s="21">
        <v>1.429870107388358</v>
      </c>
      <c r="S203" s="21">
        <v>2.1834442814016608</v>
      </c>
      <c r="T203" s="21">
        <v>1.684779294162944</v>
      </c>
      <c r="U203" s="21">
        <v>3.461216480654373</v>
      </c>
      <c r="V203" s="21">
        <v>1.2798913043478259</v>
      </c>
      <c r="W203" s="21">
        <v>87.095901066348205</v>
      </c>
      <c r="X203" s="21">
        <v>1.021817655528104</v>
      </c>
      <c r="Y203" s="21">
        <v>54.903243568948511</v>
      </c>
      <c r="Z203" s="21">
        <v>1.0330975122929731</v>
      </c>
      <c r="AA203" s="21">
        <v>1.1579637180135181</v>
      </c>
      <c r="AB203" s="21">
        <v>0.9875985250153847</v>
      </c>
      <c r="AC203" s="21">
        <v>0.88783780217410757</v>
      </c>
      <c r="AD203" s="21">
        <v>1.495421482351446</v>
      </c>
      <c r="AE203" s="21">
        <v>1.9399977165902711</v>
      </c>
      <c r="AF203" s="21">
        <v>4.0236224029669376</v>
      </c>
      <c r="AG203" s="21">
        <v>2.27822171796879</v>
      </c>
      <c r="AH203" s="21">
        <v>3.8732821771117161</v>
      </c>
      <c r="AI203" s="21">
        <v>7.7750953761243968</v>
      </c>
    </row>
    <row r="204" spans="1:35">
      <c r="A204" s="48">
        <v>544</v>
      </c>
      <c r="B204" s="21" t="s">
        <v>65</v>
      </c>
      <c r="C204" s="21">
        <v>2006</v>
      </c>
      <c r="D204" s="21">
        <v>38569752</v>
      </c>
      <c r="E204" s="21">
        <v>30774</v>
      </c>
      <c r="F204" s="21">
        <v>25931959</v>
      </c>
      <c r="G204" s="21">
        <v>0</v>
      </c>
      <c r="H204" s="21">
        <v>12607019</v>
      </c>
      <c r="I204" s="21">
        <v>49.9</v>
      </c>
      <c r="J204" s="21">
        <v>2444.3303350741799</v>
      </c>
      <c r="K204" s="21">
        <v>1.2589951349217319E-3</v>
      </c>
      <c r="L204" s="21">
        <v>1.0609023922788661</v>
      </c>
      <c r="M204" s="21">
        <v>0</v>
      </c>
      <c r="N204" s="21">
        <v>0.51576576287989351</v>
      </c>
      <c r="O204" s="21">
        <v>-0.29575493454606772</v>
      </c>
      <c r="P204" s="21">
        <v>44.872104999999998</v>
      </c>
      <c r="Q204" s="21">
        <v>2.1122858387711201</v>
      </c>
      <c r="R204" s="21">
        <v>1.4307484566823661</v>
      </c>
      <c r="S204" s="21">
        <v>2.9235923895410911</v>
      </c>
      <c r="T204" s="21">
        <v>1.684779294162944</v>
      </c>
      <c r="U204" s="21">
        <v>3.8210451099579998</v>
      </c>
      <c r="V204" s="21">
        <v>1.355978260869565</v>
      </c>
      <c r="W204" s="21">
        <v>88.935615450722807</v>
      </c>
      <c r="X204" s="21">
        <v>1.0434013651638869</v>
      </c>
      <c r="Y204" s="21">
        <v>54.136237809261267</v>
      </c>
      <c r="Z204" s="21">
        <v>1.018664999917777</v>
      </c>
      <c r="AA204" s="21">
        <v>1.3670076600438661</v>
      </c>
      <c r="AB204" s="21">
        <v>0.9875985250153847</v>
      </c>
      <c r="AC204" s="21">
        <v>0.88819921679325153</v>
      </c>
      <c r="AD204" s="21">
        <v>1.5729907323508769</v>
      </c>
      <c r="AE204" s="21">
        <v>1.9490757148082789</v>
      </c>
      <c r="AF204" s="21">
        <v>4.0098071734757514</v>
      </c>
      <c r="AG204" s="21">
        <v>2.385101530812157</v>
      </c>
      <c r="AH204" s="21">
        <v>3.929862923556477</v>
      </c>
      <c r="AI204" s="21">
        <v>7.8019354991527363</v>
      </c>
    </row>
    <row r="205" spans="1:35">
      <c r="A205" s="48">
        <v>545</v>
      </c>
      <c r="B205" s="21" t="s">
        <v>65</v>
      </c>
      <c r="C205" s="21">
        <v>2007</v>
      </c>
      <c r="D205" s="21">
        <v>60489067</v>
      </c>
      <c r="E205" s="21">
        <v>2694982</v>
      </c>
      <c r="F205" s="21">
        <v>11417065</v>
      </c>
      <c r="G205" s="21">
        <v>17699579</v>
      </c>
      <c r="H205" s="21">
        <v>28677441</v>
      </c>
      <c r="I205" s="21">
        <v>48.410064697265597</v>
      </c>
      <c r="J205" s="21">
        <v>2513.6395434739379</v>
      </c>
      <c r="K205" s="21">
        <v>0.1072143381495121</v>
      </c>
      <c r="L205" s="21">
        <v>0.45420454295611601</v>
      </c>
      <c r="M205" s="21">
        <v>0.70414149259995173</v>
      </c>
      <c r="N205" s="21">
        <v>1.140873243916539</v>
      </c>
      <c r="O205" s="21">
        <v>0.1453262933646613</v>
      </c>
      <c r="P205" s="21">
        <v>44.760705000000002</v>
      </c>
      <c r="Q205" s="21">
        <v>5.8533042846768497</v>
      </c>
      <c r="R205" s="21">
        <v>1.50766843903965</v>
      </c>
      <c r="S205" s="21">
        <v>3.249457437386297</v>
      </c>
      <c r="T205" s="21">
        <v>2.1899594046094539</v>
      </c>
      <c r="U205" s="21">
        <v>4.6395545678215626</v>
      </c>
      <c r="V205" s="21">
        <v>1.3154908885126519</v>
      </c>
      <c r="W205" s="21">
        <v>94.141287640503606</v>
      </c>
      <c r="X205" s="21">
        <v>1.104474821977401</v>
      </c>
      <c r="Y205" s="21">
        <v>59.271304354979428</v>
      </c>
      <c r="Z205" s="21">
        <v>1.1152899737625031</v>
      </c>
      <c r="AA205" s="21">
        <v>1.446791312995406</v>
      </c>
      <c r="AB205" s="21">
        <v>1.160008190888022</v>
      </c>
      <c r="AC205" s="21">
        <v>0.91935341269145432</v>
      </c>
      <c r="AD205" s="21">
        <v>1.729805085054491</v>
      </c>
      <c r="AE205" s="21">
        <v>1.9737801341802781</v>
      </c>
      <c r="AF205" s="21">
        <v>4.0988561091220523</v>
      </c>
      <c r="AG205" s="21">
        <v>2.5326359219546659</v>
      </c>
      <c r="AH205" s="21">
        <v>3.9001541422529882</v>
      </c>
      <c r="AI205" s="21">
        <v>7.8298847495877846</v>
      </c>
    </row>
    <row r="206" spans="1:35">
      <c r="A206" s="48">
        <v>546</v>
      </c>
      <c r="B206" s="21" t="s">
        <v>65</v>
      </c>
      <c r="C206" s="21">
        <v>2008</v>
      </c>
      <c r="D206" s="21">
        <v>31047264</v>
      </c>
      <c r="E206" s="21">
        <v>5071152</v>
      </c>
      <c r="F206" s="21">
        <v>5387622</v>
      </c>
      <c r="G206" s="21">
        <v>15578707</v>
      </c>
      <c r="H206" s="21">
        <v>5009783</v>
      </c>
      <c r="I206" s="21">
        <v>49.999626159667997</v>
      </c>
      <c r="J206" s="21">
        <v>2587.1174809923659</v>
      </c>
      <c r="K206" s="21">
        <v>0.19601552837309921</v>
      </c>
      <c r="L206" s="21">
        <v>0.20824806138812901</v>
      </c>
      <c r="M206" s="21">
        <v>0.60216465291805465</v>
      </c>
      <c r="N206" s="21">
        <v>0.1936434289052211</v>
      </c>
      <c r="O206" s="21">
        <v>0.95937638567795602</v>
      </c>
      <c r="P206" s="21">
        <v>43.776502999999998</v>
      </c>
      <c r="Q206" s="21">
        <v>7.3472023657840504</v>
      </c>
      <c r="R206" s="21">
        <v>1.6524088945867019</v>
      </c>
      <c r="S206" s="21">
        <v>3.4032305569053571</v>
      </c>
      <c r="T206" s="21">
        <v>2.6346057390151389</v>
      </c>
      <c r="U206" s="21">
        <v>4.7825434337857224</v>
      </c>
      <c r="V206" s="21">
        <v>1.3586854934692389</v>
      </c>
      <c r="W206" s="21">
        <v>101.058038553206</v>
      </c>
      <c r="X206" s="21">
        <v>1.1856228222272109</v>
      </c>
      <c r="Y206" s="21">
        <v>62.761769817631929</v>
      </c>
      <c r="Z206" s="21">
        <v>1.180968992920677</v>
      </c>
      <c r="AA206" s="21">
        <v>1.4823384889969129</v>
      </c>
      <c r="AB206" s="21">
        <v>1.2905006426587531</v>
      </c>
      <c r="AC206" s="21">
        <v>0.97546824391771358</v>
      </c>
      <c r="AD206" s="21">
        <v>1.754843626342238</v>
      </c>
      <c r="AE206" s="21">
        <v>2.0045708647137501</v>
      </c>
      <c r="AF206" s="21">
        <v>4.1551537915878178</v>
      </c>
      <c r="AG206" s="21">
        <v>2.6006719938131808</v>
      </c>
      <c r="AH206" s="21">
        <v>3.9318183024948721</v>
      </c>
      <c r="AI206" s="21">
        <v>7.8586860491006796</v>
      </c>
    </row>
    <row r="207" spans="1:35">
      <c r="A207" s="48">
        <v>547</v>
      </c>
      <c r="B207" s="21" t="s">
        <v>65</v>
      </c>
      <c r="C207" s="21">
        <v>2009</v>
      </c>
      <c r="D207" s="21">
        <v>21211486</v>
      </c>
      <c r="E207" s="21">
        <v>1153423</v>
      </c>
      <c r="F207" s="21">
        <v>9190</v>
      </c>
      <c r="G207" s="21">
        <v>9207545</v>
      </c>
      <c r="H207" s="21">
        <v>10841328</v>
      </c>
      <c r="I207" s="21">
        <v>53.5</v>
      </c>
      <c r="J207" s="21">
        <v>2606.8382335873348</v>
      </c>
      <c r="K207" s="21">
        <v>4.4246051985080248E-2</v>
      </c>
      <c r="L207" s="21">
        <v>3.5253434147133151E-4</v>
      </c>
      <c r="M207" s="21">
        <v>0.35320737901443422</v>
      </c>
      <c r="N207" s="21">
        <v>0.41588035115938049</v>
      </c>
      <c r="O207" s="21">
        <v>-8.1985145826024564E-5</v>
      </c>
      <c r="P207" s="21">
        <v>43.140621000000003</v>
      </c>
      <c r="Q207" s="21">
        <v>-2.2480214785533899</v>
      </c>
      <c r="R207" s="21">
        <v>1.685329810871296</v>
      </c>
      <c r="S207" s="21">
        <v>3.4034928572241951</v>
      </c>
      <c r="T207" s="21">
        <v>2.8974068259811752</v>
      </c>
      <c r="U207" s="21">
        <v>5.0919758375975217</v>
      </c>
      <c r="V207" s="21">
        <v>1.4538043478260869</v>
      </c>
      <c r="W207" s="21">
        <v>98.786232140725502</v>
      </c>
      <c r="X207" s="21">
        <v>1.158969766528916</v>
      </c>
      <c r="Y207" s="21">
        <v>52.307290877336477</v>
      </c>
      <c r="Z207" s="21">
        <v>0.98425026587543318</v>
      </c>
      <c r="AA207" s="21">
        <v>1.482398057194205</v>
      </c>
      <c r="AB207" s="21">
        <v>1.3603114155655589</v>
      </c>
      <c r="AC207" s="21">
        <v>0.98780355500621464</v>
      </c>
      <c r="AD207" s="21">
        <v>1.806972468773822</v>
      </c>
      <c r="AE207" s="21">
        <v>1.994696421086011</v>
      </c>
      <c r="AF207" s="21">
        <v>3.9760731112604368</v>
      </c>
      <c r="AG207" s="21">
        <v>2.644627880366845</v>
      </c>
      <c r="AH207" s="21">
        <v>3.9982007016691981</v>
      </c>
      <c r="AI207" s="21">
        <v>7.8662768941240682</v>
      </c>
    </row>
    <row r="208" spans="1:35">
      <c r="A208" s="48">
        <v>548</v>
      </c>
      <c r="B208" s="21" t="s">
        <v>65</v>
      </c>
      <c r="C208" s="21">
        <v>2010</v>
      </c>
      <c r="D208" s="21">
        <v>23482916</v>
      </c>
      <c r="E208" s="21">
        <v>607582</v>
      </c>
      <c r="F208" s="21">
        <v>15412788</v>
      </c>
      <c r="G208" s="21">
        <v>644570</v>
      </c>
      <c r="H208" s="21">
        <v>6817976</v>
      </c>
      <c r="I208" s="21">
        <v>56.5</v>
      </c>
      <c r="J208" s="21">
        <v>2652.8607918900539</v>
      </c>
      <c r="K208" s="21">
        <v>2.290289795293491E-2</v>
      </c>
      <c r="L208" s="21">
        <v>0.58098743994097879</v>
      </c>
      <c r="M208" s="21">
        <v>2.429716636359085E-2</v>
      </c>
      <c r="N208" s="21">
        <v>0.25700466533498251</v>
      </c>
      <c r="O208" s="21">
        <v>0.59329121796720585</v>
      </c>
      <c r="P208" s="21">
        <v>42.253098999999999</v>
      </c>
      <c r="Q208" s="21">
        <v>1.2286811967334399</v>
      </c>
      <c r="R208" s="21">
        <v>1.702671372603658</v>
      </c>
      <c r="S208" s="21">
        <v>3.8434035434686908</v>
      </c>
      <c r="T208" s="21">
        <v>2.9158040965484862</v>
      </c>
      <c r="U208" s="21">
        <v>5.2865740180797616</v>
      </c>
      <c r="V208" s="21">
        <v>1.535326086956522</v>
      </c>
      <c r="W208" s="21">
        <v>100</v>
      </c>
      <c r="X208" s="21">
        <v>1.1732098101260819</v>
      </c>
      <c r="Y208" s="21">
        <v>52.457855196294801</v>
      </c>
      <c r="Z208" s="21">
        <v>0.98708338853348876</v>
      </c>
      <c r="AA208" s="21">
        <v>1.5776176850516881</v>
      </c>
      <c r="AB208" s="21">
        <v>1.365020696999252</v>
      </c>
      <c r="AC208" s="21">
        <v>0.99424068114003095</v>
      </c>
      <c r="AD208" s="21">
        <v>1.838416251113616</v>
      </c>
      <c r="AE208" s="21">
        <v>2</v>
      </c>
      <c r="AF208" s="21">
        <v>3.9788935901209701</v>
      </c>
      <c r="AG208" s="21">
        <v>2.6911381980110769</v>
      </c>
      <c r="AH208" s="21">
        <v>4.0517849478033048</v>
      </c>
      <c r="AI208" s="21">
        <v>7.8837707613273604</v>
      </c>
    </row>
    <row r="209" spans="1:35">
      <c r="A209" s="48">
        <v>549</v>
      </c>
      <c r="B209" s="21" t="s">
        <v>65</v>
      </c>
      <c r="C209" s="21">
        <v>2011</v>
      </c>
      <c r="D209" s="21">
        <v>95133323</v>
      </c>
      <c r="E209" s="21">
        <v>44550394</v>
      </c>
      <c r="F209" s="21">
        <v>24766745</v>
      </c>
      <c r="G209" s="21">
        <v>16622367</v>
      </c>
      <c r="H209" s="21">
        <v>9193817</v>
      </c>
      <c r="I209" s="21">
        <v>56.5</v>
      </c>
      <c r="J209" s="21">
        <v>2669.517085963927</v>
      </c>
      <c r="K209" s="21">
        <v>1.66885592282746</v>
      </c>
      <c r="L209" s="21">
        <v>0.92776124678958771</v>
      </c>
      <c r="M209" s="21">
        <v>0.6226731826291303</v>
      </c>
      <c r="N209" s="21">
        <v>0.34440000584151481</v>
      </c>
      <c r="O209" s="21">
        <v>-1.4311469012560141</v>
      </c>
      <c r="P209" s="21">
        <v>42.790112000000001</v>
      </c>
      <c r="Q209" s="21">
        <v>3.4032282978696702</v>
      </c>
      <c r="R209" s="21">
        <v>2.974225513035786</v>
      </c>
      <c r="S209" s="21">
        <v>4.5502941974498139</v>
      </c>
      <c r="T209" s="21">
        <v>3.390238499589509</v>
      </c>
      <c r="U209" s="21">
        <v>5.5489832814574376</v>
      </c>
      <c r="V209" s="21">
        <v>1.535326086956522</v>
      </c>
      <c r="W209" s="21">
        <v>103.40322829787</v>
      </c>
      <c r="X209" s="21">
        <v>1.2131368183776801</v>
      </c>
      <c r="Y209" s="21">
        <v>57.576878598957769</v>
      </c>
      <c r="Z209" s="21">
        <v>1.083406483470845</v>
      </c>
      <c r="AA209" s="21">
        <v>1.713850934902956</v>
      </c>
      <c r="AB209" s="21">
        <v>1.4793835535360891</v>
      </c>
      <c r="AC209" s="21">
        <v>1.3798298896347641</v>
      </c>
      <c r="AD209" s="21">
        <v>1.879309813393665</v>
      </c>
      <c r="AE209" s="21">
        <v>2.0145340978494581</v>
      </c>
      <c r="AF209" s="21">
        <v>4.070340055564726</v>
      </c>
      <c r="AG209" s="21">
        <v>2.860126816775086</v>
      </c>
      <c r="AH209" s="21">
        <v>4.0517849478033048</v>
      </c>
      <c r="AI209" s="21">
        <v>7.890027397798649</v>
      </c>
    </row>
    <row r="210" spans="1:35">
      <c r="A210" s="48">
        <v>550</v>
      </c>
      <c r="B210" s="21" t="s">
        <v>65</v>
      </c>
      <c r="C210" s="21">
        <v>2012</v>
      </c>
      <c r="D210" s="21">
        <v>13700230</v>
      </c>
      <c r="E210" s="21">
        <v>2233743</v>
      </c>
      <c r="F210" s="21">
        <v>760738</v>
      </c>
      <c r="G210" s="21">
        <v>1215483</v>
      </c>
      <c r="H210" s="21">
        <v>9490266</v>
      </c>
      <c r="I210" s="21">
        <v>56.5</v>
      </c>
      <c r="J210" s="21">
        <v>2739.4190004365569</v>
      </c>
      <c r="K210" s="21">
        <v>8.1540757351979673E-2</v>
      </c>
      <c r="L210" s="21">
        <v>2.7770049046121389E-2</v>
      </c>
      <c r="M210" s="21">
        <v>4.4370101828391323E-2</v>
      </c>
      <c r="N210" s="21">
        <v>0.34643353201856381</v>
      </c>
      <c r="O210" s="21">
        <v>1.145852179662697</v>
      </c>
      <c r="P210" s="21">
        <v>42.122563999999997</v>
      </c>
      <c r="Q210" s="21">
        <v>1.41822871177848</v>
      </c>
      <c r="R210" s="21">
        <v>3.037980845038267</v>
      </c>
      <c r="S210" s="21">
        <v>4.5720071267155813</v>
      </c>
      <c r="T210" s="21">
        <v>3.4249307279292829</v>
      </c>
      <c r="U210" s="21">
        <v>5.8198537708655067</v>
      </c>
      <c r="V210" s="21">
        <v>1.535326086956522</v>
      </c>
      <c r="W210" s="21">
        <v>104.86972257049599</v>
      </c>
      <c r="X210" s="21">
        <v>1.2303418730490649</v>
      </c>
      <c r="Y210" s="21">
        <v>61.975304004037511</v>
      </c>
      <c r="Z210" s="21">
        <v>1.1661703066735241</v>
      </c>
      <c r="AA210" s="21">
        <v>1.7177553349396379</v>
      </c>
      <c r="AB210" s="21">
        <v>1.48725462363211</v>
      </c>
      <c r="AC210" s="21">
        <v>1.395744776203879</v>
      </c>
      <c r="AD210" s="21">
        <v>1.9198380304034379</v>
      </c>
      <c r="AE210" s="21">
        <v>2.0206501190936712</v>
      </c>
      <c r="AF210" s="21">
        <v>4.1427426496035604</v>
      </c>
      <c r="AG210" s="21">
        <v>2.8822708377867592</v>
      </c>
      <c r="AH210" s="21">
        <v>4.0517849478033048</v>
      </c>
      <c r="AI210" s="21">
        <v>7.9158661075584211</v>
      </c>
    </row>
    <row r="211" spans="1:35">
      <c r="A211" s="48">
        <v>551</v>
      </c>
      <c r="B211" s="21" t="s">
        <v>65</v>
      </c>
      <c r="C211" s="21">
        <v>2013</v>
      </c>
      <c r="D211" s="21">
        <v>12351766</v>
      </c>
      <c r="E211" s="21">
        <v>2364396</v>
      </c>
      <c r="F211" s="21">
        <v>52516</v>
      </c>
      <c r="G211" s="21">
        <v>4943272</v>
      </c>
      <c r="H211" s="21">
        <v>4991582</v>
      </c>
      <c r="I211" s="21">
        <v>57</v>
      </c>
      <c r="J211" s="21">
        <v>2742.4207361136801</v>
      </c>
      <c r="K211" s="21">
        <v>8.6215654981905365E-2</v>
      </c>
      <c r="L211" s="21">
        <v>1.9149505146471839E-3</v>
      </c>
      <c r="M211" s="21">
        <v>0.1802521376426425</v>
      </c>
      <c r="N211" s="21">
        <v>0.18201372000540059</v>
      </c>
      <c r="O211" s="21">
        <v>-0.41452320589885971</v>
      </c>
      <c r="P211" s="21">
        <v>42.421410999999999</v>
      </c>
      <c r="Q211" s="21">
        <v>0.71024548669522503</v>
      </c>
      <c r="R211" s="21">
        <v>3.1054652655670991</v>
      </c>
      <c r="S211" s="21">
        <v>4.573506034609391</v>
      </c>
      <c r="T211" s="21">
        <v>3.5660212417164829</v>
      </c>
      <c r="U211" s="21">
        <v>5.9623231451971117</v>
      </c>
      <c r="V211" s="21">
        <v>1.548913043478261</v>
      </c>
      <c r="W211" s="21">
        <v>105.614555041963</v>
      </c>
      <c r="X211" s="21">
        <v>1.2390803206733201</v>
      </c>
      <c r="Y211" s="21">
        <v>60.626766359673731</v>
      </c>
      <c r="Z211" s="21">
        <v>1.1407952870013971</v>
      </c>
      <c r="AA211" s="21">
        <v>1.71802430557942</v>
      </c>
      <c r="AB211" s="21">
        <v>1.5186422002466911</v>
      </c>
      <c r="AC211" s="21">
        <v>1.4123190776674159</v>
      </c>
      <c r="AD211" s="21">
        <v>1.940513203881902</v>
      </c>
      <c r="AE211" s="21">
        <v>2.0237237736790328</v>
      </c>
      <c r="AF211" s="21">
        <v>4.1210962949893792</v>
      </c>
      <c r="AG211" s="21">
        <v>2.901823474147263</v>
      </c>
      <c r="AH211" s="21">
        <v>4.0604430105464191</v>
      </c>
      <c r="AI211" s="21">
        <v>7.9169608645612248</v>
      </c>
    </row>
    <row r="212" spans="1:35">
      <c r="A212" s="48">
        <v>552</v>
      </c>
      <c r="B212" s="21" t="s">
        <v>65</v>
      </c>
      <c r="C212" s="21">
        <v>2014</v>
      </c>
      <c r="D212" s="21">
        <v>14837795</v>
      </c>
      <c r="E212" s="21">
        <v>1613307</v>
      </c>
      <c r="F212" s="21">
        <v>0</v>
      </c>
      <c r="G212" s="21">
        <v>6920945</v>
      </c>
      <c r="H212" s="21">
        <v>6303543</v>
      </c>
      <c r="I212" s="21">
        <v>61</v>
      </c>
      <c r="J212" s="21">
        <v>2830.697308803547</v>
      </c>
      <c r="K212" s="21">
        <v>5.6993271409930359E-2</v>
      </c>
      <c r="L212" s="21">
        <v>0</v>
      </c>
      <c r="M212" s="21">
        <v>0.2444961168569903</v>
      </c>
      <c r="N212" s="21">
        <v>0.2226851659623163</v>
      </c>
      <c r="O212" s="21">
        <v>3.2841353020378108</v>
      </c>
      <c r="P212" s="21">
        <v>43.573345000000003</v>
      </c>
      <c r="Q212" s="21">
        <v>-1.0902550744689401</v>
      </c>
      <c r="R212" s="21">
        <v>3.15151215789398</v>
      </c>
      <c r="S212" s="21">
        <v>4.573506034609391</v>
      </c>
      <c r="T212" s="21">
        <v>3.7635583559887622</v>
      </c>
      <c r="U212" s="21">
        <v>6.1422384160035151</v>
      </c>
      <c r="V212" s="21">
        <v>1.6576086956521741</v>
      </c>
      <c r="W212" s="21">
        <v>104.46308699623999</v>
      </c>
      <c r="X212" s="21">
        <v>1.2255711846004309</v>
      </c>
      <c r="Y212" s="21">
        <v>58.442528976099233</v>
      </c>
      <c r="Z212" s="21">
        <v>1.0996951613887029</v>
      </c>
      <c r="AA212" s="21">
        <v>1.71802430557942</v>
      </c>
      <c r="AB212" s="21">
        <v>1.560994942743329</v>
      </c>
      <c r="AC212" s="21">
        <v>1.4234726432701541</v>
      </c>
      <c r="AD212" s="21">
        <v>1.966026230861444</v>
      </c>
      <c r="AE212" s="21">
        <v>2.0189628555582551</v>
      </c>
      <c r="AF212" s="21">
        <v>4.0850099462086451</v>
      </c>
      <c r="AG212" s="21">
        <v>2.924816928396158</v>
      </c>
      <c r="AH212" s="21">
        <v>4.1271343850450917</v>
      </c>
      <c r="AI212" s="21">
        <v>7.9486315666166476</v>
      </c>
    </row>
    <row r="213" spans="1:35">
      <c r="A213" s="48">
        <v>553</v>
      </c>
      <c r="B213" s="21" t="s">
        <v>65</v>
      </c>
      <c r="C213" s="21">
        <v>2015</v>
      </c>
      <c r="D213" s="21">
        <v>10215662</v>
      </c>
      <c r="E213" s="21">
        <v>1616546</v>
      </c>
      <c r="F213" s="21">
        <v>1793215</v>
      </c>
      <c r="G213" s="21">
        <v>2848708</v>
      </c>
      <c r="H213" s="21">
        <v>3957193</v>
      </c>
      <c r="I213" s="21">
        <v>60.5</v>
      </c>
      <c r="J213" s="21">
        <v>2971.3468169974822</v>
      </c>
      <c r="K213" s="21">
        <v>5.4404487243044357E-2</v>
      </c>
      <c r="L213" s="21">
        <v>6.0350242177788817E-2</v>
      </c>
      <c r="M213" s="21">
        <v>9.5872618561524653E-2</v>
      </c>
      <c r="N213" s="21">
        <v>0.1331784286291664</v>
      </c>
      <c r="O213" s="21">
        <v>3.4215014845128171</v>
      </c>
      <c r="P213" s="21">
        <v>43.469732999999998</v>
      </c>
      <c r="Q213" s="21">
        <v>0.13521193363524101</v>
      </c>
      <c r="R213" s="21">
        <v>3.1976514975258361</v>
      </c>
      <c r="S213" s="21">
        <v>4.6246878481290423</v>
      </c>
      <c r="T213" s="21">
        <v>3.8448659747784442</v>
      </c>
      <c r="U213" s="21">
        <v>6.2551843339147917</v>
      </c>
      <c r="V213" s="21">
        <v>1.644021739130435</v>
      </c>
      <c r="W213" s="21">
        <v>104.604333556103</v>
      </c>
      <c r="X213" s="21">
        <v>1.2272283030972091</v>
      </c>
      <c r="Y213" s="21">
        <v>58.11033767420173</v>
      </c>
      <c r="Z213" s="21">
        <v>1.0934444194418329</v>
      </c>
      <c r="AA213" s="21">
        <v>1.7271654528847049</v>
      </c>
      <c r="AB213" s="21">
        <v>1.5779195823756851</v>
      </c>
      <c r="AC213" s="21">
        <v>1.4345252016412571</v>
      </c>
      <c r="AD213" s="21">
        <v>1.9817162938582831</v>
      </c>
      <c r="AE213" s="21">
        <v>2.0195496768880181</v>
      </c>
      <c r="AF213" s="21">
        <v>4.0794058274608291</v>
      </c>
      <c r="AG213" s="21">
        <v>2.940345858732107</v>
      </c>
      <c r="AH213" s="21">
        <v>4.1190371748124726</v>
      </c>
      <c r="AI213" s="21">
        <v>7.9971070938467959</v>
      </c>
    </row>
    <row r="214" spans="1:35">
      <c r="A214" s="48">
        <v>554</v>
      </c>
      <c r="B214" s="21" t="s">
        <v>65</v>
      </c>
      <c r="C214" s="21">
        <v>2016</v>
      </c>
      <c r="D214" s="21">
        <v>7158550</v>
      </c>
      <c r="E214" s="21">
        <v>1951646</v>
      </c>
      <c r="F214" s="21">
        <v>0</v>
      </c>
      <c r="G214" s="21">
        <v>1416763</v>
      </c>
      <c r="H214" s="21">
        <v>3790141</v>
      </c>
      <c r="I214" s="21">
        <v>64.5</v>
      </c>
      <c r="J214" s="21">
        <v>3075.937351415243</v>
      </c>
      <c r="K214" s="21">
        <v>6.3448821514587903E-2</v>
      </c>
      <c r="L214" s="21">
        <v>0</v>
      </c>
      <c r="M214" s="21">
        <v>4.605955317484426E-2</v>
      </c>
      <c r="N214" s="21">
        <v>0.1232190570544667</v>
      </c>
      <c r="O214" s="21">
        <v>3.411823797332048</v>
      </c>
      <c r="P214" s="21">
        <v>43.94538</v>
      </c>
      <c r="Q214" s="21">
        <v>0.83728494255741803</v>
      </c>
      <c r="R214" s="21">
        <v>3.2533552372493899</v>
      </c>
      <c r="S214" s="21">
        <v>4.6246878481290423</v>
      </c>
      <c r="T214" s="21">
        <v>3.885303122397409</v>
      </c>
      <c r="U214" s="21">
        <v>6.363362265660391</v>
      </c>
      <c r="V214" s="21">
        <v>1.7527173913043479</v>
      </c>
      <c r="W214" s="21">
        <v>105.48016989023</v>
      </c>
      <c r="X214" s="21">
        <v>1.237503700889836</v>
      </c>
      <c r="Y214" s="21">
        <v>54.108169207213862</v>
      </c>
      <c r="Z214" s="21">
        <v>1.018136841633061</v>
      </c>
      <c r="AA214" s="21">
        <v>1.7271654528847049</v>
      </c>
      <c r="AB214" s="21">
        <v>1.5862313352374631</v>
      </c>
      <c r="AC214" s="21">
        <v>1.447708139058798</v>
      </c>
      <c r="AD214" s="21">
        <v>1.9965166579993461</v>
      </c>
      <c r="AE214" s="21">
        <v>2.02317082061258</v>
      </c>
      <c r="AF214" s="21">
        <v>4.0092979666431594</v>
      </c>
      <c r="AG214" s="21">
        <v>2.9510857076671169</v>
      </c>
      <c r="AH214" s="21">
        <v>4.1820501426412067</v>
      </c>
      <c r="AI214" s="21">
        <v>8.03169001483373</v>
      </c>
    </row>
    <row r="215" spans="1:35">
      <c r="A215" s="48">
        <v>555</v>
      </c>
      <c r="B215" s="21" t="s">
        <v>65</v>
      </c>
      <c r="C215" s="21">
        <v>2017</v>
      </c>
      <c r="D215" s="21">
        <v>5453240</v>
      </c>
      <c r="E215" s="21">
        <v>1293691</v>
      </c>
      <c r="F215" s="21">
        <v>0</v>
      </c>
      <c r="G215" s="21">
        <v>0</v>
      </c>
      <c r="H215" s="21">
        <v>4159549</v>
      </c>
      <c r="I215" s="21">
        <v>61.7</v>
      </c>
      <c r="J215" s="21">
        <v>3203.906368117689</v>
      </c>
      <c r="K215" s="21">
        <v>4.0378552034903883E-2</v>
      </c>
      <c r="L215" s="21">
        <v>0</v>
      </c>
      <c r="M215" s="21">
        <v>0</v>
      </c>
      <c r="N215" s="21">
        <v>0.12982742071965589</v>
      </c>
      <c r="O215" s="21">
        <v>4.4411878629361041</v>
      </c>
      <c r="P215" s="21">
        <v>44.857624999999999</v>
      </c>
      <c r="Q215" s="21">
        <v>1.3181531484778199</v>
      </c>
      <c r="R215" s="21">
        <v>3.290279672698599</v>
      </c>
      <c r="S215" s="21">
        <v>4.6246878481290423</v>
      </c>
      <c r="T215" s="21">
        <v>3.885303122397409</v>
      </c>
      <c r="U215" s="21">
        <v>6.4820838139654491</v>
      </c>
      <c r="V215" s="21">
        <v>1.6766304347826091</v>
      </c>
      <c r="W215" s="21">
        <v>106.870560070658</v>
      </c>
      <c r="X215" s="21">
        <v>1.253815894885647</v>
      </c>
      <c r="Y215" s="21">
        <v>57.705279845561719</v>
      </c>
      <c r="Z215" s="21">
        <v>1.0858225703870079</v>
      </c>
      <c r="AA215" s="21">
        <v>1.7271654528847049</v>
      </c>
      <c r="AB215" s="21">
        <v>1.5862313352374631</v>
      </c>
      <c r="AC215" s="21">
        <v>1.45635192258627</v>
      </c>
      <c r="AD215" s="21">
        <v>2.012511337943597</v>
      </c>
      <c r="AE215" s="21">
        <v>2.028858085379579</v>
      </c>
      <c r="AF215" s="21">
        <v>4.0725296690508266</v>
      </c>
      <c r="AG215" s="21">
        <v>2.959190400875348</v>
      </c>
      <c r="AH215" s="21">
        <v>4.138361447638875</v>
      </c>
      <c r="AI215" s="21">
        <v>8.0724381546121702</v>
      </c>
    </row>
    <row r="216" spans="1:35">
      <c r="A216" s="48">
        <v>556</v>
      </c>
      <c r="B216" s="21" t="s">
        <v>65</v>
      </c>
      <c r="C216" s="21">
        <v>2018</v>
      </c>
      <c r="D216" s="21">
        <v>4433795</v>
      </c>
      <c r="E216" s="21">
        <v>874573</v>
      </c>
      <c r="F216" s="21">
        <v>1698794</v>
      </c>
      <c r="G216" s="21">
        <v>1698794</v>
      </c>
      <c r="H216" s="21">
        <v>161634</v>
      </c>
      <c r="I216" s="21">
        <v>66</v>
      </c>
      <c r="J216" s="21">
        <v>3388.946311302082</v>
      </c>
      <c r="K216" s="21">
        <v>2.580663485530334E-2</v>
      </c>
      <c r="L216" s="21">
        <v>5.0127498164681719E-2</v>
      </c>
      <c r="M216" s="21">
        <v>5.0127498164681719E-2</v>
      </c>
      <c r="N216" s="21">
        <v>4.7694470538218094E-3</v>
      </c>
      <c r="O216" s="21">
        <v>3.295346151175508</v>
      </c>
      <c r="P216" s="21">
        <v>46.446109</v>
      </c>
      <c r="Q216" s="21">
        <v>0.46098564246426998</v>
      </c>
      <c r="R216" s="21">
        <v>3.3152416723446652</v>
      </c>
      <c r="S216" s="21">
        <v>4.6731747042596812</v>
      </c>
      <c r="T216" s="21">
        <v>3.933789978528047</v>
      </c>
      <c r="U216" s="21">
        <v>6.4866971599649146</v>
      </c>
      <c r="V216" s="21">
        <v>1.793478260869565</v>
      </c>
      <c r="W216" s="21">
        <v>107.363218008605</v>
      </c>
      <c r="X216" s="21">
        <v>1.259595806144006</v>
      </c>
      <c r="Y216" s="21">
        <v>61.789839479318289</v>
      </c>
      <c r="Z216" s="21">
        <v>1.162680477536828</v>
      </c>
      <c r="AA216" s="21">
        <v>1.7357488736149509</v>
      </c>
      <c r="AB216" s="21">
        <v>1.5961074510333939</v>
      </c>
      <c r="AC216" s="21">
        <v>1.4621533304628971</v>
      </c>
      <c r="AD216" s="21">
        <v>2.0131277336479059</v>
      </c>
      <c r="AE216" s="21">
        <v>2.0308555201724858</v>
      </c>
      <c r="AF216" s="21">
        <v>4.1397932686538583</v>
      </c>
      <c r="AG216" s="21">
        <v>2.965731904863842</v>
      </c>
      <c r="AH216" s="21">
        <v>4.2046926193909657</v>
      </c>
      <c r="AI216" s="21">
        <v>8.1285693628750657</v>
      </c>
    </row>
    <row r="217" spans="1:35">
      <c r="A217" s="48">
        <v>557</v>
      </c>
      <c r="B217" s="21" t="s">
        <v>65</v>
      </c>
      <c r="C217" s="21">
        <v>2019</v>
      </c>
      <c r="D217" s="21">
        <v>4620792</v>
      </c>
      <c r="E217" s="21">
        <v>479147</v>
      </c>
      <c r="F217" s="21">
        <v>274520</v>
      </c>
      <c r="G217" s="21">
        <v>232771</v>
      </c>
      <c r="H217" s="21">
        <v>3634354</v>
      </c>
      <c r="I217" s="21">
        <v>70.400000000000006</v>
      </c>
      <c r="J217" s="21">
        <v>3503.6175482752028</v>
      </c>
      <c r="K217" s="21">
        <v>1.3675779202438331E-2</v>
      </c>
      <c r="L217" s="21">
        <v>7.8353300900420343E-3</v>
      </c>
      <c r="M217" s="21">
        <v>6.6437331356155272E-3</v>
      </c>
      <c r="N217" s="21">
        <v>0.1037314703994778</v>
      </c>
      <c r="O217" s="21">
        <v>1.57049679945986</v>
      </c>
      <c r="P217" s="21">
        <v>46.332599000000002</v>
      </c>
      <c r="Q217" s="21">
        <v>1.7585651759565899</v>
      </c>
      <c r="R217" s="21">
        <v>3.3289174515471038</v>
      </c>
      <c r="S217" s="21">
        <v>4.6810100343497227</v>
      </c>
      <c r="T217" s="21">
        <v>3.9404337116636632</v>
      </c>
      <c r="U217" s="21">
        <v>6.5904286303643937</v>
      </c>
      <c r="V217" s="21">
        <v>1.9130434782608701</v>
      </c>
      <c r="W217" s="21">
        <v>109.251270172291</v>
      </c>
      <c r="X217" s="21">
        <v>1.281746619348668</v>
      </c>
      <c r="Y217" s="21">
        <v>62.830797590427267</v>
      </c>
      <c r="Z217" s="21">
        <v>1.1822678673717719</v>
      </c>
      <c r="AA217" s="21">
        <v>1.7371290398733279</v>
      </c>
      <c r="AB217" s="21">
        <v>1.597453123229331</v>
      </c>
      <c r="AC217" s="21">
        <v>1.465317499566346</v>
      </c>
      <c r="AD217" s="21">
        <v>2.0268880628517838</v>
      </c>
      <c r="AE217" s="21">
        <v>2.0384264948471311</v>
      </c>
      <c r="AF217" s="21">
        <v>4.1562357947316064</v>
      </c>
      <c r="AG217" s="21">
        <v>2.9725040668788369</v>
      </c>
      <c r="AH217" s="21">
        <v>4.2682978693455391</v>
      </c>
      <c r="AI217" s="21">
        <v>8.16183667747379</v>
      </c>
    </row>
    <row r="218" spans="1:35">
      <c r="A218" s="48">
        <v>612</v>
      </c>
      <c r="B218" s="21" t="s">
        <v>69</v>
      </c>
      <c r="C218" s="21">
        <v>2002</v>
      </c>
      <c r="D218" s="21">
        <v>31182982</v>
      </c>
      <c r="E218" s="21">
        <v>7839785</v>
      </c>
      <c r="F218" s="21">
        <v>16873656</v>
      </c>
      <c r="G218" s="21">
        <v>6349818</v>
      </c>
      <c r="H218" s="21">
        <v>119723</v>
      </c>
      <c r="I218" s="21">
        <v>10.92848777771</v>
      </c>
      <c r="J218" s="21">
        <v>1331.9925010664699</v>
      </c>
      <c r="K218" s="21">
        <v>0.58857576102891096</v>
      </c>
      <c r="L218" s="21">
        <v>1.266798122849039</v>
      </c>
      <c r="M218" s="21">
        <v>0.47671574689166563</v>
      </c>
      <c r="N218" s="21">
        <v>8.9882638156102892E-3</v>
      </c>
      <c r="O218" s="21">
        <v>4.2241599129967824</v>
      </c>
      <c r="P218" s="21">
        <v>23.975460999999999</v>
      </c>
      <c r="Q218" s="21">
        <v>5.3178336611820196</v>
      </c>
      <c r="R218" s="21">
        <v>0.28270267131967042</v>
      </c>
      <c r="S218" s="21">
        <v>0.60846408748826475</v>
      </c>
      <c r="T218" s="21">
        <v>0.2289744566966731</v>
      </c>
      <c r="U218" s="21">
        <v>4.3172117498636638E-3</v>
      </c>
      <c r="V218" s="21">
        <v>1</v>
      </c>
      <c r="W218" s="21">
        <v>57.260636205245902</v>
      </c>
      <c r="X218" s="21">
        <v>1</v>
      </c>
      <c r="Y218" s="21">
        <v>27.489763046366178</v>
      </c>
      <c r="Z218" s="21">
        <v>1</v>
      </c>
      <c r="AA218" s="21">
        <v>0.47527974073850737</v>
      </c>
      <c r="AB218" s="21">
        <v>0.20618004655723049</v>
      </c>
      <c r="AC218" s="21">
        <v>0.2489693138970592</v>
      </c>
      <c r="AD218" s="21">
        <v>4.3079193265234831E-3</v>
      </c>
      <c r="AE218" s="21">
        <v>1.757856169024258</v>
      </c>
      <c r="AF218" s="21">
        <v>3.3495448313943661</v>
      </c>
      <c r="AG218" s="21">
        <v>0.75351691213202021</v>
      </c>
      <c r="AH218" s="21">
        <v>2.4789294701298421</v>
      </c>
      <c r="AI218" s="21">
        <v>7.1951816945563358</v>
      </c>
    </row>
    <row r="219" spans="1:35">
      <c r="A219" s="48">
        <v>613</v>
      </c>
      <c r="B219" s="21" t="s">
        <v>69</v>
      </c>
      <c r="C219" s="21">
        <v>2003</v>
      </c>
      <c r="D219" s="21">
        <v>68876752</v>
      </c>
      <c r="E219" s="21">
        <v>1998269</v>
      </c>
      <c r="F219" s="21">
        <v>44239159</v>
      </c>
      <c r="G219" s="21">
        <v>0</v>
      </c>
      <c r="H219" s="21">
        <v>22639324</v>
      </c>
      <c r="I219" s="21">
        <v>11.1</v>
      </c>
      <c r="J219" s="21">
        <v>1407.38692221876</v>
      </c>
      <c r="K219" s="21">
        <v>0.14198433767238</v>
      </c>
      <c r="L219" s="21">
        <v>3.1433544181479611</v>
      </c>
      <c r="M219" s="21">
        <v>0</v>
      </c>
      <c r="N219" s="21">
        <v>1.608606961070014</v>
      </c>
      <c r="O219" s="21">
        <v>3.733837574534093</v>
      </c>
      <c r="P219" s="21">
        <v>20.467255000000002</v>
      </c>
      <c r="Q219" s="21">
        <v>5.3035662150978196</v>
      </c>
      <c r="R219" s="21">
        <v>0.35476025763297958</v>
      </c>
      <c r="S219" s="21">
        <v>2.203728297697555</v>
      </c>
      <c r="T219" s="21">
        <v>0.2289744566966731</v>
      </c>
      <c r="U219" s="21">
        <v>0.8206913051301703</v>
      </c>
      <c r="V219" s="21">
        <v>1.0156940489643791</v>
      </c>
      <c r="W219" s="21">
        <v>60.2974919615774</v>
      </c>
      <c r="X219" s="21">
        <v>1.053035662150978</v>
      </c>
      <c r="Y219" s="21">
        <v>30.438367518405649</v>
      </c>
      <c r="Z219" s="21">
        <v>1.107261909353898</v>
      </c>
      <c r="AA219" s="21">
        <v>1.1643152246420041</v>
      </c>
      <c r="AB219" s="21">
        <v>0.20618004655723049</v>
      </c>
      <c r="AC219" s="21">
        <v>0.30362450704123828</v>
      </c>
      <c r="AD219" s="21">
        <v>0.59921626695212926</v>
      </c>
      <c r="AE219" s="21">
        <v>1.780299248294382</v>
      </c>
      <c r="AF219" s="21">
        <v>3.4480290424980899</v>
      </c>
      <c r="AG219" s="21">
        <v>1.527827411799292</v>
      </c>
      <c r="AH219" s="21">
        <v>2.493205452602695</v>
      </c>
      <c r="AI219" s="21">
        <v>7.2502003016788246</v>
      </c>
    </row>
    <row r="220" spans="1:35">
      <c r="A220" s="48">
        <v>614</v>
      </c>
      <c r="B220" s="21" t="s">
        <v>69</v>
      </c>
      <c r="C220" s="21">
        <v>2004</v>
      </c>
      <c r="D220" s="21">
        <v>98328562</v>
      </c>
      <c r="E220" s="21">
        <v>1773619</v>
      </c>
      <c r="F220" s="21">
        <v>80482211</v>
      </c>
      <c r="G220" s="21">
        <v>0</v>
      </c>
      <c r="H220" s="21">
        <v>16072732</v>
      </c>
      <c r="I220" s="21">
        <v>11.4</v>
      </c>
      <c r="J220" s="21">
        <v>1510.4953309698101</v>
      </c>
      <c r="K220" s="21">
        <v>0.1174196942973172</v>
      </c>
      <c r="L220" s="21">
        <v>5.3281999189184237</v>
      </c>
      <c r="M220" s="21">
        <v>0</v>
      </c>
      <c r="N220" s="21">
        <v>1.064070286776758</v>
      </c>
      <c r="O220" s="21">
        <v>4.512531371782643</v>
      </c>
      <c r="P220" s="21">
        <v>23.333120000000001</v>
      </c>
      <c r="Q220" s="21">
        <v>4.7358014394905696</v>
      </c>
      <c r="R220" s="21">
        <v>0.41871696425227117</v>
      </c>
      <c r="S220" s="21">
        <v>5.1059170749935348</v>
      </c>
      <c r="T220" s="21">
        <v>0.2289744566966731</v>
      </c>
      <c r="U220" s="21">
        <v>1.4002740707041179</v>
      </c>
      <c r="V220" s="21">
        <v>1.0431452394769301</v>
      </c>
      <c r="W220" s="21">
        <v>63.1530614538705</v>
      </c>
      <c r="X220" s="21">
        <v>1.102905340197474</v>
      </c>
      <c r="Y220" s="21">
        <v>33.598231695208199</v>
      </c>
      <c r="Z220" s="21">
        <v>1.222208850565174</v>
      </c>
      <c r="AA220" s="21">
        <v>1.809258313315377</v>
      </c>
      <c r="AB220" s="21">
        <v>0.20618004655723049</v>
      </c>
      <c r="AC220" s="21">
        <v>0.34975291686794208</v>
      </c>
      <c r="AD220" s="21">
        <v>0.87558292696073436</v>
      </c>
      <c r="AE220" s="21">
        <v>1.800394408577737</v>
      </c>
      <c r="AF220" s="21">
        <v>3.5438025736827599</v>
      </c>
      <c r="AG220" s="21">
        <v>2.0984942023613682</v>
      </c>
      <c r="AH220" s="21">
        <v>2.5176964726109912</v>
      </c>
      <c r="AI220" s="21">
        <v>7.3208547252103164</v>
      </c>
    </row>
    <row r="221" spans="1:35">
      <c r="A221" s="48">
        <v>615</v>
      </c>
      <c r="B221" s="21" t="s">
        <v>69</v>
      </c>
      <c r="C221" s="21">
        <v>2005</v>
      </c>
      <c r="D221" s="21">
        <v>186340939</v>
      </c>
      <c r="E221" s="21">
        <v>3670447</v>
      </c>
      <c r="F221" s="21">
        <v>87587182</v>
      </c>
      <c r="G221" s="21">
        <v>195773</v>
      </c>
      <c r="H221" s="21">
        <v>94887537</v>
      </c>
      <c r="I221" s="21">
        <v>13.663281440734901</v>
      </c>
      <c r="J221" s="21">
        <v>1627.4703845502099</v>
      </c>
      <c r="K221" s="21">
        <v>0.22553080134938461</v>
      </c>
      <c r="L221" s="21">
        <v>5.38179882297562</v>
      </c>
      <c r="M221" s="21">
        <v>1.2029281875633419E-2</v>
      </c>
      <c r="N221" s="21">
        <v>5.8303695047713218</v>
      </c>
      <c r="O221" s="21">
        <v>4.4893683627580003</v>
      </c>
      <c r="P221" s="21">
        <v>19.336658</v>
      </c>
      <c r="Q221" s="21">
        <v>5.0345700926716104</v>
      </c>
      <c r="R221" s="21">
        <v>0.55107329441148734</v>
      </c>
      <c r="S221" s="21">
        <v>8.264311128499104</v>
      </c>
      <c r="T221" s="21">
        <v>0.23603403168148021</v>
      </c>
      <c r="U221" s="21">
        <v>4.8219189480628808</v>
      </c>
      <c r="V221" s="21">
        <v>1.2502444728540441</v>
      </c>
      <c r="W221" s="21">
        <v>66.332546598433595</v>
      </c>
      <c r="X221" s="21">
        <v>1.158431882605534</v>
      </c>
      <c r="Y221" s="21">
        <v>36.959273288867543</v>
      </c>
      <c r="Z221" s="21">
        <v>1.3444740584533019</v>
      </c>
      <c r="AA221" s="21">
        <v>2.2261695049492318</v>
      </c>
      <c r="AB221" s="21">
        <v>0.21190789237933341</v>
      </c>
      <c r="AC221" s="21">
        <v>0.43894713930706009</v>
      </c>
      <c r="AD221" s="21">
        <v>1.761629923560925</v>
      </c>
      <c r="AE221" s="21">
        <v>1.821726670785744</v>
      </c>
      <c r="AF221" s="21">
        <v>3.636513829429592</v>
      </c>
      <c r="AG221" s="21">
        <v>2.6995701739347351</v>
      </c>
      <c r="AH221" s="21">
        <v>2.6853465077502419</v>
      </c>
      <c r="AI221" s="21">
        <v>7.3953964388279969</v>
      </c>
    </row>
    <row r="222" spans="1:35">
      <c r="A222" s="48">
        <v>616</v>
      </c>
      <c r="B222" s="21" t="s">
        <v>69</v>
      </c>
      <c r="C222" s="21">
        <v>2006</v>
      </c>
      <c r="D222" s="21">
        <v>114292255</v>
      </c>
      <c r="E222" s="21">
        <v>3368569</v>
      </c>
      <c r="F222" s="21">
        <v>101848977</v>
      </c>
      <c r="G222" s="21">
        <v>0</v>
      </c>
      <c r="H222" s="21">
        <v>9074709</v>
      </c>
      <c r="I222" s="21">
        <v>14.554425239563001</v>
      </c>
      <c r="J222" s="21">
        <v>1736.73159786729</v>
      </c>
      <c r="K222" s="21">
        <v>0.19396025293353389</v>
      </c>
      <c r="L222" s="21">
        <v>5.8644051346259118</v>
      </c>
      <c r="M222" s="21">
        <v>0</v>
      </c>
      <c r="N222" s="21">
        <v>0.52251649081203799</v>
      </c>
      <c r="O222" s="21">
        <v>3.5790468490511098</v>
      </c>
      <c r="P222" s="21">
        <v>22.039975999999999</v>
      </c>
      <c r="Q222" s="21">
        <v>7.2509726208254497</v>
      </c>
      <c r="R222" s="21">
        <v>0.67254390295810329</v>
      </c>
      <c r="S222" s="21">
        <v>11.936985553764041</v>
      </c>
      <c r="T222" s="21">
        <v>0.23603403168148021</v>
      </c>
      <c r="U222" s="21">
        <v>5.149152982637637</v>
      </c>
      <c r="V222" s="21">
        <v>1.331787666839739</v>
      </c>
      <c r="W222" s="21">
        <v>71.142301390982297</v>
      </c>
      <c r="X222" s="21">
        <v>1.242429461244174</v>
      </c>
      <c r="Y222" s="21">
        <v>42.768166469513091</v>
      </c>
      <c r="Z222" s="21">
        <v>1.5557851989257701</v>
      </c>
      <c r="AA222" s="21">
        <v>2.5600903062747129</v>
      </c>
      <c r="AB222" s="21">
        <v>0.21190789237933341</v>
      </c>
      <c r="AC222" s="21">
        <v>0.51434576257593512</v>
      </c>
      <c r="AD222" s="21">
        <v>1.816314345932891</v>
      </c>
      <c r="AE222" s="21">
        <v>1.8521279101221531</v>
      </c>
      <c r="AF222" s="21">
        <v>3.7789067602068851</v>
      </c>
      <c r="AG222" s="21">
        <v>2.9441608600233842</v>
      </c>
      <c r="AH222" s="21">
        <v>2.744345179462039</v>
      </c>
      <c r="AI222" s="21">
        <v>7.4603358622926974</v>
      </c>
    </row>
    <row r="223" spans="1:35">
      <c r="A223" s="48">
        <v>617</v>
      </c>
      <c r="B223" s="21" t="s">
        <v>69</v>
      </c>
      <c r="C223" s="21">
        <v>2007</v>
      </c>
      <c r="D223" s="21">
        <v>51729461</v>
      </c>
      <c r="E223" s="21">
        <v>9265909</v>
      </c>
      <c r="F223" s="21">
        <v>30459909</v>
      </c>
      <c r="G223" s="21">
        <v>457035</v>
      </c>
      <c r="H223" s="21">
        <v>11546608</v>
      </c>
      <c r="I223" s="21">
        <v>15.442517280578601</v>
      </c>
      <c r="J223" s="21">
        <v>1851.17301636046</v>
      </c>
      <c r="K223" s="21">
        <v>0.50054257047336648</v>
      </c>
      <c r="L223" s="21">
        <v>1.6454382562190959</v>
      </c>
      <c r="M223" s="21">
        <v>2.4688940253600061E-2</v>
      </c>
      <c r="N223" s="21">
        <v>0.62374547910715905</v>
      </c>
      <c r="O223" s="21">
        <v>3.8010839991428469</v>
      </c>
      <c r="P223" s="21">
        <v>19.546226999999998</v>
      </c>
      <c r="Q223" s="21">
        <v>7.0255143697477802</v>
      </c>
      <c r="R223" s="21">
        <v>1.006672610123539</v>
      </c>
      <c r="S223" s="21">
        <v>13.0353699664047</v>
      </c>
      <c r="T223" s="21">
        <v>0.2525147151934114</v>
      </c>
      <c r="U223" s="21">
        <v>5.5655237027889006</v>
      </c>
      <c r="V223" s="21">
        <v>1.4130516128750701</v>
      </c>
      <c r="W223" s="21">
        <v>76.140413998175006</v>
      </c>
      <c r="X223" s="21">
        <v>1.329716521577863</v>
      </c>
      <c r="Y223" s="21">
        <v>48.058394779125273</v>
      </c>
      <c r="Z223" s="21">
        <v>1.7482287751286389</v>
      </c>
      <c r="AA223" s="21">
        <v>2.6415805697375059</v>
      </c>
      <c r="AB223" s="21">
        <v>0.2251533025652821</v>
      </c>
      <c r="AC223" s="21">
        <v>0.69647793250381806</v>
      </c>
      <c r="AD223" s="21">
        <v>1.881832276513574</v>
      </c>
      <c r="AE223" s="21">
        <v>1.8816152338735961</v>
      </c>
      <c r="AF223" s="21">
        <v>3.8930113187501081</v>
      </c>
      <c r="AG223" s="21">
        <v>3.0378373323316539</v>
      </c>
      <c r="AH223" s="21">
        <v>2.799870497163083</v>
      </c>
      <c r="AI223" s="21">
        <v>7.5241148322035603</v>
      </c>
    </row>
    <row r="224" spans="1:35">
      <c r="A224" s="48">
        <v>618</v>
      </c>
      <c r="B224" s="21" t="s">
        <v>69</v>
      </c>
      <c r="C224" s="21">
        <v>2008</v>
      </c>
      <c r="D224" s="21">
        <v>147537937</v>
      </c>
      <c r="E224" s="21">
        <v>3503386</v>
      </c>
      <c r="F224" s="21">
        <v>133773903</v>
      </c>
      <c r="G224" s="21">
        <v>54190</v>
      </c>
      <c r="H224" s="21">
        <v>10206458</v>
      </c>
      <c r="I224" s="21">
        <v>11.5</v>
      </c>
      <c r="J224" s="21">
        <v>1938.7204965820999</v>
      </c>
      <c r="K224" s="21">
        <v>0.18070608972135771</v>
      </c>
      <c r="L224" s="21">
        <v>6.9001128958939137</v>
      </c>
      <c r="M224" s="21">
        <v>2.7951424713121452E-3</v>
      </c>
      <c r="N224" s="21">
        <v>0.52645329834773225</v>
      </c>
      <c r="O224" s="21">
        <v>2.7310434605556542</v>
      </c>
      <c r="P224" s="21">
        <v>17.621417999999998</v>
      </c>
      <c r="Q224" s="21">
        <v>10.278393762113399</v>
      </c>
      <c r="R224" s="21">
        <v>1.1330047201066491</v>
      </c>
      <c r="S224" s="21">
        <v>17.859257321856219</v>
      </c>
      <c r="T224" s="21">
        <v>0.25446880676082212</v>
      </c>
      <c r="U224" s="21">
        <v>5.9335686098000009</v>
      </c>
      <c r="V224" s="21">
        <v>1.0522956363144469</v>
      </c>
      <c r="W224" s="21">
        <v>83.966425561010794</v>
      </c>
      <c r="X224" s="21">
        <v>1.4663900215855139</v>
      </c>
      <c r="Y224" s="21">
        <v>49.026544550500233</v>
      </c>
      <c r="Z224" s="21">
        <v>1.7834473315687951</v>
      </c>
      <c r="AA224" s="21">
        <v>2.937003897949376</v>
      </c>
      <c r="AB224" s="21">
        <v>0.22671222143813391</v>
      </c>
      <c r="AC224" s="21">
        <v>0.75753165238252185</v>
      </c>
      <c r="AD224" s="21">
        <v>1.936374631569183</v>
      </c>
      <c r="AE224" s="21">
        <v>1.9241056657239901</v>
      </c>
      <c r="AF224" s="21">
        <v>3.9125537555653751</v>
      </c>
      <c r="AG224" s="21">
        <v>3.265007198862619</v>
      </c>
      <c r="AH224" s="21">
        <v>2.5257286443082561</v>
      </c>
      <c r="AI224" s="21">
        <v>7.5702991677509761</v>
      </c>
    </row>
    <row r="225" spans="1:35">
      <c r="A225" s="48">
        <v>619</v>
      </c>
      <c r="B225" s="21" t="s">
        <v>69</v>
      </c>
      <c r="C225" s="21">
        <v>2009</v>
      </c>
      <c r="D225" s="21">
        <v>92066078</v>
      </c>
      <c r="E225" s="21">
        <v>3848201</v>
      </c>
      <c r="F225" s="21">
        <v>80223155</v>
      </c>
      <c r="G225" s="21">
        <v>67314</v>
      </c>
      <c r="H225" s="21">
        <v>7927408</v>
      </c>
      <c r="I225" s="21">
        <v>11.2</v>
      </c>
      <c r="J225" s="21">
        <v>1998.29789444736</v>
      </c>
      <c r="K225" s="21">
        <v>0.19257394058678329</v>
      </c>
      <c r="L225" s="21">
        <v>4.0145743646587846</v>
      </c>
      <c r="M225" s="21">
        <v>3.368566828151317E-3</v>
      </c>
      <c r="N225" s="21">
        <v>0.39670801946135098</v>
      </c>
      <c r="O225" s="21">
        <v>2.293194510833672</v>
      </c>
      <c r="P225" s="21">
        <v>20.398081000000001</v>
      </c>
      <c r="Q225" s="21">
        <v>12.142227874298801</v>
      </c>
      <c r="R225" s="21">
        <v>1.2717708600550059</v>
      </c>
      <c r="S225" s="21">
        <v>20.75210453899189</v>
      </c>
      <c r="T225" s="21">
        <v>0.25689614980877712</v>
      </c>
      <c r="U225" s="21">
        <v>6.2194309667703678</v>
      </c>
      <c r="V225" s="21">
        <v>1.0248444458018959</v>
      </c>
      <c r="W225" s="21">
        <v>94.161820290532205</v>
      </c>
      <c r="X225" s="21">
        <v>1.644442439532406</v>
      </c>
      <c r="Y225" s="21">
        <v>43.532600645178192</v>
      </c>
      <c r="Z225" s="21">
        <v>1.583593156905464</v>
      </c>
      <c r="AA225" s="21">
        <v>3.079710513267127</v>
      </c>
      <c r="AB225" s="21">
        <v>0.22864530870009089</v>
      </c>
      <c r="AC225" s="21">
        <v>0.82055964192378439</v>
      </c>
      <c r="AD225" s="21">
        <v>1.9767761363320819</v>
      </c>
      <c r="AE225" s="21">
        <v>1.9738748454863171</v>
      </c>
      <c r="AF225" s="21">
        <v>3.7962215197207572</v>
      </c>
      <c r="AG225" s="21">
        <v>3.3843971282586871</v>
      </c>
      <c r="AH225" s="21">
        <v>2.5014359517392109</v>
      </c>
      <c r="AI225" s="21">
        <v>7.6005513451323106</v>
      </c>
    </row>
    <row r="226" spans="1:35">
      <c r="A226" s="48">
        <v>620</v>
      </c>
      <c r="B226" s="21" t="s">
        <v>69</v>
      </c>
      <c r="C226" s="21">
        <v>2010</v>
      </c>
      <c r="D226" s="21">
        <v>72878655</v>
      </c>
      <c r="E226" s="21">
        <v>4565113</v>
      </c>
      <c r="F226" s="21">
        <v>59973030</v>
      </c>
      <c r="G226" s="21">
        <v>935031</v>
      </c>
      <c r="H226" s="21">
        <v>7405481</v>
      </c>
      <c r="I226" s="21">
        <v>14.8</v>
      </c>
      <c r="J226" s="21">
        <v>2088.0977191592701</v>
      </c>
      <c r="K226" s="21">
        <v>0.2186254483261468</v>
      </c>
      <c r="L226" s="21">
        <v>2.8721371346618261</v>
      </c>
      <c r="M226" s="21">
        <v>4.4779082483576073E-2</v>
      </c>
      <c r="N226" s="21">
        <v>0.35465203242411791</v>
      </c>
      <c r="O226" s="21">
        <v>3.2902257923502991</v>
      </c>
      <c r="P226" s="21">
        <v>19.327656999999999</v>
      </c>
      <c r="Q226" s="21">
        <v>6.2001559564740196</v>
      </c>
      <c r="R226" s="21">
        <v>1.4363888489381389</v>
      </c>
      <c r="S226" s="21">
        <v>22.914732186068282</v>
      </c>
      <c r="T226" s="21">
        <v>0.29061337055739489</v>
      </c>
      <c r="U226" s="21">
        <v>6.4864726345083312</v>
      </c>
      <c r="V226" s="21">
        <v>1.3542587319525059</v>
      </c>
      <c r="W226" s="21">
        <v>100</v>
      </c>
      <c r="X226" s="21">
        <v>1.7464004353978611</v>
      </c>
      <c r="Y226" s="21">
        <v>47.64043943032523</v>
      </c>
      <c r="Z226" s="21">
        <v>1.733024739062738</v>
      </c>
      <c r="AA226" s="21">
        <v>3.174494678494113</v>
      </c>
      <c r="AB226" s="21">
        <v>0.25511758642052917</v>
      </c>
      <c r="AC226" s="21">
        <v>0.89051696310965411</v>
      </c>
      <c r="AD226" s="21">
        <v>2.0130977432771719</v>
      </c>
      <c r="AE226" s="21">
        <v>2</v>
      </c>
      <c r="AF226" s="21">
        <v>3.8844552719576702</v>
      </c>
      <c r="AG226" s="21">
        <v>3.4697343682738531</v>
      </c>
      <c r="AH226" s="21">
        <v>2.760009940032921</v>
      </c>
      <c r="AI226" s="21">
        <v>7.6444875384229087</v>
      </c>
    </row>
    <row r="227" spans="1:35">
      <c r="A227" s="48">
        <v>621</v>
      </c>
      <c r="B227" s="21" t="s">
        <v>69</v>
      </c>
      <c r="C227" s="21">
        <v>2011</v>
      </c>
      <c r="D227" s="21">
        <v>110116688</v>
      </c>
      <c r="E227" s="21">
        <v>6256943</v>
      </c>
      <c r="F227" s="21">
        <v>95420037</v>
      </c>
      <c r="G227" s="21">
        <v>0</v>
      </c>
      <c r="H227" s="21">
        <v>8439708</v>
      </c>
      <c r="I227" s="21">
        <v>14.2</v>
      </c>
      <c r="J227" s="21">
        <v>2228.6964953567199</v>
      </c>
      <c r="K227" s="21">
        <v>0.28074450751978808</v>
      </c>
      <c r="L227" s="21">
        <v>4.2814280544165024</v>
      </c>
      <c r="M227" s="21">
        <v>0</v>
      </c>
      <c r="N227" s="21">
        <v>0.37868359453982808</v>
      </c>
      <c r="O227" s="21">
        <v>4.549406244404878</v>
      </c>
      <c r="P227" s="21">
        <v>20.332926</v>
      </c>
      <c r="Q227" s="21">
        <v>12.6909694699163</v>
      </c>
      <c r="R227" s="21">
        <v>1.6620142328478911</v>
      </c>
      <c r="S227" s="21">
        <v>26.355579015072109</v>
      </c>
      <c r="T227" s="21">
        <v>0.29061337055739489</v>
      </c>
      <c r="U227" s="21">
        <v>6.7908085310613604</v>
      </c>
      <c r="V227" s="21">
        <v>1.299356350927404</v>
      </c>
      <c r="W227" s="21">
        <v>112.690969469916</v>
      </c>
      <c r="X227" s="21">
        <v>1.9680355814766839</v>
      </c>
      <c r="Y227" s="21">
        <v>56.166124182597073</v>
      </c>
      <c r="Z227" s="21">
        <v>2.0431650897777232</v>
      </c>
      <c r="AA227" s="21">
        <v>3.3089204939915442</v>
      </c>
      <c r="AB227" s="21">
        <v>0.25511758642052917</v>
      </c>
      <c r="AC227" s="21">
        <v>0.97908306663326639</v>
      </c>
      <c r="AD227" s="21">
        <v>2.052944645390383</v>
      </c>
      <c r="AE227" s="21">
        <v>2.0518891151009271</v>
      </c>
      <c r="AF227" s="21">
        <v>4.0459614883756068</v>
      </c>
      <c r="AG227" s="21">
        <v>3.5862655837904849</v>
      </c>
      <c r="AH227" s="21">
        <v>2.721295427852231</v>
      </c>
      <c r="AI227" s="21">
        <v>7.7096207544547219</v>
      </c>
    </row>
    <row r="228" spans="1:35">
      <c r="A228" s="48">
        <v>622</v>
      </c>
      <c r="B228" s="21" t="s">
        <v>69</v>
      </c>
      <c r="C228" s="21">
        <v>2012</v>
      </c>
      <c r="D228" s="21">
        <v>73209690</v>
      </c>
      <c r="E228" s="21">
        <v>3017591</v>
      </c>
      <c r="F228" s="21">
        <v>51251792</v>
      </c>
      <c r="G228" s="21">
        <v>12009968</v>
      </c>
      <c r="H228" s="21">
        <v>6930339</v>
      </c>
      <c r="I228" s="21">
        <v>15.3</v>
      </c>
      <c r="J228" s="21">
        <v>2099.4297221094698</v>
      </c>
      <c r="K228" s="21">
        <v>0.14373384201534389</v>
      </c>
      <c r="L228" s="21">
        <v>2.4412244649229371</v>
      </c>
      <c r="M228" s="21">
        <v>0.57205858684007749</v>
      </c>
      <c r="N228" s="21">
        <v>0.33010578668175272</v>
      </c>
      <c r="O228" s="21">
        <v>1.441770133897109</v>
      </c>
      <c r="P228" s="21">
        <v>19.099796999999999</v>
      </c>
      <c r="Q228" s="21">
        <v>16.001093850633801</v>
      </c>
      <c r="R228" s="21">
        <v>1.7708285736302201</v>
      </c>
      <c r="S228" s="21">
        <v>28.20371879292572</v>
      </c>
      <c r="T228" s="21">
        <v>0.72369285374013015</v>
      </c>
      <c r="U228" s="21">
        <v>7.0407165768114526</v>
      </c>
      <c r="V228" s="21">
        <v>1.4000107161400901</v>
      </c>
      <c r="W228" s="21">
        <v>130.72275725598701</v>
      </c>
      <c r="X228" s="21">
        <v>2.2829428018826472</v>
      </c>
      <c r="Y228" s="21">
        <v>54.369588009896027</v>
      </c>
      <c r="Z228" s="21">
        <v>1.977812173869685</v>
      </c>
      <c r="AA228" s="21">
        <v>3.3742960570872729</v>
      </c>
      <c r="AB228" s="21">
        <v>0.54446899728583542</v>
      </c>
      <c r="AC228" s="21">
        <v>1.019146399524798</v>
      </c>
      <c r="AD228" s="21">
        <v>2.084518205688433</v>
      </c>
      <c r="AE228" s="21">
        <v>2.1163511995955591</v>
      </c>
      <c r="AF228" s="21">
        <v>4.0140304901334716</v>
      </c>
      <c r="AG228" s="21">
        <v>3.6568457293020669</v>
      </c>
      <c r="AH228" s="21">
        <v>2.7911651078127169</v>
      </c>
      <c r="AI228" s="21">
        <v>7.649897232353676</v>
      </c>
    </row>
    <row r="229" spans="1:35">
      <c r="A229" s="48">
        <v>623</v>
      </c>
      <c r="B229" s="21" t="s">
        <v>69</v>
      </c>
      <c r="C229" s="21">
        <v>2013</v>
      </c>
      <c r="D229" s="21">
        <v>10447784</v>
      </c>
      <c r="E229" s="21">
        <v>2021020</v>
      </c>
      <c r="F229" s="21">
        <v>5779853</v>
      </c>
      <c r="G229" s="21">
        <v>955700</v>
      </c>
      <c r="H229" s="21">
        <v>1691211</v>
      </c>
      <c r="I229" s="21">
        <v>16.399999999999999</v>
      </c>
      <c r="J229" s="21">
        <v>2194.8848586642398</v>
      </c>
      <c r="K229" s="21">
        <v>9.2078634194503933E-2</v>
      </c>
      <c r="L229" s="21">
        <v>0.26333285671839268</v>
      </c>
      <c r="M229" s="21">
        <v>4.3542147380870748E-2</v>
      </c>
      <c r="N229" s="21">
        <v>7.7052379004028268E-2</v>
      </c>
      <c r="O229" s="21">
        <v>3.637372694127976</v>
      </c>
      <c r="P229" s="21">
        <v>19.435825000000001</v>
      </c>
      <c r="Q229" s="21">
        <v>7.8707236457395302</v>
      </c>
      <c r="R229" s="21">
        <v>1.843706561073815</v>
      </c>
      <c r="S229" s="21">
        <v>28.41214030996159</v>
      </c>
      <c r="T229" s="21">
        <v>0.7581553986926014</v>
      </c>
      <c r="U229" s="21">
        <v>7.1017016506961603</v>
      </c>
      <c r="V229" s="21">
        <v>1.500665081352776</v>
      </c>
      <c r="W229" s="21">
        <v>141.01158422169601</v>
      </c>
      <c r="X229" s="21">
        <v>2.462626920809122</v>
      </c>
      <c r="Y229" s="21">
        <v>48.630615350674759</v>
      </c>
      <c r="Z229" s="21">
        <v>1.7690445446419789</v>
      </c>
      <c r="AA229" s="21">
        <v>3.381407524823127</v>
      </c>
      <c r="AB229" s="21">
        <v>0.56426519051711499</v>
      </c>
      <c r="AC229" s="21">
        <v>1.045108328373666</v>
      </c>
      <c r="AD229" s="21">
        <v>2.0920741199474699</v>
      </c>
      <c r="AE229" s="21">
        <v>2.1492547917823659</v>
      </c>
      <c r="AF229" s="21">
        <v>3.9046078882868369</v>
      </c>
      <c r="AG229" s="21">
        <v>3.6665240211511132</v>
      </c>
      <c r="AH229" s="21">
        <v>2.8564702062204832</v>
      </c>
      <c r="AI229" s="21">
        <v>7.6943403689525409</v>
      </c>
    </row>
    <row r="230" spans="1:35">
      <c r="A230" s="48">
        <v>624</v>
      </c>
      <c r="B230" s="21" t="s">
        <v>69</v>
      </c>
      <c r="C230" s="21">
        <v>2014</v>
      </c>
      <c r="D230" s="21">
        <v>17825647</v>
      </c>
      <c r="E230" s="21">
        <v>3070841</v>
      </c>
      <c r="F230" s="21">
        <v>11674138</v>
      </c>
      <c r="G230" s="21">
        <v>1539087</v>
      </c>
      <c r="H230" s="21">
        <v>1541581</v>
      </c>
      <c r="I230" s="21">
        <v>23.5</v>
      </c>
      <c r="J230" s="21">
        <v>2243.59245177191</v>
      </c>
      <c r="K230" s="21">
        <v>0.1368716050713559</v>
      </c>
      <c r="L230" s="21">
        <v>0.52033237991954284</v>
      </c>
      <c r="M230" s="21">
        <v>6.8599223481273675E-2</v>
      </c>
      <c r="N230" s="21">
        <v>6.8710384489951093E-2</v>
      </c>
      <c r="O230" s="21">
        <v>3.581687915723037</v>
      </c>
      <c r="P230" s="21">
        <v>19.395952999999999</v>
      </c>
      <c r="Q230" s="21">
        <v>6.1316143298801604</v>
      </c>
      <c r="R230" s="21">
        <v>1.9544410970206509</v>
      </c>
      <c r="S230" s="21">
        <v>28.83310976230683</v>
      </c>
      <c r="T230" s="21">
        <v>0.81365488066734648</v>
      </c>
      <c r="U230" s="21">
        <v>7.1572910663186091</v>
      </c>
      <c r="V230" s="21">
        <v>2.1503432568164782</v>
      </c>
      <c r="W230" s="21">
        <v>149.65787072662499</v>
      </c>
      <c r="X230" s="21">
        <v>2.6136257059769479</v>
      </c>
      <c r="Y230" s="21">
        <v>45.356022104212187</v>
      </c>
      <c r="Z230" s="21">
        <v>1.6499240836565781</v>
      </c>
      <c r="AA230" s="21">
        <v>3.395618842583731</v>
      </c>
      <c r="AB230" s="21">
        <v>0.59534408037715136</v>
      </c>
      <c r="AC230" s="21">
        <v>1.083309494905125</v>
      </c>
      <c r="AD230" s="21">
        <v>2.0989121366925598</v>
      </c>
      <c r="AE230" s="21">
        <v>2.175099561959744</v>
      </c>
      <c r="AF230" s="21">
        <v>3.8363512103080861</v>
      </c>
      <c r="AG230" s="21">
        <v>3.682823574391425</v>
      </c>
      <c r="AH230" s="21">
        <v>3.198673117550682</v>
      </c>
      <c r="AI230" s="21">
        <v>7.7162792477376474</v>
      </c>
    </row>
    <row r="231" spans="1:35">
      <c r="A231" s="48">
        <v>625</v>
      </c>
      <c r="B231" s="21" t="s">
        <v>69</v>
      </c>
      <c r="C231" s="21">
        <v>2015</v>
      </c>
      <c r="D231" s="21">
        <v>15124918</v>
      </c>
      <c r="E231" s="21">
        <v>1704287</v>
      </c>
      <c r="F231" s="21">
        <v>9290105</v>
      </c>
      <c r="G231" s="21">
        <v>2692341</v>
      </c>
      <c r="H231" s="21">
        <v>1438185</v>
      </c>
      <c r="I231" s="21">
        <v>26.342781066894499</v>
      </c>
      <c r="J231" s="21">
        <v>2348.4434970770599</v>
      </c>
      <c r="K231" s="21">
        <v>7.2570917806675114E-2</v>
      </c>
      <c r="L231" s="21">
        <v>0.39558562986772861</v>
      </c>
      <c r="M231" s="21">
        <v>0.1146436353844989</v>
      </c>
      <c r="N231" s="21">
        <v>6.123992345525904E-2</v>
      </c>
      <c r="O231" s="21">
        <v>3.0275004785058002</v>
      </c>
      <c r="P231" s="21">
        <v>19.700396999999999</v>
      </c>
      <c r="Q231" s="21">
        <v>5.5881695295930101</v>
      </c>
      <c r="R231" s="21">
        <v>2.0158976915057529</v>
      </c>
      <c r="S231" s="21">
        <v>29.16811097730702</v>
      </c>
      <c r="T231" s="21">
        <v>0.91074070544487207</v>
      </c>
      <c r="U231" s="21">
        <v>7.2091520218616347</v>
      </c>
      <c r="V231" s="21">
        <v>2.410469005659122</v>
      </c>
      <c r="W231" s="21">
        <v>158.021006257208</v>
      </c>
      <c r="X231" s="21">
        <v>2.759679541295962</v>
      </c>
      <c r="Y231" s="21">
        <v>40.757680226634271</v>
      </c>
      <c r="Z231" s="21">
        <v>1.4826493832591241</v>
      </c>
      <c r="AA231" s="21">
        <v>3.406785438592455</v>
      </c>
      <c r="AB231" s="21">
        <v>0.64749097077988083</v>
      </c>
      <c r="AC231" s="21">
        <v>1.1038975276558101</v>
      </c>
      <c r="AD231" s="21">
        <v>2.105249632120425</v>
      </c>
      <c r="AE231" s="21">
        <v>2.1987148229999618</v>
      </c>
      <c r="AF231" s="21">
        <v>3.7318833919029282</v>
      </c>
      <c r="AG231" s="21">
        <v>3.696448273103671</v>
      </c>
      <c r="AH231" s="21">
        <v>3.3084525476621862</v>
      </c>
      <c r="AI231" s="21">
        <v>7.7619337693399046</v>
      </c>
    </row>
    <row r="232" spans="1:35">
      <c r="A232" s="48">
        <v>626</v>
      </c>
      <c r="B232" s="21" t="s">
        <v>69</v>
      </c>
      <c r="C232" s="21">
        <v>2016</v>
      </c>
      <c r="D232" s="21">
        <v>34284471</v>
      </c>
      <c r="E232" s="21">
        <v>2923540</v>
      </c>
      <c r="F232" s="21">
        <v>22601814</v>
      </c>
      <c r="G232" s="21">
        <v>8239966</v>
      </c>
      <c r="H232" s="21">
        <v>519151</v>
      </c>
      <c r="I232" s="21">
        <v>32.799999999999997</v>
      </c>
      <c r="J232" s="21">
        <v>2479.3340997507398</v>
      </c>
      <c r="K232" s="21">
        <v>0.1179163389191444</v>
      </c>
      <c r="L232" s="21">
        <v>0.91160824199821544</v>
      </c>
      <c r="M232" s="21">
        <v>0.332345931144512</v>
      </c>
      <c r="N232" s="21">
        <v>2.0939130391994892E-2</v>
      </c>
      <c r="O232" s="21">
        <v>3.716771195458207</v>
      </c>
      <c r="P232" s="21">
        <v>18.372761000000001</v>
      </c>
      <c r="Q232" s="21">
        <v>5.1747662930149403</v>
      </c>
      <c r="R232" s="21">
        <v>2.1213205529375281</v>
      </c>
      <c r="S232" s="21">
        <v>29.98313245997144</v>
      </c>
      <c r="T232" s="21">
        <v>1.2078739048608329</v>
      </c>
      <c r="U232" s="21">
        <v>7.2278726085254634</v>
      </c>
      <c r="V232" s="21">
        <v>3.001330162705552</v>
      </c>
      <c r="W232" s="21">
        <v>166.19822402488899</v>
      </c>
      <c r="X232" s="21">
        <v>2.9024865079941748</v>
      </c>
      <c r="Y232" s="21">
        <v>35.420470024948649</v>
      </c>
      <c r="Z232" s="21">
        <v>1.2884967384115309</v>
      </c>
      <c r="AA232" s="21">
        <v>3.4334429422068289</v>
      </c>
      <c r="AB232" s="21">
        <v>0.79203001847832522</v>
      </c>
      <c r="AC232" s="21">
        <v>1.1382561664212649</v>
      </c>
      <c r="AD232" s="21">
        <v>2.1075274889928579</v>
      </c>
      <c r="AE232" s="21">
        <v>2.2206263786519931</v>
      </c>
      <c r="AF232" s="21">
        <v>3.5951309798984652</v>
      </c>
      <c r="AG232" s="21">
        <v>3.7266616216693449</v>
      </c>
      <c r="AH232" s="21">
        <v>3.520460802488973</v>
      </c>
      <c r="AI232" s="21">
        <v>7.8161485477268489</v>
      </c>
    </row>
    <row r="233" spans="1:35">
      <c r="A233" s="48">
        <v>627</v>
      </c>
      <c r="B233" s="21" t="s">
        <v>69</v>
      </c>
      <c r="C233" s="21">
        <v>2017</v>
      </c>
      <c r="D233" s="21">
        <v>42858394</v>
      </c>
      <c r="E233" s="21">
        <v>4619144</v>
      </c>
      <c r="F233" s="21">
        <v>27070867</v>
      </c>
      <c r="G233" s="21">
        <v>10986800</v>
      </c>
      <c r="H233" s="21">
        <v>181583</v>
      </c>
      <c r="I233" s="21">
        <v>32.418403625488303</v>
      </c>
      <c r="J233" s="21">
        <v>2530.6033173810001</v>
      </c>
      <c r="K233" s="21">
        <v>0.18253133425828649</v>
      </c>
      <c r="L233" s="21">
        <v>1.069739647224381</v>
      </c>
      <c r="M233" s="21">
        <v>0.43415733807583012</v>
      </c>
      <c r="N233" s="21">
        <v>7.1754825717973798E-3</v>
      </c>
      <c r="O233" s="21">
        <v>3.6437183017626609</v>
      </c>
      <c r="P233" s="21">
        <v>20.280484999999999</v>
      </c>
      <c r="Q233" s="21">
        <v>5.3187160522892301</v>
      </c>
      <c r="R233" s="21">
        <v>2.2878868998475812</v>
      </c>
      <c r="S233" s="21">
        <v>30.959308007622241</v>
      </c>
      <c r="T233" s="21">
        <v>1.6040579468026659</v>
      </c>
      <c r="U233" s="21">
        <v>7.234420492066433</v>
      </c>
      <c r="V233" s="21">
        <v>2.9664125801201551</v>
      </c>
      <c r="W233" s="21">
        <v>175.03783564471999</v>
      </c>
      <c r="X233" s="21">
        <v>3.0568615238103831</v>
      </c>
      <c r="Y233" s="21">
        <v>32.238941006076757</v>
      </c>
      <c r="Z233" s="21">
        <v>1.1727616913867269</v>
      </c>
      <c r="AA233" s="21">
        <v>3.464463468837081</v>
      </c>
      <c r="AB233" s="21">
        <v>0.95707097709514399</v>
      </c>
      <c r="AC233" s="21">
        <v>1.190245078745739</v>
      </c>
      <c r="AD233" s="21">
        <v>2.1083229898196589</v>
      </c>
      <c r="AE233" s="21">
        <v>2.243131934604397</v>
      </c>
      <c r="AF233" s="21">
        <v>3.503722110456776</v>
      </c>
      <c r="AG233" s="21">
        <v>3.7631905368935952</v>
      </c>
      <c r="AH233" s="21">
        <v>3.5091067549853219</v>
      </c>
      <c r="AI233" s="21">
        <v>7.8366081032893744</v>
      </c>
    </row>
    <row r="234" spans="1:35">
      <c r="A234" s="48">
        <v>628</v>
      </c>
      <c r="B234" s="21" t="s">
        <v>69</v>
      </c>
      <c r="C234" s="21">
        <v>2018</v>
      </c>
      <c r="D234" s="21">
        <v>48705512</v>
      </c>
      <c r="E234" s="21">
        <v>6728045</v>
      </c>
      <c r="F234" s="21">
        <v>23315248</v>
      </c>
      <c r="G234" s="21">
        <v>17457740</v>
      </c>
      <c r="H234" s="21">
        <v>1204479</v>
      </c>
      <c r="I234" s="21">
        <v>35.229450225830099</v>
      </c>
      <c r="J234" s="21">
        <v>2652.3913776285499</v>
      </c>
      <c r="K234" s="21">
        <v>0.25365958646779391</v>
      </c>
      <c r="L234" s="21">
        <v>0.87902743903675695</v>
      </c>
      <c r="M234" s="21">
        <v>0.65818868765923288</v>
      </c>
      <c r="N234" s="21">
        <v>4.5411058494576342E-2</v>
      </c>
      <c r="O234" s="21">
        <v>2.3550834581324689</v>
      </c>
      <c r="P234" s="21">
        <v>21.246054999999998</v>
      </c>
      <c r="Q234" s="21">
        <v>3.4944584885618402</v>
      </c>
      <c r="R234" s="21">
        <v>2.5305002233327212</v>
      </c>
      <c r="S234" s="21">
        <v>31.800055922530699</v>
      </c>
      <c r="T234" s="21">
        <v>2.2335841051353582</v>
      </c>
      <c r="U234" s="21">
        <v>7.2778540085274637</v>
      </c>
      <c r="V234" s="21">
        <v>3.2236344993389578</v>
      </c>
      <c r="W234" s="21">
        <v>181.15446015060201</v>
      </c>
      <c r="X234" s="21">
        <v>3.1636822808127589</v>
      </c>
      <c r="Y234" s="21">
        <v>32.642609983094047</v>
      </c>
      <c r="Z234" s="21">
        <v>1.187446029565141</v>
      </c>
      <c r="AA234" s="21">
        <v>3.4904302203438489</v>
      </c>
      <c r="AB234" s="21">
        <v>1.1735911521230249</v>
      </c>
      <c r="AC234" s="21">
        <v>1.2614395672323619</v>
      </c>
      <c r="AD234" s="21">
        <v>2.1135837570907459</v>
      </c>
      <c r="AE234" s="21">
        <v>2.2580490311386998</v>
      </c>
      <c r="AF234" s="21">
        <v>3.5157934177994741</v>
      </c>
      <c r="AG234" s="21">
        <v>3.8031450722267111</v>
      </c>
      <c r="AH234" s="21">
        <v>3.5898723302356852</v>
      </c>
      <c r="AI234" s="21">
        <v>7.8835938659217026</v>
      </c>
    </row>
    <row r="235" spans="1:35">
      <c r="A235" s="48">
        <v>629</v>
      </c>
      <c r="B235" s="21" t="s">
        <v>69</v>
      </c>
      <c r="C235" s="21">
        <v>2019</v>
      </c>
      <c r="D235" s="21">
        <v>64878953</v>
      </c>
      <c r="E235" s="21">
        <v>20586563</v>
      </c>
      <c r="F235" s="21">
        <v>39369945</v>
      </c>
      <c r="G235" s="21">
        <v>705523</v>
      </c>
      <c r="H235" s="21">
        <v>4216922</v>
      </c>
      <c r="I235" s="21">
        <v>37.700000000000003</v>
      </c>
      <c r="J235" s="21">
        <v>2773.15561377736</v>
      </c>
      <c r="K235" s="21">
        <v>0.74235152537865379</v>
      </c>
      <c r="L235" s="21">
        <v>1.4196803383266889</v>
      </c>
      <c r="M235" s="21">
        <v>2.5441161559592241E-2</v>
      </c>
      <c r="N235" s="21">
        <v>0.15206222034745689</v>
      </c>
      <c r="O235" s="21">
        <v>2.7193364855954338</v>
      </c>
      <c r="P235" s="21">
        <v>21.823846</v>
      </c>
      <c r="Q235" s="21">
        <v>3.4642805799902301</v>
      </c>
      <c r="R235" s="21">
        <v>3.2728517487113749</v>
      </c>
      <c r="S235" s="21">
        <v>33.219736260857402</v>
      </c>
      <c r="T235" s="21">
        <v>2.25902526669495</v>
      </c>
      <c r="U235" s="21">
        <v>7.4299162288749212</v>
      </c>
      <c r="V235" s="21">
        <v>3.4496996077438831</v>
      </c>
      <c r="W235" s="21">
        <v>187.430158933385</v>
      </c>
      <c r="X235" s="21">
        <v>3.2732811116795402</v>
      </c>
      <c r="Y235" s="21">
        <v>32.959122591376527</v>
      </c>
      <c r="Z235" s="21">
        <v>1.1989598650154001</v>
      </c>
      <c r="AA235" s="21">
        <v>3.532802561270624</v>
      </c>
      <c r="AB235" s="21">
        <v>1.181428152723484</v>
      </c>
      <c r="AC235" s="21">
        <v>1.4522814611644701</v>
      </c>
      <c r="AD235" s="21">
        <v>2.1317868347016282</v>
      </c>
      <c r="AE235" s="21">
        <v>2.272839473448879</v>
      </c>
      <c r="AF235" s="21">
        <v>3.5251575245774731</v>
      </c>
      <c r="AG235" s="21">
        <v>3.854002491960602</v>
      </c>
      <c r="AH235" s="21">
        <v>3.655839600035736</v>
      </c>
      <c r="AI235" s="21">
        <v>7.9281016965534974</v>
      </c>
    </row>
    <row r="236" spans="1:35">
      <c r="A236" s="48">
        <v>666</v>
      </c>
      <c r="B236" s="21" t="s">
        <v>72</v>
      </c>
      <c r="C236" s="21">
        <v>2002</v>
      </c>
      <c r="D236" s="21">
        <v>30532685</v>
      </c>
      <c r="E236" s="21">
        <v>1213330</v>
      </c>
      <c r="F236" s="21">
        <v>13994217</v>
      </c>
      <c r="G236" s="21">
        <v>13994217</v>
      </c>
      <c r="H236" s="21">
        <v>1330921</v>
      </c>
      <c r="I236" s="21">
        <v>17.399999999999999</v>
      </c>
      <c r="J236" s="21">
        <v>1784.214684631032</v>
      </c>
      <c r="K236" s="21">
        <v>6.8003587822219463E-2</v>
      </c>
      <c r="L236" s="21">
        <v>0.78433481803194249</v>
      </c>
      <c r="M236" s="21">
        <v>0.78433481803194249</v>
      </c>
      <c r="N236" s="21">
        <v>7.4594218479668489E-2</v>
      </c>
      <c r="O236" s="21">
        <v>1.8436965096815641</v>
      </c>
      <c r="P236" s="21">
        <v>40.746940000000002</v>
      </c>
      <c r="Q236" s="21">
        <v>22.2333446430947</v>
      </c>
      <c r="R236" s="21">
        <v>3.3543348317630187E-2</v>
      </c>
      <c r="S236" s="21">
        <v>0.38687982268921223</v>
      </c>
      <c r="T236" s="21">
        <v>0.38687982268921223</v>
      </c>
      <c r="U236" s="21">
        <v>3.6794232967328512E-2</v>
      </c>
      <c r="V236" s="21">
        <v>1</v>
      </c>
      <c r="W236" s="21">
        <v>35.357290452119102</v>
      </c>
      <c r="X236" s="21">
        <v>1</v>
      </c>
      <c r="Y236" s="21">
        <v>64.916496999064819</v>
      </c>
      <c r="Z236" s="21">
        <v>1</v>
      </c>
      <c r="AA236" s="21">
        <v>0.3270564920771068</v>
      </c>
      <c r="AB236" s="21">
        <v>0.3270564920771068</v>
      </c>
      <c r="AC236" s="21">
        <v>3.2993042479861602E-2</v>
      </c>
      <c r="AD236" s="21">
        <v>3.6133484261792727E-2</v>
      </c>
      <c r="AE236" s="21">
        <v>1.5484789761718949</v>
      </c>
      <c r="AF236" s="21">
        <v>4.1883887440051373</v>
      </c>
      <c r="AG236" s="21">
        <v>0.61198984970071935</v>
      </c>
      <c r="AH236" s="21">
        <v>2.91235066461494</v>
      </c>
      <c r="AI236" s="21">
        <v>7.4872939584836811</v>
      </c>
    </row>
    <row r="237" spans="1:35">
      <c r="A237" s="48">
        <v>667</v>
      </c>
      <c r="B237" s="21" t="s">
        <v>72</v>
      </c>
      <c r="C237" s="21">
        <v>2003</v>
      </c>
      <c r="D237" s="21">
        <v>77379639</v>
      </c>
      <c r="E237" s="21">
        <v>3192416</v>
      </c>
      <c r="F237" s="21">
        <v>42507078</v>
      </c>
      <c r="G237" s="21">
        <v>0</v>
      </c>
      <c r="H237" s="21">
        <v>31680145</v>
      </c>
      <c r="I237" s="21">
        <v>18.5</v>
      </c>
      <c r="J237" s="21">
        <v>1894.3500009362961</v>
      </c>
      <c r="K237" s="21">
        <v>0.16852302892401749</v>
      </c>
      <c r="L237" s="21">
        <v>2.2438872425365202</v>
      </c>
      <c r="M237" s="21">
        <v>0</v>
      </c>
      <c r="N237" s="21">
        <v>1.672349089890562</v>
      </c>
      <c r="O237" s="21">
        <v>4.2369814724808208</v>
      </c>
      <c r="P237" s="21">
        <v>43.485955999999987</v>
      </c>
      <c r="Q237" s="21">
        <v>21.4015783901995</v>
      </c>
      <c r="R237" s="21">
        <v>0.1217999000082467</v>
      </c>
      <c r="S237" s="21">
        <v>1.562017438439812</v>
      </c>
      <c r="T237" s="21">
        <v>0.38687982268921223</v>
      </c>
      <c r="U237" s="21">
        <v>0.9126137861705218</v>
      </c>
      <c r="V237" s="21">
        <v>1.063218390804598</v>
      </c>
      <c r="W237" s="21">
        <v>42.924308684879897</v>
      </c>
      <c r="X237" s="21">
        <v>1.2140157839019949</v>
      </c>
      <c r="Y237" s="21">
        <v>62.312844675762882</v>
      </c>
      <c r="Z237" s="21">
        <v>0.9598922855720412</v>
      </c>
      <c r="AA237" s="21">
        <v>0.94079501002429433</v>
      </c>
      <c r="AB237" s="21">
        <v>0.3270564920771068</v>
      </c>
      <c r="AC237" s="21">
        <v>0.1149344489569973</v>
      </c>
      <c r="AD237" s="21">
        <v>0.64847078098560906</v>
      </c>
      <c r="AE237" s="21">
        <v>1.6327033093831089</v>
      </c>
      <c r="AF237" s="21">
        <v>4.1480882260337726</v>
      </c>
      <c r="AG237" s="21">
        <v>1.3821133697708881</v>
      </c>
      <c r="AH237" s="21">
        <v>2.9704144655697009</v>
      </c>
      <c r="AI237" s="21">
        <v>7.5471587975261327</v>
      </c>
    </row>
    <row r="238" spans="1:35">
      <c r="A238" s="48">
        <v>668</v>
      </c>
      <c r="B238" s="21" t="s">
        <v>72</v>
      </c>
      <c r="C238" s="21">
        <v>2004</v>
      </c>
      <c r="D238" s="21">
        <v>49159316</v>
      </c>
      <c r="E238" s="21">
        <v>1909398</v>
      </c>
      <c r="F238" s="21">
        <v>28425239</v>
      </c>
      <c r="G238" s="21">
        <v>0</v>
      </c>
      <c r="H238" s="21">
        <v>18824679</v>
      </c>
      <c r="I238" s="21">
        <v>20.3</v>
      </c>
      <c r="J238" s="21">
        <v>2029.175102236889</v>
      </c>
      <c r="K238" s="21">
        <v>9.4097251533154971E-2</v>
      </c>
      <c r="L238" s="21">
        <v>1.400827310007158</v>
      </c>
      <c r="M238" s="21">
        <v>0</v>
      </c>
      <c r="N238" s="21">
        <v>0.92770106331623903</v>
      </c>
      <c r="O238" s="21">
        <v>4.309002711497854</v>
      </c>
      <c r="P238" s="21">
        <v>42.950930999999997</v>
      </c>
      <c r="Q238" s="21">
        <v>17.967789108728599</v>
      </c>
      <c r="R238" s="21">
        <v>0.1745865303487035</v>
      </c>
      <c r="S238" s="21">
        <v>2.3478528606158782</v>
      </c>
      <c r="T238" s="21">
        <v>0.38687982268921223</v>
      </c>
      <c r="U238" s="21">
        <v>1.433035076886632</v>
      </c>
      <c r="V238" s="21">
        <v>1.166666666666667</v>
      </c>
      <c r="W238" s="21">
        <v>50.636857945758798</v>
      </c>
      <c r="X238" s="21">
        <v>1.4321475797001839</v>
      </c>
      <c r="Y238" s="21">
        <v>70.813074931772164</v>
      </c>
      <c r="Z238" s="21">
        <v>1.0908332735944191</v>
      </c>
      <c r="AA238" s="21">
        <v>1.2083192032193759</v>
      </c>
      <c r="AB238" s="21">
        <v>0.3270564920771068</v>
      </c>
      <c r="AC238" s="21">
        <v>0.1609161966037039</v>
      </c>
      <c r="AD238" s="21">
        <v>0.88913948083129934</v>
      </c>
      <c r="AE238" s="21">
        <v>1.704466749553643</v>
      </c>
      <c r="AF238" s="21">
        <v>4.2740665615894198</v>
      </c>
      <c r="AG238" s="21">
        <v>1.6756664341921439</v>
      </c>
      <c r="AH238" s="21">
        <v>3.05870707271538</v>
      </c>
      <c r="AI238" s="21">
        <v>7.6158773255754406</v>
      </c>
    </row>
    <row r="239" spans="1:35">
      <c r="A239" s="48">
        <v>669</v>
      </c>
      <c r="B239" s="21" t="s">
        <v>72</v>
      </c>
      <c r="C239" s="21">
        <v>2005</v>
      </c>
      <c r="D239" s="21">
        <v>10539200</v>
      </c>
      <c r="E239" s="21">
        <v>443401</v>
      </c>
      <c r="F239" s="21">
        <v>7764081</v>
      </c>
      <c r="G239" s="21">
        <v>0</v>
      </c>
      <c r="H239" s="21">
        <v>2331718</v>
      </c>
      <c r="I239" s="21">
        <v>22.6434135437012</v>
      </c>
      <c r="J239" s="21">
        <v>2185.9441806150762</v>
      </c>
      <c r="K239" s="21">
        <v>2.0284186757012101E-2</v>
      </c>
      <c r="L239" s="21">
        <v>0.35518203387130232</v>
      </c>
      <c r="M239" s="21">
        <v>0</v>
      </c>
      <c r="N239" s="21">
        <v>0.1066686890121735</v>
      </c>
      <c r="O239" s="21">
        <v>4.4715262729645673</v>
      </c>
      <c r="P239" s="21">
        <v>41.50638</v>
      </c>
      <c r="Q239" s="21">
        <v>18.324439701174001</v>
      </c>
      <c r="R239" s="21">
        <v>0.1868446581353613</v>
      </c>
      <c r="S239" s="21">
        <v>2.562496258001004</v>
      </c>
      <c r="T239" s="21">
        <v>0.38687982268921223</v>
      </c>
      <c r="U239" s="21">
        <v>1.497497036166044</v>
      </c>
      <c r="V239" s="21">
        <v>1.3013456059598389</v>
      </c>
      <c r="W239" s="21">
        <v>59.915778446598502</v>
      </c>
      <c r="X239" s="21">
        <v>1.6945805993741669</v>
      </c>
      <c r="Y239" s="21">
        <v>62.200282191364032</v>
      </c>
      <c r="Z239" s="21">
        <v>0.95815832749355045</v>
      </c>
      <c r="AA239" s="21">
        <v>1.270461495208534</v>
      </c>
      <c r="AB239" s="21">
        <v>0.3270564920771068</v>
      </c>
      <c r="AC239" s="21">
        <v>0.17129823775873021</v>
      </c>
      <c r="AD239" s="21">
        <v>0.91528904481956463</v>
      </c>
      <c r="AE239" s="21">
        <v>1.7775412061945031</v>
      </c>
      <c r="AF239" s="21">
        <v>4.1463087661960714</v>
      </c>
      <c r="AG239" s="21">
        <v>1.7287695750137499</v>
      </c>
      <c r="AH239" s="21">
        <v>3.163084579055337</v>
      </c>
      <c r="AI239" s="21">
        <v>7.6902604970840462</v>
      </c>
    </row>
    <row r="240" spans="1:35">
      <c r="A240" s="48">
        <v>670</v>
      </c>
      <c r="B240" s="21" t="s">
        <v>72</v>
      </c>
      <c r="C240" s="21">
        <v>2006</v>
      </c>
      <c r="D240" s="21">
        <v>101450357</v>
      </c>
      <c r="E240" s="21">
        <v>1403145</v>
      </c>
      <c r="F240" s="21">
        <v>38540384</v>
      </c>
      <c r="G240" s="21">
        <v>0</v>
      </c>
      <c r="H240" s="21">
        <v>61506828</v>
      </c>
      <c r="I240" s="21">
        <v>23.292650222778299</v>
      </c>
      <c r="J240" s="21">
        <v>2366.7593947773839</v>
      </c>
      <c r="K240" s="21">
        <v>5.9285494042877938E-2</v>
      </c>
      <c r="L240" s="21">
        <v>1.628403127290643</v>
      </c>
      <c r="M240" s="21">
        <v>0</v>
      </c>
      <c r="N240" s="21">
        <v>2.5987782338890981</v>
      </c>
      <c r="O240" s="21">
        <v>5.0914394539855152</v>
      </c>
      <c r="P240" s="21">
        <v>43.284820000000003</v>
      </c>
      <c r="Q240" s="21">
        <v>9.0195724722648603</v>
      </c>
      <c r="R240" s="21">
        <v>0.2256355736118939</v>
      </c>
      <c r="S240" s="21">
        <v>3.6279718704124848</v>
      </c>
      <c r="T240" s="21">
        <v>0.38687982268921223</v>
      </c>
      <c r="U240" s="21">
        <v>3.1978959016985611</v>
      </c>
      <c r="V240" s="21">
        <v>1.338658058780362</v>
      </c>
      <c r="W240" s="21">
        <v>65.319925505911101</v>
      </c>
      <c r="X240" s="21">
        <v>1.84742452463566</v>
      </c>
      <c r="Y240" s="21">
        <v>57.856818873902668</v>
      </c>
      <c r="Z240" s="21">
        <v>0.89124986018170615</v>
      </c>
      <c r="AA240" s="21">
        <v>1.532118731182553</v>
      </c>
      <c r="AB240" s="21">
        <v>0.3270564920771068</v>
      </c>
      <c r="AC240" s="21">
        <v>0.2034595450495828</v>
      </c>
      <c r="AD240" s="21">
        <v>1.43458342397297</v>
      </c>
      <c r="AE240" s="21">
        <v>1.815045680773905</v>
      </c>
      <c r="AF240" s="21">
        <v>4.0751076957094483</v>
      </c>
      <c r="AG240" s="21">
        <v>2.1327907225327469</v>
      </c>
      <c r="AH240" s="21">
        <v>3.1901738446282901</v>
      </c>
      <c r="AI240" s="21">
        <v>7.7696993839063353</v>
      </c>
    </row>
    <row r="241" spans="1:35">
      <c r="A241" s="48">
        <v>671</v>
      </c>
      <c r="B241" s="21" t="s">
        <v>72</v>
      </c>
      <c r="C241" s="21">
        <v>2007</v>
      </c>
      <c r="D241" s="21">
        <v>28645240</v>
      </c>
      <c r="E241" s="21">
        <v>78373</v>
      </c>
      <c r="F241" s="21">
        <v>26730258</v>
      </c>
      <c r="G241" s="21">
        <v>0</v>
      </c>
      <c r="H241" s="21">
        <v>1836609</v>
      </c>
      <c r="I241" s="21">
        <v>18.5</v>
      </c>
      <c r="J241" s="21">
        <v>2563.9440078421881</v>
      </c>
      <c r="K241" s="21">
        <v>3.056736019206543E-3</v>
      </c>
      <c r="L241" s="21">
        <v>1.042544529765147</v>
      </c>
      <c r="M241" s="21">
        <v>0</v>
      </c>
      <c r="N241" s="21">
        <v>7.1632180514959357E-2</v>
      </c>
      <c r="O241" s="21">
        <v>5.4974617179356642</v>
      </c>
      <c r="P241" s="21">
        <v>44.836871000000002</v>
      </c>
      <c r="Q241" s="21">
        <v>10.6573496000153</v>
      </c>
      <c r="R241" s="21">
        <v>0.2278022494854795</v>
      </c>
      <c r="S241" s="21">
        <v>4.3669483687386794</v>
      </c>
      <c r="T241" s="21">
        <v>0.38687982268921223</v>
      </c>
      <c r="U241" s="21">
        <v>3.2486702297134422</v>
      </c>
      <c r="V241" s="21">
        <v>1.063218390804598</v>
      </c>
      <c r="W241" s="21">
        <v>72.281298325545606</v>
      </c>
      <c r="X241" s="21">
        <v>2.0443110148225032</v>
      </c>
      <c r="Y241" s="21">
        <v>65.771458690906783</v>
      </c>
      <c r="Z241" s="21">
        <v>1.013170176016341</v>
      </c>
      <c r="AA241" s="21">
        <v>1.680259473014019</v>
      </c>
      <c r="AB241" s="21">
        <v>0.3270564920771068</v>
      </c>
      <c r="AC241" s="21">
        <v>0.20522578213653889</v>
      </c>
      <c r="AD241" s="21">
        <v>1.4466060468506869</v>
      </c>
      <c r="AE241" s="21">
        <v>1.859025944809704</v>
      </c>
      <c r="AF241" s="21">
        <v>4.2012757241326701</v>
      </c>
      <c r="AG241" s="21">
        <v>2.2224916233500469</v>
      </c>
      <c r="AH241" s="21">
        <v>2.9704144655697009</v>
      </c>
      <c r="AI241" s="21">
        <v>7.8496919280653161</v>
      </c>
    </row>
    <row r="242" spans="1:35">
      <c r="A242" s="48">
        <v>672</v>
      </c>
      <c r="B242" s="21" t="s">
        <v>72</v>
      </c>
      <c r="C242" s="21">
        <v>2008</v>
      </c>
      <c r="D242" s="21">
        <v>24814305</v>
      </c>
      <c r="E242" s="21">
        <v>396203</v>
      </c>
      <c r="F242" s="21">
        <v>21446116</v>
      </c>
      <c r="G242" s="21">
        <v>0</v>
      </c>
      <c r="H242" s="21">
        <v>2971986</v>
      </c>
      <c r="I242" s="21">
        <v>24.5882053375244</v>
      </c>
      <c r="J242" s="21">
        <v>2741.2453350301439</v>
      </c>
      <c r="K242" s="21">
        <v>1.445339440935677E-2</v>
      </c>
      <c r="L242" s="21">
        <v>0.7823493842722461</v>
      </c>
      <c r="M242" s="21">
        <v>0</v>
      </c>
      <c r="N242" s="21">
        <v>0.10841736644368311</v>
      </c>
      <c r="O242" s="21">
        <v>4.8752182546485017</v>
      </c>
      <c r="P242" s="21">
        <v>46.084691999999997</v>
      </c>
      <c r="Q242" s="21">
        <v>12.445579346319199</v>
      </c>
      <c r="R242" s="21">
        <v>0.23875555586831851</v>
      </c>
      <c r="S242" s="21">
        <v>4.9598411011761048</v>
      </c>
      <c r="T242" s="21">
        <v>0.38687982268921223</v>
      </c>
      <c r="U242" s="21">
        <v>3.3308328413632982</v>
      </c>
      <c r="V242" s="21">
        <v>1.4131152492830119</v>
      </c>
      <c r="W242" s="21">
        <v>81.2771246612011</v>
      </c>
      <c r="X242" s="21">
        <v>2.2987373642577822</v>
      </c>
      <c r="Y242" s="21">
        <v>59.454889120587438</v>
      </c>
      <c r="Z242" s="21">
        <v>0.91586718121040855</v>
      </c>
      <c r="AA242" s="21">
        <v>1.785043819845358</v>
      </c>
      <c r="AB242" s="21">
        <v>0.3270564920771068</v>
      </c>
      <c r="AC242" s="21">
        <v>0.21410729171219939</v>
      </c>
      <c r="AD242" s="21">
        <v>1.46575986563526</v>
      </c>
      <c r="AE242" s="21">
        <v>1.90996833118662</v>
      </c>
      <c r="AF242" s="21">
        <v>4.1018974525427723</v>
      </c>
      <c r="AG242" s="21">
        <v>2.2941808078268902</v>
      </c>
      <c r="AH242" s="21">
        <v>3.242131516314346</v>
      </c>
      <c r="AI242" s="21">
        <v>7.9165323291431804</v>
      </c>
    </row>
    <row r="243" spans="1:35">
      <c r="A243" s="48">
        <v>673</v>
      </c>
      <c r="B243" s="21" t="s">
        <v>72</v>
      </c>
      <c r="C243" s="21">
        <v>2009</v>
      </c>
      <c r="D243" s="21">
        <v>9171513</v>
      </c>
      <c r="E243" s="21">
        <v>326291</v>
      </c>
      <c r="F243" s="21">
        <v>5546572</v>
      </c>
      <c r="G243" s="21">
        <v>0</v>
      </c>
      <c r="H243" s="21">
        <v>3298650</v>
      </c>
      <c r="I243" s="21">
        <v>25.246997833251999</v>
      </c>
      <c r="J243" s="21">
        <v>2933.1305504286152</v>
      </c>
      <c r="K243" s="21">
        <v>1.112432584878704E-2</v>
      </c>
      <c r="L243" s="21">
        <v>0.18910075445463839</v>
      </c>
      <c r="M243" s="21">
        <v>0</v>
      </c>
      <c r="N243" s="21">
        <v>0.1124617518138759</v>
      </c>
      <c r="O243" s="21">
        <v>6.1903861739490651</v>
      </c>
      <c r="P243" s="21">
        <v>45.472346999999999</v>
      </c>
      <c r="Q243" s="21">
        <v>13.3952546325895</v>
      </c>
      <c r="R243" s="21">
        <v>0.24777609658346431</v>
      </c>
      <c r="S243" s="21">
        <v>5.1131799261988231</v>
      </c>
      <c r="T243" s="21">
        <v>0.38687982268921223</v>
      </c>
      <c r="U243" s="21">
        <v>3.4220263055716762</v>
      </c>
      <c r="V243" s="21">
        <v>1.450976886968506</v>
      </c>
      <c r="W243" s="21">
        <v>92.164402467616199</v>
      </c>
      <c r="X243" s="21">
        <v>2.606659087534589</v>
      </c>
      <c r="Y243" s="21">
        <v>56.121380955516493</v>
      </c>
      <c r="Z243" s="21">
        <v>0.86451647192738967</v>
      </c>
      <c r="AA243" s="21">
        <v>1.810447083984746</v>
      </c>
      <c r="AB243" s="21">
        <v>0.3270564920771068</v>
      </c>
      <c r="AC243" s="21">
        <v>0.2213628440624838</v>
      </c>
      <c r="AD243" s="21">
        <v>1.486598031212603</v>
      </c>
      <c r="AE243" s="21">
        <v>1.964563211757596</v>
      </c>
      <c r="AF243" s="21">
        <v>4.0451784941311804</v>
      </c>
      <c r="AG243" s="21">
        <v>2.3194286554989079</v>
      </c>
      <c r="AH243" s="21">
        <v>3.2675516142400181</v>
      </c>
      <c r="AI243" s="21">
        <v>7.9841664534282968</v>
      </c>
    </row>
    <row r="244" spans="1:35">
      <c r="A244" s="48">
        <v>674</v>
      </c>
      <c r="B244" s="21" t="s">
        <v>72</v>
      </c>
      <c r="C244" s="21">
        <v>2010</v>
      </c>
      <c r="D244" s="21">
        <v>17623630</v>
      </c>
      <c r="E244" s="21">
        <v>127558</v>
      </c>
      <c r="F244" s="21">
        <v>16842617</v>
      </c>
      <c r="G244" s="21">
        <v>0</v>
      </c>
      <c r="H244" s="21">
        <v>653455</v>
      </c>
      <c r="I244" s="21">
        <v>22</v>
      </c>
      <c r="J244" s="21">
        <v>3178.8723296581279</v>
      </c>
      <c r="K244" s="21">
        <v>4.0126808116801036E-3</v>
      </c>
      <c r="L244" s="21">
        <v>0.52982992877261426</v>
      </c>
      <c r="M244" s="21">
        <v>0</v>
      </c>
      <c r="N244" s="21">
        <v>2.0556188869349019E-2</v>
      </c>
      <c r="O244" s="21">
        <v>7.1298091572323159</v>
      </c>
      <c r="P244" s="21">
        <v>45.066462999999999</v>
      </c>
      <c r="Q244" s="21">
        <v>8.5017613336526505</v>
      </c>
      <c r="R244" s="21">
        <v>0.25130252585225371</v>
      </c>
      <c r="S244" s="21">
        <v>5.5788057399604867</v>
      </c>
      <c r="T244" s="21">
        <v>0.38687982268921223</v>
      </c>
      <c r="U244" s="21">
        <v>3.4400915216916901</v>
      </c>
      <c r="V244" s="21">
        <v>1.264367816091954</v>
      </c>
      <c r="W244" s="21">
        <v>100</v>
      </c>
      <c r="X244" s="21">
        <v>2.8282710219387468</v>
      </c>
      <c r="Y244" s="21">
        <v>67.900919029971917</v>
      </c>
      <c r="Z244" s="21">
        <v>1.0459732451513839</v>
      </c>
      <c r="AA244" s="21">
        <v>1.8838532303781339</v>
      </c>
      <c r="AB244" s="21">
        <v>0.3270564920771068</v>
      </c>
      <c r="AC244" s="21">
        <v>0.22418502946931201</v>
      </c>
      <c r="AD244" s="21">
        <v>1.4906749892253119</v>
      </c>
      <c r="AE244" s="21">
        <v>2</v>
      </c>
      <c r="AF244" s="21">
        <v>4.232669516536923</v>
      </c>
      <c r="AG244" s="21">
        <v>2.3662244234364631</v>
      </c>
      <c r="AH244" s="21">
        <v>3.1354942159291501</v>
      </c>
      <c r="AI244" s="21">
        <v>8.0645963270620253</v>
      </c>
    </row>
    <row r="245" spans="1:35">
      <c r="A245" s="48">
        <v>675</v>
      </c>
      <c r="B245" s="21" t="s">
        <v>72</v>
      </c>
      <c r="C245" s="21">
        <v>2011</v>
      </c>
      <c r="D245" s="21">
        <v>47963826</v>
      </c>
      <c r="E245" s="21">
        <v>528547</v>
      </c>
      <c r="F245" s="21">
        <v>40404764</v>
      </c>
      <c r="G245" s="21">
        <v>0</v>
      </c>
      <c r="H245" s="21">
        <v>7030515</v>
      </c>
      <c r="I245" s="21">
        <v>26.617790222168001</v>
      </c>
      <c r="J245" s="21">
        <v>3323.9376231318579</v>
      </c>
      <c r="K245" s="21">
        <v>1.5901231007518009E-2</v>
      </c>
      <c r="L245" s="21">
        <v>1.215569260951717</v>
      </c>
      <c r="M245" s="21">
        <v>0</v>
      </c>
      <c r="N245" s="21">
        <v>0.21151164062386221</v>
      </c>
      <c r="O245" s="21">
        <v>2.4238835581531499</v>
      </c>
      <c r="P245" s="21">
        <v>46.115136</v>
      </c>
      <c r="Q245" s="21">
        <v>6.4293968107233601</v>
      </c>
      <c r="R245" s="21">
        <v>0.26591457378912042</v>
      </c>
      <c r="S245" s="21">
        <v>6.69582342891868</v>
      </c>
      <c r="T245" s="21">
        <v>0.38687982268921223</v>
      </c>
      <c r="U245" s="21">
        <v>3.6344549788693121</v>
      </c>
      <c r="V245" s="21">
        <v>1.529758058745287</v>
      </c>
      <c r="W245" s="21">
        <v>106.42939681072301</v>
      </c>
      <c r="X245" s="21">
        <v>3.01011178882188</v>
      </c>
      <c r="Y245" s="21">
        <v>76.214728258710082</v>
      </c>
      <c r="Z245" s="21">
        <v>1.174042528200621</v>
      </c>
      <c r="AA245" s="21">
        <v>2.0406777698723828</v>
      </c>
      <c r="AB245" s="21">
        <v>0.3270564920771068</v>
      </c>
      <c r="AC245" s="21">
        <v>0.23579484418551319</v>
      </c>
      <c r="AD245" s="21">
        <v>1.533518603941828</v>
      </c>
      <c r="AE245" s="21">
        <v>2.027061600791308</v>
      </c>
      <c r="AF245" s="21">
        <v>4.3465902193876742</v>
      </c>
      <c r="AG245" s="21">
        <v>2.4834950543112582</v>
      </c>
      <c r="AH245" s="21">
        <v>3.318460138341937</v>
      </c>
      <c r="AI245" s="21">
        <v>8.109206192953641</v>
      </c>
    </row>
    <row r="246" spans="1:35">
      <c r="A246" s="48">
        <v>676</v>
      </c>
      <c r="B246" s="21" t="s">
        <v>72</v>
      </c>
      <c r="C246" s="21">
        <v>2012</v>
      </c>
      <c r="D246" s="21">
        <v>7429166</v>
      </c>
      <c r="E246" s="21">
        <v>1735908</v>
      </c>
      <c r="F246" s="21">
        <v>3711594</v>
      </c>
      <c r="G246" s="21">
        <v>0</v>
      </c>
      <c r="H246" s="21">
        <v>1981664</v>
      </c>
      <c r="I246" s="21">
        <v>27.340553283691399</v>
      </c>
      <c r="J246" s="21">
        <v>3422.6199372637211</v>
      </c>
      <c r="K246" s="21">
        <v>5.0718690120989743E-2</v>
      </c>
      <c r="L246" s="21">
        <v>0.10844306607315871</v>
      </c>
      <c r="M246" s="21">
        <v>0</v>
      </c>
      <c r="N246" s="21">
        <v>5.7899037471986423E-2</v>
      </c>
      <c r="O246" s="21">
        <v>4.3101986590346399</v>
      </c>
      <c r="P246" s="21">
        <v>47.912005000000001</v>
      </c>
      <c r="Q246" s="21">
        <v>6.5758997075769496</v>
      </c>
      <c r="R246" s="21">
        <v>0.31390495290392079</v>
      </c>
      <c r="S246" s="21">
        <v>6.7984330160513036</v>
      </c>
      <c r="T246" s="21">
        <v>0.38687982268921223</v>
      </c>
      <c r="U246" s="21">
        <v>3.6892394528380659</v>
      </c>
      <c r="V246" s="21">
        <v>1.5712961657293909</v>
      </c>
      <c r="W246" s="21">
        <v>113.428087204376</v>
      </c>
      <c r="X246" s="21">
        <v>3.2080537211407778</v>
      </c>
      <c r="Y246" s="21">
        <v>79.100704496605573</v>
      </c>
      <c r="Z246" s="21">
        <v>1.2184992745025209</v>
      </c>
      <c r="AA246" s="21">
        <v>2.053922818135328</v>
      </c>
      <c r="AB246" s="21">
        <v>0.3270564920771068</v>
      </c>
      <c r="AC246" s="21">
        <v>0.27300358327868879</v>
      </c>
      <c r="AD246" s="21">
        <v>1.545270405734281</v>
      </c>
      <c r="AE246" s="21">
        <v>2.0547206084148359</v>
      </c>
      <c r="AF246" s="21">
        <v>4.3832846492491884</v>
      </c>
      <c r="AG246" s="21">
        <v>2.5004893763766409</v>
      </c>
      <c r="AH246" s="21">
        <v>3.3442937571379958</v>
      </c>
      <c r="AI246" s="21">
        <v>8.1384537314697951</v>
      </c>
    </row>
    <row r="247" spans="1:35">
      <c r="A247" s="48">
        <v>677</v>
      </c>
      <c r="B247" s="21" t="s">
        <v>72</v>
      </c>
      <c r="C247" s="21">
        <v>2013</v>
      </c>
      <c r="D247" s="21">
        <v>1156770</v>
      </c>
      <c r="E247" s="21">
        <v>424672</v>
      </c>
      <c r="F247" s="21">
        <v>33269</v>
      </c>
      <c r="G247" s="21">
        <v>-45874</v>
      </c>
      <c r="H247" s="21">
        <v>744703</v>
      </c>
      <c r="I247" s="21">
        <v>28.087427139282202</v>
      </c>
      <c r="J247" s="21">
        <v>3578.8470551002488</v>
      </c>
      <c r="K247" s="21">
        <v>1.1866167887638449E-2</v>
      </c>
      <c r="L247" s="21">
        <v>9.2960105552954641E-4</v>
      </c>
      <c r="M247" s="21">
        <v>-1.281809456892675E-3</v>
      </c>
      <c r="N247" s="21">
        <v>2.080846117574979E-2</v>
      </c>
      <c r="O247" s="21">
        <v>1.8097486543586849</v>
      </c>
      <c r="P247" s="21">
        <v>47.063930999999997</v>
      </c>
      <c r="Q247" s="21">
        <v>6.9776760549031698</v>
      </c>
      <c r="R247" s="21">
        <v>0.32564530451209389</v>
      </c>
      <c r="S247" s="21">
        <v>6.7993527606015736</v>
      </c>
      <c r="T247" s="21">
        <v>0.38561160418252161</v>
      </c>
      <c r="U247" s="21">
        <v>3.7098272831251138</v>
      </c>
      <c r="V247" s="21">
        <v>1.61421995053346</v>
      </c>
      <c r="W247" s="21">
        <v>121.34273168477</v>
      </c>
      <c r="X247" s="21">
        <v>3.431901317469237</v>
      </c>
      <c r="Y247" s="21">
        <v>80.456020247008212</v>
      </c>
      <c r="Z247" s="21">
        <v>1.2393771069958881</v>
      </c>
      <c r="AA247" s="21">
        <v>2.05404075084251</v>
      </c>
      <c r="AB247" s="21">
        <v>0.32614163363400878</v>
      </c>
      <c r="AC247" s="21">
        <v>0.28189936315460828</v>
      </c>
      <c r="AD247" s="21">
        <v>1.549651237106511</v>
      </c>
      <c r="AE247" s="21">
        <v>2.0840137676169972</v>
      </c>
      <c r="AF247" s="21">
        <v>4.4000632457236906</v>
      </c>
      <c r="AG247" s="21">
        <v>2.5031097102581299</v>
      </c>
      <c r="AH247" s="21">
        <v>3.3703060237445581</v>
      </c>
      <c r="AI247" s="21">
        <v>8.1830753564430978</v>
      </c>
    </row>
    <row r="248" spans="1:35">
      <c r="A248" s="48">
        <v>678</v>
      </c>
      <c r="B248" s="21" t="s">
        <v>72</v>
      </c>
      <c r="C248" s="21">
        <v>2014</v>
      </c>
      <c r="D248" s="21">
        <v>1449223</v>
      </c>
      <c r="E248" s="21">
        <v>582301</v>
      </c>
      <c r="F248" s="21">
        <v>0</v>
      </c>
      <c r="G248" s="21">
        <v>0</v>
      </c>
      <c r="H248" s="21">
        <v>866922</v>
      </c>
      <c r="I248" s="21">
        <v>27.9</v>
      </c>
      <c r="J248" s="21">
        <v>3539.4363901207889</v>
      </c>
      <c r="K248" s="21">
        <v>1.6451800112167798E-2</v>
      </c>
      <c r="L248" s="21">
        <v>0</v>
      </c>
      <c r="M248" s="21">
        <v>0</v>
      </c>
      <c r="N248" s="21">
        <v>2.4493221644545919E-2</v>
      </c>
      <c r="O248" s="21">
        <v>1.480579810190449</v>
      </c>
      <c r="P248" s="21">
        <v>45.667335999999999</v>
      </c>
      <c r="Q248" s="21">
        <v>7.8068755356632797</v>
      </c>
      <c r="R248" s="21">
        <v>0.34174341901408789</v>
      </c>
      <c r="S248" s="21">
        <v>6.7993527606015736</v>
      </c>
      <c r="T248" s="21">
        <v>0.38561160418252161</v>
      </c>
      <c r="U248" s="21">
        <v>3.7337939423276532</v>
      </c>
      <c r="V248" s="21">
        <v>1.603448275862069</v>
      </c>
      <c r="W248" s="21">
        <v>130.81580771897401</v>
      </c>
      <c r="X248" s="21">
        <v>3.699825581830853</v>
      </c>
      <c r="Y248" s="21">
        <v>76.193663088959795</v>
      </c>
      <c r="Z248" s="21">
        <v>1.173718031797949</v>
      </c>
      <c r="AA248" s="21">
        <v>2.05404075084251</v>
      </c>
      <c r="AB248" s="21">
        <v>0.32614163363400878</v>
      </c>
      <c r="AC248" s="21">
        <v>0.29396982728475002</v>
      </c>
      <c r="AD248" s="21">
        <v>1.554726982963986</v>
      </c>
      <c r="AE248" s="21">
        <v>2.1166602270946031</v>
      </c>
      <c r="AF248" s="21">
        <v>4.3463173693217279</v>
      </c>
      <c r="AG248" s="21">
        <v>2.506382853498264</v>
      </c>
      <c r="AH248" s="21">
        <v>3.363841595118386</v>
      </c>
      <c r="AI248" s="21">
        <v>8.1720052725756194</v>
      </c>
    </row>
    <row r="249" spans="1:35">
      <c r="A249" s="48">
        <v>679</v>
      </c>
      <c r="B249" s="21" t="s">
        <v>72</v>
      </c>
      <c r="C249" s="21">
        <v>2015</v>
      </c>
      <c r="D249" s="21">
        <v>8680617</v>
      </c>
      <c r="E249" s="21">
        <v>1716547</v>
      </c>
      <c r="F249" s="21">
        <v>4323658</v>
      </c>
      <c r="G249" s="21">
        <v>1412494</v>
      </c>
      <c r="H249" s="21">
        <v>1227918</v>
      </c>
      <c r="I249" s="21">
        <v>31.1</v>
      </c>
      <c r="J249" s="21">
        <v>3430.4002870689792</v>
      </c>
      <c r="K249" s="21">
        <v>5.0039262370359147E-2</v>
      </c>
      <c r="L249" s="21">
        <v>0.12603946006820799</v>
      </c>
      <c r="M249" s="21">
        <v>4.1175777804253577E-2</v>
      </c>
      <c r="N249" s="21">
        <v>3.5795181239597088E-2</v>
      </c>
      <c r="O249" s="21">
        <v>-0.1879500125056808</v>
      </c>
      <c r="P249" s="21">
        <v>46.012117000000003</v>
      </c>
      <c r="Q249" s="21">
        <v>10.110592890961801</v>
      </c>
      <c r="R249" s="21">
        <v>0.38919854987262043</v>
      </c>
      <c r="S249" s="21">
        <v>6.9188832809878731</v>
      </c>
      <c r="T249" s="21">
        <v>0.42466097924005969</v>
      </c>
      <c r="U249" s="21">
        <v>3.7677405860103179</v>
      </c>
      <c r="V249" s="21">
        <v>1.7873563218390811</v>
      </c>
      <c r="W249" s="21">
        <v>144.042061474463</v>
      </c>
      <c r="X249" s="21">
        <v>4.0738998840854332</v>
      </c>
      <c r="Y249" s="21">
        <v>79.865416809811265</v>
      </c>
      <c r="Z249" s="21">
        <v>1.2302792125545809</v>
      </c>
      <c r="AA249" s="21">
        <v>2.0692501960096492</v>
      </c>
      <c r="AB249" s="21">
        <v>0.35393387611048438</v>
      </c>
      <c r="AC249" s="21">
        <v>0.32872699802934802</v>
      </c>
      <c r="AD249" s="21">
        <v>1.5618725209864239</v>
      </c>
      <c r="AE249" s="21">
        <v>2.158489328198951</v>
      </c>
      <c r="AF249" s="21">
        <v>4.3927862519492482</v>
      </c>
      <c r="AG249" s="21">
        <v>2.5257673152493951</v>
      </c>
      <c r="AH249" s="21">
        <v>3.4688560301359699</v>
      </c>
      <c r="AI249" s="21">
        <v>8.1407237038087548</v>
      </c>
    </row>
    <row r="250" spans="1:35">
      <c r="A250" s="48">
        <v>680</v>
      </c>
      <c r="B250" s="21" t="s">
        <v>72</v>
      </c>
      <c r="C250" s="21">
        <v>2016</v>
      </c>
      <c r="D250" s="21">
        <v>13757198</v>
      </c>
      <c r="E250" s="21">
        <v>206444</v>
      </c>
      <c r="F250" s="21">
        <v>6571342</v>
      </c>
      <c r="G250" s="21">
        <v>4294969</v>
      </c>
      <c r="H250" s="21">
        <v>2684443</v>
      </c>
      <c r="I250" s="21">
        <v>35.173164367675803</v>
      </c>
      <c r="J250" s="21">
        <v>3404.6739901305232</v>
      </c>
      <c r="K250" s="21">
        <v>6.0635467771199339E-3</v>
      </c>
      <c r="L250" s="21">
        <v>0.1930094340617933</v>
      </c>
      <c r="M250" s="21">
        <v>0.12614919996599569</v>
      </c>
      <c r="N250" s="21">
        <v>7.8845816303753882E-2</v>
      </c>
      <c r="O250" s="21">
        <v>0.70665942949210603</v>
      </c>
      <c r="P250" s="21">
        <v>45.052094999999987</v>
      </c>
      <c r="Q250" s="21">
        <v>17.8697300795268</v>
      </c>
      <c r="R250" s="21">
        <v>0.39490583725534789</v>
      </c>
      <c r="S250" s="21">
        <v>7.100552582513652</v>
      </c>
      <c r="T250" s="21">
        <v>0.54339837234863175</v>
      </c>
      <c r="U250" s="21">
        <v>3.8419538722455751</v>
      </c>
      <c r="V250" s="21">
        <v>2.0214462280273451</v>
      </c>
      <c r="W250" s="21">
        <v>169.78198906093499</v>
      </c>
      <c r="X250" s="21">
        <v>4.8018947970816379</v>
      </c>
      <c r="Y250" s="21">
        <v>73.958561254615958</v>
      </c>
      <c r="Z250" s="21">
        <v>1.1392876183026539</v>
      </c>
      <c r="AA250" s="21">
        <v>2.091932279414924</v>
      </c>
      <c r="AB250" s="21">
        <v>0.43398672045264819</v>
      </c>
      <c r="AC250" s="21">
        <v>0.33282691281971172</v>
      </c>
      <c r="AD250" s="21">
        <v>1.5773183318793229</v>
      </c>
      <c r="AE250" s="21">
        <v>2.229891617201647</v>
      </c>
      <c r="AF250" s="21">
        <v>4.316935444237644</v>
      </c>
      <c r="AG250" s="21">
        <v>2.555738658475335</v>
      </c>
      <c r="AH250" s="21">
        <v>3.5883175281112281</v>
      </c>
      <c r="AI250" s="21">
        <v>8.1331981402969991</v>
      </c>
    </row>
    <row r="251" spans="1:35">
      <c r="A251" s="48">
        <v>681</v>
      </c>
      <c r="B251" s="21" t="s">
        <v>72</v>
      </c>
      <c r="C251" s="21">
        <v>2017</v>
      </c>
      <c r="D251" s="21">
        <v>22591774</v>
      </c>
      <c r="E251" s="21">
        <v>70975</v>
      </c>
      <c r="F251" s="21">
        <v>11776769</v>
      </c>
      <c r="G251" s="21">
        <v>10008288</v>
      </c>
      <c r="H251" s="21">
        <v>735742</v>
      </c>
      <c r="I251" s="21">
        <v>40.299999999999997</v>
      </c>
      <c r="J251" s="21">
        <v>3485.021780245746</v>
      </c>
      <c r="K251" s="21">
        <v>2.03657263786154E-3</v>
      </c>
      <c r="L251" s="21">
        <v>0.33792526252646732</v>
      </c>
      <c r="M251" s="21">
        <v>0.28718007034361392</v>
      </c>
      <c r="N251" s="21">
        <v>2.1111546681585418E-2</v>
      </c>
      <c r="O251" s="21">
        <v>0.49408559751680059</v>
      </c>
      <c r="P251" s="21">
        <v>44.226801999999999</v>
      </c>
      <c r="Q251" s="21">
        <v>6.5773115420565196</v>
      </c>
      <c r="R251" s="21">
        <v>0.39686799029437592</v>
      </c>
      <c r="S251" s="21">
        <v>7.4261295192277101</v>
      </c>
      <c r="T251" s="21">
        <v>0.82008442679973614</v>
      </c>
      <c r="U251" s="21">
        <v>3.8622939694803828</v>
      </c>
      <c r="V251" s="21">
        <v>2.3160919540229892</v>
      </c>
      <c r="W251" s="21">
        <v>180.94907942377299</v>
      </c>
      <c r="X251" s="21">
        <v>5.1177303778074998</v>
      </c>
      <c r="Y251" s="21">
        <v>71.585694654256613</v>
      </c>
      <c r="Z251" s="21">
        <v>1.1027350205801749</v>
      </c>
      <c r="AA251" s="21">
        <v>2.1313375348162928</v>
      </c>
      <c r="AB251" s="21">
        <v>0.59888288836430104</v>
      </c>
      <c r="AC251" s="21">
        <v>0.33423258067342559</v>
      </c>
      <c r="AD251" s="21">
        <v>1.5815103367317871</v>
      </c>
      <c r="AE251" s="21">
        <v>2.2575563779819769</v>
      </c>
      <c r="AF251" s="21">
        <v>4.2847678590853642</v>
      </c>
      <c r="AG251" s="21">
        <v>2.6030878214223439</v>
      </c>
      <c r="AH251" s="21">
        <v>3.7208624999669868</v>
      </c>
      <c r="AI251" s="21">
        <v>8.1565164739794795</v>
      </c>
    </row>
    <row r="252" spans="1:35">
      <c r="A252" s="48">
        <v>682</v>
      </c>
      <c r="B252" s="21" t="s">
        <v>72</v>
      </c>
      <c r="C252" s="21">
        <v>2018</v>
      </c>
      <c r="D252" s="21">
        <v>17441830</v>
      </c>
      <c r="E252" s="21">
        <v>795677</v>
      </c>
      <c r="F252" s="21">
        <v>9519537</v>
      </c>
      <c r="G252" s="21">
        <v>6368978</v>
      </c>
      <c r="H252" s="21">
        <v>757638</v>
      </c>
      <c r="I252" s="21">
        <v>39.822303771972699</v>
      </c>
      <c r="J252" s="21">
        <v>3606.09763197027</v>
      </c>
      <c r="K252" s="21">
        <v>2.2064765882815671E-2</v>
      </c>
      <c r="L252" s="21">
        <v>0.26398444999390641</v>
      </c>
      <c r="M252" s="21">
        <v>0.1766169041995729</v>
      </c>
      <c r="N252" s="21">
        <v>2.1009913688500109E-2</v>
      </c>
      <c r="O252" s="21">
        <v>1.0480335610013189</v>
      </c>
      <c r="P252" s="21">
        <v>43.164113999999998</v>
      </c>
      <c r="Q252" s="21">
        <v>7.4945719272851097</v>
      </c>
      <c r="R252" s="21">
        <v>0.41886503212085929</v>
      </c>
      <c r="S252" s="21">
        <v>7.6893037137284379</v>
      </c>
      <c r="T252" s="21">
        <v>0.99615923536898265</v>
      </c>
      <c r="U252" s="21">
        <v>3.8832393968024408</v>
      </c>
      <c r="V252" s="21">
        <v>2.288638147814523</v>
      </c>
      <c r="W252" s="21">
        <v>194.51043833294801</v>
      </c>
      <c r="X252" s="21">
        <v>5.5012823620168056</v>
      </c>
      <c r="Y252" s="21">
        <v>74.88836952746648</v>
      </c>
      <c r="Z252" s="21">
        <v>1.1536107613530859</v>
      </c>
      <c r="AA252" s="21">
        <v>2.1620928110646398</v>
      </c>
      <c r="AB252" s="21">
        <v>0.6912249519462067</v>
      </c>
      <c r="AC252" s="21">
        <v>0.34985727886975337</v>
      </c>
      <c r="AD252" s="21">
        <v>1.585808810460279</v>
      </c>
      <c r="AE252" s="21">
        <v>2.288942912544802</v>
      </c>
      <c r="AF252" s="21">
        <v>4.3292634385028048</v>
      </c>
      <c r="AG252" s="21">
        <v>2.638168890643116</v>
      </c>
      <c r="AH252" s="21">
        <v>3.709228593123143</v>
      </c>
      <c r="AI252" s="21">
        <v>8.1906587478979862</v>
      </c>
    </row>
    <row r="253" spans="1:35">
      <c r="A253" s="48">
        <v>683</v>
      </c>
      <c r="B253" s="21" t="s">
        <v>72</v>
      </c>
      <c r="C253" s="21">
        <v>2019</v>
      </c>
      <c r="D253" s="21">
        <v>9641943</v>
      </c>
      <c r="E253" s="21">
        <v>313947</v>
      </c>
      <c r="F253" s="21">
        <v>9035984</v>
      </c>
      <c r="G253" s="21">
        <v>0</v>
      </c>
      <c r="H253" s="21">
        <v>292012</v>
      </c>
      <c r="I253" s="21">
        <v>43</v>
      </c>
      <c r="J253" s="21">
        <v>3617.200013876613</v>
      </c>
      <c r="K253" s="21">
        <v>8.6792822845186777E-3</v>
      </c>
      <c r="L253" s="21">
        <v>0.24980603686098041</v>
      </c>
      <c r="M253" s="21">
        <v>0</v>
      </c>
      <c r="N253" s="21">
        <v>8.0728740152537469E-3</v>
      </c>
      <c r="O253" s="21">
        <v>-1.4513644646617221</v>
      </c>
      <c r="P253" s="21">
        <v>41.499251999999998</v>
      </c>
      <c r="Q253" s="21">
        <v>9.1503164431629909</v>
      </c>
      <c r="R253" s="21">
        <v>0.42754431440537788</v>
      </c>
      <c r="S253" s="21">
        <v>7.9391097505894184</v>
      </c>
      <c r="T253" s="21">
        <v>0.99615923536898265</v>
      </c>
      <c r="U253" s="21">
        <v>3.891312270817695</v>
      </c>
      <c r="V253" s="21">
        <v>2.4712643678160919</v>
      </c>
      <c r="W253" s="21">
        <v>212.308758955396</v>
      </c>
      <c r="X253" s="21">
        <v>6.0046671065732502</v>
      </c>
      <c r="Y253" s="21">
        <v>68.791204936095994</v>
      </c>
      <c r="Z253" s="21">
        <v>1.0596875696648731</v>
      </c>
      <c r="AA253" s="21">
        <v>2.190436003755976</v>
      </c>
      <c r="AB253" s="21">
        <v>0.6912249519462067</v>
      </c>
      <c r="AC253" s="21">
        <v>0.35595570543248212</v>
      </c>
      <c r="AD253" s="21">
        <v>1.5874606255256309</v>
      </c>
      <c r="AE253" s="21">
        <v>2.3269679116767241</v>
      </c>
      <c r="AF253" s="21">
        <v>4.2455079980483239</v>
      </c>
      <c r="AG253" s="21">
        <v>2.6570463785807572</v>
      </c>
      <c r="AH253" s="21">
        <v>3.784189633918261</v>
      </c>
      <c r="AI253" s="21">
        <v>8.1937319474223855</v>
      </c>
    </row>
    <row r="254" spans="1:35">
      <c r="A254" s="48">
        <v>684</v>
      </c>
      <c r="B254" s="21" t="s">
        <v>73</v>
      </c>
      <c r="C254" s="21">
        <v>2002</v>
      </c>
      <c r="D254" s="21">
        <v>1102216</v>
      </c>
      <c r="E254" s="21">
        <v>87075</v>
      </c>
      <c r="F254" s="21">
        <v>862330</v>
      </c>
      <c r="G254" s="21">
        <v>40365</v>
      </c>
      <c r="H254" s="21">
        <v>112446</v>
      </c>
      <c r="I254" s="21">
        <v>34.200000000000003</v>
      </c>
      <c r="J254" s="21">
        <v>2167.0192145676192</v>
      </c>
      <c r="K254" s="21">
        <v>4.0181923360275281E-3</v>
      </c>
      <c r="L254" s="21">
        <v>3.9793371198697879E-2</v>
      </c>
      <c r="M254" s="21">
        <v>1.862696912360048E-3</v>
      </c>
      <c r="N254" s="21">
        <v>5.1889710642199407E-3</v>
      </c>
      <c r="O254" s="21">
        <v>-9.1256088304160983</v>
      </c>
      <c r="P254" s="21">
        <v>19.793800999999998</v>
      </c>
      <c r="Q254" s="21">
        <v>0</v>
      </c>
      <c r="R254" s="21">
        <v>2.301411330238437E-3</v>
      </c>
      <c r="S254" s="21">
        <v>2.279157085735873E-2</v>
      </c>
      <c r="T254" s="21">
        <v>1.0668557949477409E-3</v>
      </c>
      <c r="U254" s="21">
        <v>2.9719724196381431E-3</v>
      </c>
      <c r="V254" s="21">
        <v>1</v>
      </c>
      <c r="W254" s="21">
        <v>125.0346427560208</v>
      </c>
      <c r="X254" s="21">
        <v>1</v>
      </c>
      <c r="Y254" s="21">
        <v>66.807351564849867</v>
      </c>
      <c r="Z254" s="21">
        <v>1</v>
      </c>
      <c r="AA254" s="21">
        <v>2.253572315861882E-2</v>
      </c>
      <c r="AB254" s="21">
        <v>1.066287108739047E-3</v>
      </c>
      <c r="AC254" s="21">
        <v>2.2987671393198089E-3</v>
      </c>
      <c r="AD254" s="21">
        <v>2.9675648402501939E-3</v>
      </c>
      <c r="AE254" s="21">
        <v>2.0970303575947762</v>
      </c>
      <c r="AF254" s="21">
        <v>4.2166706192282524</v>
      </c>
      <c r="AG254" s="21">
        <v>2.8715544277311811E-2</v>
      </c>
      <c r="AH254" s="21">
        <v>3.5610460826040509</v>
      </c>
      <c r="AI254" s="21">
        <v>7.6815692253282046</v>
      </c>
    </row>
    <row r="255" spans="1:35">
      <c r="A255" s="48">
        <v>685</v>
      </c>
      <c r="B255" s="21" t="s">
        <v>73</v>
      </c>
      <c r="C255" s="21">
        <v>2003</v>
      </c>
      <c r="D255" s="21">
        <v>1277539</v>
      </c>
      <c r="E255" s="21">
        <v>346881</v>
      </c>
      <c r="F255" s="21">
        <v>77434</v>
      </c>
      <c r="G255" s="21">
        <v>0</v>
      </c>
      <c r="H255" s="21">
        <v>853224</v>
      </c>
      <c r="I255" s="21">
        <v>34.914707183837898</v>
      </c>
      <c r="J255" s="21">
        <v>1827.866843795701</v>
      </c>
      <c r="K255" s="21">
        <v>1.897736704275875E-2</v>
      </c>
      <c r="L255" s="21">
        <v>4.2363042068864582E-3</v>
      </c>
      <c r="M255" s="21">
        <v>0</v>
      </c>
      <c r="N255" s="21">
        <v>4.6678673717184843E-2</v>
      </c>
      <c r="O255" s="21">
        <v>-17.188527638267541</v>
      </c>
      <c r="P255" s="21">
        <v>20.828524000000002</v>
      </c>
      <c r="Q255" s="21">
        <v>0</v>
      </c>
      <c r="R255" s="21">
        <v>1.1469552170254971E-2</v>
      </c>
      <c r="S255" s="21">
        <v>2.4838168445020899E-2</v>
      </c>
      <c r="T255" s="21">
        <v>1.0668557949477409E-3</v>
      </c>
      <c r="U255" s="21">
        <v>2.5522869701652049E-2</v>
      </c>
      <c r="V255" s="21">
        <v>1.020897870872453</v>
      </c>
      <c r="W255" s="21">
        <v>121.6587074016082</v>
      </c>
      <c r="X255" s="21">
        <v>0.97299999999999998</v>
      </c>
      <c r="Y255" s="21">
        <v>70.451988216059675</v>
      </c>
      <c r="Z255" s="21">
        <v>1.054554425012223</v>
      </c>
      <c r="AA255" s="21">
        <v>2.4534715681428659E-2</v>
      </c>
      <c r="AB255" s="21">
        <v>1.066287108739047E-3</v>
      </c>
      <c r="AC255" s="21">
        <v>1.14042755119515E-2</v>
      </c>
      <c r="AD255" s="21">
        <v>2.5202599307135851E-2</v>
      </c>
      <c r="AE255" s="21">
        <v>2.0851431978631281</v>
      </c>
      <c r="AF255" s="21">
        <v>4.2690257306655539</v>
      </c>
      <c r="AG255" s="21">
        <v>6.0998618799667698E-2</v>
      </c>
      <c r="AH255" s="21">
        <v>3.5811468824610331</v>
      </c>
      <c r="AI255" s="21">
        <v>7.5114518430045329</v>
      </c>
    </row>
    <row r="256" spans="1:35">
      <c r="A256" s="48">
        <v>686</v>
      </c>
      <c r="B256" s="21" t="s">
        <v>73</v>
      </c>
      <c r="C256" s="21">
        <v>2004</v>
      </c>
      <c r="D256" s="21">
        <v>757957</v>
      </c>
      <c r="E256" s="21">
        <v>0</v>
      </c>
      <c r="F256" s="21">
        <v>0</v>
      </c>
      <c r="G256" s="21">
        <v>0</v>
      </c>
      <c r="H256" s="21">
        <v>757957</v>
      </c>
      <c r="I256" s="21">
        <v>35.249660491943402</v>
      </c>
      <c r="J256" s="21">
        <v>1762.5206489045711</v>
      </c>
      <c r="K256" s="21">
        <v>0</v>
      </c>
      <c r="L256" s="21">
        <v>0</v>
      </c>
      <c r="M256" s="21">
        <v>0</v>
      </c>
      <c r="N256" s="21">
        <v>4.3004148658972022E-2</v>
      </c>
      <c r="O256" s="21">
        <v>-6.1029064882429509</v>
      </c>
      <c r="P256" s="21">
        <v>18.885421000000001</v>
      </c>
      <c r="Q256" s="21">
        <v>0</v>
      </c>
      <c r="R256" s="21">
        <v>1.1469552170254971E-2</v>
      </c>
      <c r="S256" s="21">
        <v>2.4838168445020899E-2</v>
      </c>
      <c r="T256" s="21">
        <v>1.0668557949477409E-3</v>
      </c>
      <c r="U256" s="21">
        <v>4.5555839298362183E-2</v>
      </c>
      <c r="V256" s="21">
        <v>1.0306918272498069</v>
      </c>
      <c r="W256" s="21">
        <v>110.9527411502667</v>
      </c>
      <c r="X256" s="21">
        <v>0.88737600000000005</v>
      </c>
      <c r="Y256" s="21">
        <v>76.039608595730641</v>
      </c>
      <c r="Z256" s="21">
        <v>1.1381922320617519</v>
      </c>
      <c r="AA256" s="21">
        <v>2.4534715681428659E-2</v>
      </c>
      <c r="AB256" s="21">
        <v>1.066287108739047E-3</v>
      </c>
      <c r="AC256" s="21">
        <v>1.14042755119515E-2</v>
      </c>
      <c r="AD256" s="21">
        <v>4.454864764097461E-2</v>
      </c>
      <c r="AE256" s="21">
        <v>2.0451380361915441</v>
      </c>
      <c r="AF256" s="21">
        <v>4.3443196869438729</v>
      </c>
      <c r="AG256" s="21">
        <v>7.967071453136057E-2</v>
      </c>
      <c r="AH256" s="21">
        <v>3.5904300155173332</v>
      </c>
      <c r="AI256" s="21">
        <v>7.4750674586546619</v>
      </c>
    </row>
    <row r="257" spans="1:35">
      <c r="A257" s="48">
        <v>687</v>
      </c>
      <c r="B257" s="21" t="s">
        <v>73</v>
      </c>
      <c r="C257" s="21">
        <v>2005</v>
      </c>
      <c r="D257" s="21">
        <v>0</v>
      </c>
      <c r="E257" s="21">
        <v>0</v>
      </c>
      <c r="F257" s="21">
        <v>0</v>
      </c>
      <c r="G257" s="21">
        <v>0</v>
      </c>
      <c r="H257" s="21">
        <v>0</v>
      </c>
      <c r="I257" s="21">
        <v>35.572952270507798</v>
      </c>
      <c r="J257" s="21">
        <v>1705.569979417078</v>
      </c>
      <c r="K257" s="21">
        <v>0</v>
      </c>
      <c r="L257" s="21">
        <v>0</v>
      </c>
      <c r="M257" s="21">
        <v>0</v>
      </c>
      <c r="N257" s="21">
        <v>0</v>
      </c>
      <c r="O257" s="21">
        <v>-6.1544408660628847</v>
      </c>
      <c r="P257" s="21">
        <v>17.825631000000001</v>
      </c>
      <c r="Q257" s="21">
        <v>0</v>
      </c>
      <c r="R257" s="21">
        <v>1.1469552170254971E-2</v>
      </c>
      <c r="S257" s="21">
        <v>2.4838168445020899E-2</v>
      </c>
      <c r="T257" s="21">
        <v>1.0668557949477409E-3</v>
      </c>
      <c r="U257" s="21">
        <v>4.5555839298362183E-2</v>
      </c>
      <c r="V257" s="21">
        <v>1.0401448032312219</v>
      </c>
      <c r="W257" s="21">
        <v>102.5203328228465</v>
      </c>
      <c r="X257" s="21">
        <v>0.81993542400000008</v>
      </c>
      <c r="Y257" s="21">
        <v>76.043707279616584</v>
      </c>
      <c r="Z257" s="21">
        <v>1.138253582853094</v>
      </c>
      <c r="AA257" s="21">
        <v>2.4534715681428659E-2</v>
      </c>
      <c r="AB257" s="21">
        <v>1.066287108739047E-3</v>
      </c>
      <c r="AC257" s="21">
        <v>1.14042755119515E-2</v>
      </c>
      <c r="AD257" s="21">
        <v>4.454864764097461E-2</v>
      </c>
      <c r="AE257" s="21">
        <v>2.0108100074116511</v>
      </c>
      <c r="AF257" s="21">
        <v>4.344372887822419</v>
      </c>
      <c r="AG257" s="21">
        <v>7.967071453136057E-2</v>
      </c>
      <c r="AH257" s="21">
        <v>3.5993089582030411</v>
      </c>
      <c r="AI257" s="21">
        <v>7.4422407750753141</v>
      </c>
    </row>
    <row r="258" spans="1:35">
      <c r="A258" s="48">
        <v>688</v>
      </c>
      <c r="B258" s="21" t="s">
        <v>73</v>
      </c>
      <c r="C258" s="21">
        <v>2006</v>
      </c>
      <c r="D258" s="21">
        <v>5284264</v>
      </c>
      <c r="E258" s="21">
        <v>5109352</v>
      </c>
      <c r="F258" s="21">
        <v>0</v>
      </c>
      <c r="G258" s="21">
        <v>0</v>
      </c>
      <c r="H258" s="21">
        <v>174912</v>
      </c>
      <c r="I258" s="21">
        <v>37.200000000000003</v>
      </c>
      <c r="J258" s="21">
        <v>1685.3623894901771</v>
      </c>
      <c r="K258" s="21">
        <v>0.30316043788930058</v>
      </c>
      <c r="L258" s="21">
        <v>0</v>
      </c>
      <c r="M258" s="21">
        <v>0</v>
      </c>
      <c r="N258" s="21">
        <v>1.037830208450961E-2</v>
      </c>
      <c r="O258" s="21">
        <v>-4.0873139692989611</v>
      </c>
      <c r="P258" s="21">
        <v>20.733169</v>
      </c>
      <c r="Q258" s="21">
        <v>0</v>
      </c>
      <c r="R258" s="21">
        <v>0.14651084511284951</v>
      </c>
      <c r="S258" s="21">
        <v>2.4838168445020899E-2</v>
      </c>
      <c r="T258" s="21">
        <v>1.0668557949477409E-3</v>
      </c>
      <c r="U258" s="21">
        <v>5.0178801785811689E-2</v>
      </c>
      <c r="V258" s="21">
        <v>1.0877192982456141</v>
      </c>
      <c r="W258" s="21">
        <v>97.291795848881279</v>
      </c>
      <c r="X258" s="21">
        <v>0.77811871737600002</v>
      </c>
      <c r="Y258" s="21">
        <v>82.820648776111</v>
      </c>
      <c r="Z258" s="21">
        <v>1.239693639040863</v>
      </c>
      <c r="AA258" s="21">
        <v>2.4534715681428659E-2</v>
      </c>
      <c r="AB258" s="21">
        <v>1.066287108739047E-3</v>
      </c>
      <c r="AC258" s="21">
        <v>0.13672328259323699</v>
      </c>
      <c r="AD258" s="21">
        <v>4.8960437087234771E-2</v>
      </c>
      <c r="AE258" s="21">
        <v>1.988076219838943</v>
      </c>
      <c r="AF258" s="21">
        <v>4.4286793825780544</v>
      </c>
      <c r="AG258" s="21">
        <v>0.2009753799727175</v>
      </c>
      <c r="AH258" s="21">
        <v>3.6428355156125289</v>
      </c>
      <c r="AI258" s="21">
        <v>7.4303290558510584</v>
      </c>
    </row>
    <row r="259" spans="1:35">
      <c r="A259" s="48">
        <v>689</v>
      </c>
      <c r="B259" s="21" t="s">
        <v>73</v>
      </c>
      <c r="C259" s="21">
        <v>2007</v>
      </c>
      <c r="D259" s="21">
        <v>451617</v>
      </c>
      <c r="E259" s="21">
        <v>0</v>
      </c>
      <c r="F259" s="21">
        <v>164491</v>
      </c>
      <c r="G259" s="21">
        <v>0</v>
      </c>
      <c r="H259" s="21">
        <v>287126</v>
      </c>
      <c r="I259" s="21">
        <v>36.198219299316399</v>
      </c>
      <c r="J259" s="21">
        <v>1653.747515405003</v>
      </c>
      <c r="K259" s="21">
        <v>0</v>
      </c>
      <c r="L259" s="21">
        <v>9.9465606731216245E-3</v>
      </c>
      <c r="M259" s="21">
        <v>0</v>
      </c>
      <c r="N259" s="21">
        <v>1.7362142487009739E-2</v>
      </c>
      <c r="O259" s="21">
        <v>-4.4427835706492118</v>
      </c>
      <c r="P259" s="21">
        <v>18.489263999999999</v>
      </c>
      <c r="Q259" s="21">
        <v>0</v>
      </c>
      <c r="R259" s="21">
        <v>0.14651084511284951</v>
      </c>
      <c r="S259" s="21">
        <v>2.918570161897727E-2</v>
      </c>
      <c r="T259" s="21">
        <v>1.0668557949477409E-3</v>
      </c>
      <c r="U259" s="21">
        <v>5.7767604882062527E-2</v>
      </c>
      <c r="V259" s="21">
        <v>1.058427464892292</v>
      </c>
      <c r="W259" s="21">
        <v>99.237631765858907</v>
      </c>
      <c r="X259" s="21">
        <v>0.79368109172352008</v>
      </c>
      <c r="Y259" s="21">
        <v>84.17290442704666</v>
      </c>
      <c r="Z259" s="21">
        <v>1.259934759505323</v>
      </c>
      <c r="AA259" s="21">
        <v>2.8767908615167169E-2</v>
      </c>
      <c r="AB259" s="21">
        <v>1.066287108739047E-3</v>
      </c>
      <c r="AC259" s="21">
        <v>0.13672328259323699</v>
      </c>
      <c r="AD259" s="21">
        <v>5.6160654187464458E-2</v>
      </c>
      <c r="AE259" s="21">
        <v>1.996676391600861</v>
      </c>
      <c r="AF259" s="21">
        <v>4.4446833600984528</v>
      </c>
      <c r="AG259" s="21">
        <v>0.2106911468702751</v>
      </c>
      <c r="AH259" s="21">
        <v>3.6162608918354309</v>
      </c>
      <c r="AI259" s="21">
        <v>7.4114037175052339</v>
      </c>
    </row>
    <row r="260" spans="1:35">
      <c r="A260" s="48">
        <v>690</v>
      </c>
      <c r="B260" s="21" t="s">
        <v>73</v>
      </c>
      <c r="C260" s="21">
        <v>2008</v>
      </c>
      <c r="D260" s="21">
        <v>799655</v>
      </c>
      <c r="E260" s="21">
        <v>0</v>
      </c>
      <c r="F260" s="21">
        <v>51077</v>
      </c>
      <c r="G260" s="21">
        <v>0</v>
      </c>
      <c r="H260" s="21">
        <v>748578</v>
      </c>
      <c r="I260" s="21">
        <v>36.5125122070313</v>
      </c>
      <c r="J260" s="21">
        <v>1374.169559073948</v>
      </c>
      <c r="K260" s="21">
        <v>0</v>
      </c>
      <c r="L260" s="21">
        <v>3.7169357786109559E-3</v>
      </c>
      <c r="M260" s="21">
        <v>0</v>
      </c>
      <c r="N260" s="21">
        <v>5.4474936885115281E-2</v>
      </c>
      <c r="O260" s="21">
        <v>-18.491175905606109</v>
      </c>
      <c r="P260" s="21">
        <v>18.456665999999998</v>
      </c>
      <c r="Q260" s="21">
        <v>0</v>
      </c>
      <c r="R260" s="21">
        <v>0.14651084511284951</v>
      </c>
      <c r="S260" s="21">
        <v>3.053567792118328E-2</v>
      </c>
      <c r="T260" s="21">
        <v>1.0668557949477409E-3</v>
      </c>
      <c r="U260" s="21">
        <v>7.7552685453606926E-2</v>
      </c>
      <c r="V260" s="21">
        <v>1.067617315995067</v>
      </c>
      <c r="W260" s="21">
        <v>98.344493079966171</v>
      </c>
      <c r="X260" s="21">
        <v>0.78653796189800829</v>
      </c>
      <c r="Y260" s="21">
        <v>109.52163718989419</v>
      </c>
      <c r="Z260" s="21">
        <v>1.639365049272782</v>
      </c>
      <c r="AA260" s="21">
        <v>3.0078742700708351E-2</v>
      </c>
      <c r="AB260" s="21">
        <v>1.066287108739047E-3</v>
      </c>
      <c r="AC260" s="21">
        <v>0.13672328259323699</v>
      </c>
      <c r="AD260" s="21">
        <v>7.4692437813022886E-2</v>
      </c>
      <c r="AE260" s="21">
        <v>1.992750046086136</v>
      </c>
      <c r="AF260" s="21">
        <v>4.7052113134624536</v>
      </c>
      <c r="AG260" s="21">
        <v>0.22766616030920311</v>
      </c>
      <c r="AH260" s="21">
        <v>3.6246745361787971</v>
      </c>
      <c r="AI260" s="21">
        <v>7.226332318188061</v>
      </c>
    </row>
    <row r="261" spans="1:35">
      <c r="A261" s="48">
        <v>691</v>
      </c>
      <c r="B261" s="21" t="s">
        <v>73</v>
      </c>
      <c r="C261" s="21">
        <v>2009</v>
      </c>
      <c r="D261" s="21">
        <v>4535838</v>
      </c>
      <c r="E261" s="21">
        <v>2953821</v>
      </c>
      <c r="F261" s="21">
        <v>305721</v>
      </c>
      <c r="G261" s="21">
        <v>0</v>
      </c>
      <c r="H261" s="21">
        <v>1276296</v>
      </c>
      <c r="I261" s="21">
        <v>43.369081872874702</v>
      </c>
      <c r="J261" s="21">
        <v>1532.821585696061</v>
      </c>
      <c r="K261" s="21">
        <v>0.19270481493504391</v>
      </c>
      <c r="L261" s="21">
        <v>1.99449826941973E-2</v>
      </c>
      <c r="M261" s="21">
        <v>0</v>
      </c>
      <c r="N261" s="21">
        <v>8.3264485045754913E-2</v>
      </c>
      <c r="O261" s="21">
        <v>10.701370192467749</v>
      </c>
      <c r="P261" s="21">
        <v>18.425951000000001</v>
      </c>
      <c r="Q261" s="21">
        <v>0</v>
      </c>
      <c r="R261" s="21">
        <v>0.22458098139646979</v>
      </c>
      <c r="S261" s="21">
        <v>3.8615950942048352E-2</v>
      </c>
      <c r="T261" s="21">
        <v>1.0668557949477409E-3</v>
      </c>
      <c r="U261" s="21">
        <v>0.11128546840092821</v>
      </c>
      <c r="V261" s="21">
        <v>1.2681018091483831</v>
      </c>
      <c r="W261" s="21">
        <v>97.066014669926602</v>
      </c>
      <c r="X261" s="21">
        <v>0.77631296839333419</v>
      </c>
      <c r="Y261" s="21">
        <v>61.778437782235628</v>
      </c>
      <c r="Z261" s="21">
        <v>0.92472514379300497</v>
      </c>
      <c r="AA261" s="21">
        <v>3.7889010428814533E-2</v>
      </c>
      <c r="AB261" s="21">
        <v>1.066287108739047E-3</v>
      </c>
      <c r="AC261" s="21">
        <v>0.20259872947931021</v>
      </c>
      <c r="AD261" s="21">
        <v>0.10551742490776141</v>
      </c>
      <c r="AE261" s="21">
        <v>1.9870671987557731</v>
      </c>
      <c r="AF261" s="21">
        <v>4.1396116671003034</v>
      </c>
      <c r="AG261" s="21">
        <v>0.31885311065365107</v>
      </c>
      <c r="AH261" s="21">
        <v>3.7925428726564339</v>
      </c>
      <c r="AI261" s="21">
        <v>7.3355176685764043</v>
      </c>
    </row>
    <row r="262" spans="1:35">
      <c r="A262" s="48">
        <v>692</v>
      </c>
      <c r="B262" s="21" t="s">
        <v>73</v>
      </c>
      <c r="C262" s="21">
        <v>2010</v>
      </c>
      <c r="D262" s="21">
        <v>1057918</v>
      </c>
      <c r="E262" s="21">
        <v>707229</v>
      </c>
      <c r="F262" s="21">
        <v>0</v>
      </c>
      <c r="G262" s="21">
        <v>0</v>
      </c>
      <c r="H262" s="21">
        <v>350689</v>
      </c>
      <c r="I262" s="21">
        <v>40.458183288574197</v>
      </c>
      <c r="J262" s="21">
        <v>1830.8273329215081</v>
      </c>
      <c r="K262" s="21">
        <v>3.8628929516332518E-2</v>
      </c>
      <c r="L262" s="21">
        <v>0</v>
      </c>
      <c r="M262" s="21">
        <v>0</v>
      </c>
      <c r="N262" s="21">
        <v>1.915467361088578E-2</v>
      </c>
      <c r="O262" s="21">
        <v>18.065882707049621</v>
      </c>
      <c r="P262" s="21">
        <v>18.991273</v>
      </c>
      <c r="Q262" s="21">
        <v>3.02267002518892</v>
      </c>
      <c r="R262" s="21">
        <v>0.24327319883744819</v>
      </c>
      <c r="S262" s="21">
        <v>3.8615950942048352E-2</v>
      </c>
      <c r="T262" s="21">
        <v>1.0668557949477409E-3</v>
      </c>
      <c r="U262" s="21">
        <v>0.12055425551536959</v>
      </c>
      <c r="V262" s="21">
        <v>1.1829878154553859</v>
      </c>
      <c r="W262" s="21">
        <v>100</v>
      </c>
      <c r="X262" s="21">
        <v>0.79977834779061419</v>
      </c>
      <c r="Y262" s="21">
        <v>83.124190435215255</v>
      </c>
      <c r="Z262" s="21">
        <v>1.2442371758222841</v>
      </c>
      <c r="AA262" s="21">
        <v>3.7889010428814533E-2</v>
      </c>
      <c r="AB262" s="21">
        <v>1.066287108739047E-3</v>
      </c>
      <c r="AC262" s="21">
        <v>0.2177475782716754</v>
      </c>
      <c r="AD262" s="21">
        <v>0.1138234338946001</v>
      </c>
      <c r="AE262" s="21">
        <v>2</v>
      </c>
      <c r="AF262" s="21">
        <v>4.4322941645630474</v>
      </c>
      <c r="AG262" s="21">
        <v>0.33897642786526089</v>
      </c>
      <c r="AH262" s="21">
        <v>3.7246852876340282</v>
      </c>
      <c r="AI262" s="21">
        <v>7.5130692902035134</v>
      </c>
    </row>
    <row r="263" spans="1:35">
      <c r="A263" s="48">
        <v>693</v>
      </c>
      <c r="B263" s="21" t="s">
        <v>73</v>
      </c>
      <c r="C263" s="21">
        <v>2011</v>
      </c>
      <c r="D263" s="21">
        <v>4291</v>
      </c>
      <c r="E263" s="21">
        <v>0</v>
      </c>
      <c r="F263" s="21">
        <v>0</v>
      </c>
      <c r="G263" s="21">
        <v>0</v>
      </c>
      <c r="H263" s="21">
        <v>4291</v>
      </c>
      <c r="I263" s="21">
        <v>36.9</v>
      </c>
      <c r="J263" s="21">
        <v>2101.8240512751408</v>
      </c>
      <c r="K263" s="21">
        <v>0</v>
      </c>
      <c r="L263" s="21">
        <v>0</v>
      </c>
      <c r="M263" s="21">
        <v>0</v>
      </c>
      <c r="N263" s="21">
        <v>2.041560042762249E-4</v>
      </c>
      <c r="O263" s="21">
        <v>12.452840369083869</v>
      </c>
      <c r="P263" s="21">
        <v>20.358111999999998</v>
      </c>
      <c r="Q263" s="21">
        <v>3.46612972817488</v>
      </c>
      <c r="R263" s="21">
        <v>0.24327319883744819</v>
      </c>
      <c r="S263" s="21">
        <v>3.8615950942048352E-2</v>
      </c>
      <c r="T263" s="21">
        <v>1.0668557949477409E-3</v>
      </c>
      <c r="U263" s="21">
        <v>0.12066766758563149</v>
      </c>
      <c r="V263" s="21">
        <v>1.078947368421052</v>
      </c>
      <c r="W263" s="21">
        <v>103.46612972817501</v>
      </c>
      <c r="X263" s="21">
        <v>0.82749970286289154</v>
      </c>
      <c r="Y263" s="21">
        <v>89.46652676798918</v>
      </c>
      <c r="Z263" s="21">
        <v>1.3391718826204939</v>
      </c>
      <c r="AA263" s="21">
        <v>3.7889010428814533E-2</v>
      </c>
      <c r="AB263" s="21">
        <v>1.066287108739047E-3</v>
      </c>
      <c r="AC263" s="21">
        <v>0.2177475782716754</v>
      </c>
      <c r="AD263" s="21">
        <v>0.113924639463928</v>
      </c>
      <c r="AE263" s="21">
        <v>2.014798204096877</v>
      </c>
      <c r="AF263" s="21">
        <v>4.5049799123201426</v>
      </c>
      <c r="AG263" s="21">
        <v>0.33905723061495507</v>
      </c>
      <c r="AH263" s="21">
        <v>3.6349511120883808</v>
      </c>
      <c r="AI263" s="21">
        <v>7.6510365066177277</v>
      </c>
    </row>
    <row r="264" spans="1:35">
      <c r="A264" s="48">
        <v>694</v>
      </c>
      <c r="B264" s="21" t="s">
        <v>73</v>
      </c>
      <c r="C264" s="21">
        <v>2012</v>
      </c>
      <c r="D264" s="21">
        <v>585536</v>
      </c>
      <c r="E264" s="21">
        <v>522306</v>
      </c>
      <c r="F264" s="21">
        <v>0</v>
      </c>
      <c r="G264" s="21">
        <v>0</v>
      </c>
      <c r="H264" s="21">
        <v>63230</v>
      </c>
      <c r="I264" s="21">
        <v>44</v>
      </c>
      <c r="J264" s="21">
        <v>2375.9270058005068</v>
      </c>
      <c r="K264" s="21">
        <v>2.1983251115243019E-2</v>
      </c>
      <c r="L264" s="21">
        <v>0</v>
      </c>
      <c r="M264" s="21">
        <v>0</v>
      </c>
      <c r="N264" s="21">
        <v>2.661277044523356E-3</v>
      </c>
      <c r="O264" s="21">
        <v>14.70107746958244</v>
      </c>
      <c r="P264" s="21">
        <v>22.225124999999998</v>
      </c>
      <c r="Q264" s="21">
        <v>3.7253266611064699</v>
      </c>
      <c r="R264" s="21">
        <v>0.25707786086732493</v>
      </c>
      <c r="S264" s="21">
        <v>3.8615950942048352E-2</v>
      </c>
      <c r="T264" s="21">
        <v>1.0668557949477409E-3</v>
      </c>
      <c r="U264" s="21">
        <v>0.12233885034085371</v>
      </c>
      <c r="V264" s="21">
        <v>1.2865497076023391</v>
      </c>
      <c r="W264" s="21">
        <v>107.320581044154</v>
      </c>
      <c r="X264" s="21">
        <v>0.85832676991422185</v>
      </c>
      <c r="Y264" s="21">
        <v>74.162534723719659</v>
      </c>
      <c r="Z264" s="21">
        <v>1.110095415947302</v>
      </c>
      <c r="AA264" s="21">
        <v>3.7889010428814533E-2</v>
      </c>
      <c r="AB264" s="21">
        <v>1.066287108739047E-3</v>
      </c>
      <c r="AC264" s="21">
        <v>0.22878986950946489</v>
      </c>
      <c r="AD264" s="21">
        <v>0.11541476715736231</v>
      </c>
      <c r="AE264" s="21">
        <v>2.0306830153191959</v>
      </c>
      <c r="AF264" s="21">
        <v>4.319652898347548</v>
      </c>
      <c r="AG264" s="21">
        <v>0.3500225281677713</v>
      </c>
      <c r="AH264" s="21">
        <v>3.8066624897703201</v>
      </c>
      <c r="AI264" s="21">
        <v>7.7735637583487138</v>
      </c>
    </row>
    <row r="265" spans="1:35">
      <c r="A265" s="48">
        <v>695</v>
      </c>
      <c r="B265" s="21" t="s">
        <v>73</v>
      </c>
      <c r="C265" s="21">
        <v>2013</v>
      </c>
      <c r="D265" s="21">
        <v>161259</v>
      </c>
      <c r="E265" s="21">
        <v>94681</v>
      </c>
      <c r="F265" s="21">
        <v>0</v>
      </c>
      <c r="G265" s="21">
        <v>0</v>
      </c>
      <c r="H265" s="21">
        <v>66578</v>
      </c>
      <c r="I265" s="21">
        <v>38.336353302002003</v>
      </c>
      <c r="J265" s="21">
        <v>2560.7732667481318</v>
      </c>
      <c r="K265" s="21">
        <v>3.6973597479105702E-3</v>
      </c>
      <c r="L265" s="21">
        <v>0</v>
      </c>
      <c r="M265" s="21">
        <v>0</v>
      </c>
      <c r="N265" s="21">
        <v>2.599917800787803E-3</v>
      </c>
      <c r="O265" s="21">
        <v>0.19247350217324311</v>
      </c>
      <c r="P265" s="21">
        <v>22.965931999999999</v>
      </c>
      <c r="Q265" s="21">
        <v>1.6349504154382299</v>
      </c>
      <c r="R265" s="21">
        <v>0.25958030044422192</v>
      </c>
      <c r="S265" s="21">
        <v>3.8615950942048352E-2</v>
      </c>
      <c r="T265" s="21">
        <v>1.0668557949477409E-3</v>
      </c>
      <c r="U265" s="21">
        <v>0.1240985214697037</v>
      </c>
      <c r="V265" s="21">
        <v>1.1209460029825149</v>
      </c>
      <c r="W265" s="21">
        <v>109.07521932978599</v>
      </c>
      <c r="X265" s="21">
        <v>0.87235998700475104</v>
      </c>
      <c r="Y265" s="21">
        <v>58.656493995606297</v>
      </c>
      <c r="Z265" s="21">
        <v>0.87799460121792827</v>
      </c>
      <c r="AA265" s="21">
        <v>3.7889010428814533E-2</v>
      </c>
      <c r="AB265" s="21">
        <v>1.066287108739047E-3</v>
      </c>
      <c r="AC265" s="21">
        <v>0.23077857058942469</v>
      </c>
      <c r="AD265" s="21">
        <v>0.1169814001833559</v>
      </c>
      <c r="AE265" s="21">
        <v>2.0377260949443952</v>
      </c>
      <c r="AF265" s="21">
        <v>4.088603010943535</v>
      </c>
      <c r="AG265" s="21">
        <v>0.35302141798905717</v>
      </c>
      <c r="AH265" s="21">
        <v>3.672149111714667</v>
      </c>
      <c r="AI265" s="21">
        <v>7.8484549800034236</v>
      </c>
    </row>
    <row r="266" spans="1:35">
      <c r="A266" s="48">
        <v>696</v>
      </c>
      <c r="B266" s="21" t="s">
        <v>73</v>
      </c>
      <c r="C266" s="21">
        <v>2014</v>
      </c>
      <c r="D266" s="21">
        <v>349261</v>
      </c>
      <c r="E266" s="21">
        <v>140538</v>
      </c>
      <c r="F266" s="21">
        <v>0</v>
      </c>
      <c r="G266" s="21">
        <v>0</v>
      </c>
      <c r="H266" s="21">
        <v>208723</v>
      </c>
      <c r="I266" s="21">
        <v>32.299999999999997</v>
      </c>
      <c r="J266" s="21">
        <v>2612.4559539886309</v>
      </c>
      <c r="K266" s="21">
        <v>5.3795356735270566E-3</v>
      </c>
      <c r="L266" s="21">
        <v>0</v>
      </c>
      <c r="M266" s="21">
        <v>0</v>
      </c>
      <c r="N266" s="21">
        <v>7.9895318304343873E-3</v>
      </c>
      <c r="O266" s="21">
        <v>0.59614910412226152</v>
      </c>
      <c r="P266" s="21">
        <v>23.274514</v>
      </c>
      <c r="Q266" s="21">
        <v>-0.197784810126586</v>
      </c>
      <c r="R266" s="21">
        <v>0.26329475057949669</v>
      </c>
      <c r="S266" s="21">
        <v>3.8615950942048352E-2</v>
      </c>
      <c r="T266" s="21">
        <v>1.0668557949477409E-3</v>
      </c>
      <c r="U266" s="21">
        <v>0.12961511609596099</v>
      </c>
      <c r="V266" s="21">
        <v>0.94444444444444431</v>
      </c>
      <c r="W266" s="21">
        <v>108.85948511433899</v>
      </c>
      <c r="X266" s="21">
        <v>0.87063459146083</v>
      </c>
      <c r="Y266" s="21">
        <v>54.671615420806738</v>
      </c>
      <c r="Z266" s="21">
        <v>0.81834729472454881</v>
      </c>
      <c r="AA266" s="21">
        <v>3.7889010428814533E-2</v>
      </c>
      <c r="AB266" s="21">
        <v>1.066287108739047E-3</v>
      </c>
      <c r="AC266" s="21">
        <v>0.23372318952146351</v>
      </c>
      <c r="AD266" s="21">
        <v>0.12187696948030161</v>
      </c>
      <c r="AE266" s="21">
        <v>2.0368662758516209</v>
      </c>
      <c r="AF266" s="21">
        <v>4.0194704195722659</v>
      </c>
      <c r="AG266" s="21">
        <v>0.35948586099586782</v>
      </c>
      <c r="AH266" s="21">
        <v>3.505557396986398</v>
      </c>
      <c r="AI266" s="21">
        <v>7.8684287447446994</v>
      </c>
    </row>
    <row r="267" spans="1:35">
      <c r="A267" s="48">
        <v>697</v>
      </c>
      <c r="B267" s="21" t="s">
        <v>73</v>
      </c>
      <c r="C267" s="21">
        <v>2015</v>
      </c>
      <c r="D267" s="21">
        <v>220376</v>
      </c>
      <c r="E267" s="21">
        <v>54994</v>
      </c>
      <c r="F267" s="21">
        <v>0</v>
      </c>
      <c r="G267" s="21">
        <v>7089</v>
      </c>
      <c r="H267" s="21">
        <v>158293</v>
      </c>
      <c r="I267" s="21">
        <v>33.700000000000003</v>
      </c>
      <c r="J267" s="21">
        <v>2679.5076148374169</v>
      </c>
      <c r="K267" s="21">
        <v>2.0523920027499839E-3</v>
      </c>
      <c r="L267" s="21">
        <v>0</v>
      </c>
      <c r="M267" s="21">
        <v>2.645635325216322E-4</v>
      </c>
      <c r="N267" s="21">
        <v>5.9075405915427733E-3</v>
      </c>
      <c r="O267" s="21">
        <v>0.10057548056998659</v>
      </c>
      <c r="P267" s="21">
        <v>25.916712</v>
      </c>
      <c r="Q267" s="21">
        <v>-2.4309684238340599</v>
      </c>
      <c r="R267" s="21">
        <v>0.26474825405001218</v>
      </c>
      <c r="S267" s="21">
        <v>3.8615950942048352E-2</v>
      </c>
      <c r="T267" s="21">
        <v>1.254219618319091E-3</v>
      </c>
      <c r="U267" s="21">
        <v>0.1337988347717857</v>
      </c>
      <c r="V267" s="21">
        <v>0.98538011695906436</v>
      </c>
      <c r="W267" s="21">
        <v>106.213145404861</v>
      </c>
      <c r="X267" s="21">
        <v>0.84946973945543991</v>
      </c>
      <c r="Y267" s="21">
        <v>56.748811105213683</v>
      </c>
      <c r="Z267" s="21">
        <v>0.84943961668840651</v>
      </c>
      <c r="AA267" s="21">
        <v>3.7889010428814533E-2</v>
      </c>
      <c r="AB267" s="21">
        <v>1.253433741932773E-3</v>
      </c>
      <c r="AC267" s="21">
        <v>0.23487309371851639</v>
      </c>
      <c r="AD267" s="21">
        <v>0.1255737951881748</v>
      </c>
      <c r="AE267" s="21">
        <v>2.0261782702623519</v>
      </c>
      <c r="AF267" s="21">
        <v>4.0561027622672823</v>
      </c>
      <c r="AG267" s="21">
        <v>0.36354338367752859</v>
      </c>
      <c r="AH267" s="21">
        <v>3.5467396869528129</v>
      </c>
      <c r="AI267" s="21">
        <v>7.8937614640907974</v>
      </c>
    </row>
    <row r="268" spans="1:35">
      <c r="A268" s="48">
        <v>698</v>
      </c>
      <c r="B268" s="21" t="s">
        <v>73</v>
      </c>
      <c r="C268" s="21">
        <v>2016</v>
      </c>
      <c r="D268" s="21">
        <v>83367</v>
      </c>
      <c r="E268" s="21">
        <v>10522</v>
      </c>
      <c r="F268" s="21">
        <v>0</v>
      </c>
      <c r="G268" s="21">
        <v>46362</v>
      </c>
      <c r="H268" s="21">
        <v>26483</v>
      </c>
      <c r="I268" s="21">
        <v>39.676227569580099</v>
      </c>
      <c r="J268" s="21">
        <v>2806.469032036201</v>
      </c>
      <c r="K268" s="21">
        <v>3.7491951202347259E-4</v>
      </c>
      <c r="L268" s="21">
        <v>0</v>
      </c>
      <c r="M268" s="21">
        <v>1.6519690568743809E-3</v>
      </c>
      <c r="N268" s="21">
        <v>9.4364126942763976E-4</v>
      </c>
      <c r="O268" s="21">
        <v>-0.7931054048438142</v>
      </c>
      <c r="P268" s="21">
        <v>25.629714</v>
      </c>
      <c r="Q268" s="21">
        <v>-1.5436696005416399</v>
      </c>
      <c r="R268" s="21">
        <v>0.26502635281563691</v>
      </c>
      <c r="S268" s="21">
        <v>3.8615950942048352E-2</v>
      </c>
      <c r="T268" s="21">
        <v>2.4795774373545711E-3</v>
      </c>
      <c r="U268" s="21">
        <v>0.13449878626485151</v>
      </c>
      <c r="V268" s="21">
        <v>1.160123613145617</v>
      </c>
      <c r="W268" s="21">
        <v>104.573565367467</v>
      </c>
      <c r="X268" s="21">
        <v>0.83635673332166549</v>
      </c>
      <c r="Y268" s="21">
        <v>51.219024643731217</v>
      </c>
      <c r="Z268" s="21">
        <v>0.76666749158605596</v>
      </c>
      <c r="AA268" s="21">
        <v>3.7889010428814533E-2</v>
      </c>
      <c r="AB268" s="21">
        <v>2.476508357521055E-3</v>
      </c>
      <c r="AC268" s="21">
        <v>0.23509295422782059</v>
      </c>
      <c r="AD268" s="21">
        <v>0.12619095539571629</v>
      </c>
      <c r="AE268" s="21">
        <v>2.0194219152582482</v>
      </c>
      <c r="AF268" s="21">
        <v>3.9554468852668152</v>
      </c>
      <c r="AG268" s="21">
        <v>0.36507403979524178</v>
      </c>
      <c r="AH268" s="21">
        <v>3.7056438326024952</v>
      </c>
      <c r="AI268" s="21">
        <v>7.9400386561105174</v>
      </c>
    </row>
    <row r="269" spans="1:35">
      <c r="A269" s="48">
        <v>699</v>
      </c>
      <c r="B269" s="21" t="s">
        <v>73</v>
      </c>
      <c r="C269" s="21">
        <v>2017</v>
      </c>
      <c r="D269" s="21">
        <v>46988</v>
      </c>
      <c r="E269" s="21">
        <v>23703</v>
      </c>
      <c r="F269" s="21">
        <v>0</v>
      </c>
      <c r="G269" s="21">
        <v>0</v>
      </c>
      <c r="H269" s="21">
        <v>23285</v>
      </c>
      <c r="I269" s="21">
        <v>40.144283294677699</v>
      </c>
      <c r="J269" s="21">
        <v>3795.6424310945058</v>
      </c>
      <c r="K269" s="21">
        <v>6.2447926616641383E-4</v>
      </c>
      <c r="L269" s="21">
        <v>0</v>
      </c>
      <c r="M269" s="21">
        <v>0</v>
      </c>
      <c r="N269" s="21">
        <v>6.1346663766970199E-4</v>
      </c>
      <c r="O269" s="21">
        <v>3.192452570981501</v>
      </c>
      <c r="P269" s="21">
        <v>25.886498</v>
      </c>
      <c r="Q269" s="21">
        <v>0.89396231605007404</v>
      </c>
      <c r="R269" s="21">
        <v>0.2656528282995374</v>
      </c>
      <c r="S269" s="21">
        <v>3.8615950942048352E-2</v>
      </c>
      <c r="T269" s="21">
        <v>2.4795774373545711E-3</v>
      </c>
      <c r="U269" s="21">
        <v>0.13511421391715819</v>
      </c>
      <c r="V269" s="21">
        <v>1.173809453060751</v>
      </c>
      <c r="W269" s="21">
        <v>105.508413634402</v>
      </c>
      <c r="X269" s="21">
        <v>0.84383344734530741</v>
      </c>
      <c r="Y269" s="21">
        <v>50.029712259102929</v>
      </c>
      <c r="Z269" s="21">
        <v>0.74886537315491564</v>
      </c>
      <c r="AA269" s="21">
        <v>3.7889010428814533E-2</v>
      </c>
      <c r="AB269" s="21">
        <v>2.476508357521055E-3</v>
      </c>
      <c r="AC269" s="21">
        <v>0.235588058863266</v>
      </c>
      <c r="AD269" s="21">
        <v>0.1267332748725091</v>
      </c>
      <c r="AE269" s="21">
        <v>2.0232870932763469</v>
      </c>
      <c r="AF269" s="21">
        <v>3.9324080563984691</v>
      </c>
      <c r="AG269" s="21">
        <v>0.36593572960259579</v>
      </c>
      <c r="AH269" s="21">
        <v>3.7170849938921759</v>
      </c>
      <c r="AI269" s="21">
        <v>8.2418723843711383</v>
      </c>
    </row>
    <row r="270" spans="1:35">
      <c r="A270" s="48">
        <v>700</v>
      </c>
      <c r="B270" s="21" t="s">
        <v>73</v>
      </c>
      <c r="C270" s="21">
        <v>2018</v>
      </c>
      <c r="D270" s="21">
        <v>103013</v>
      </c>
      <c r="E270" s="21">
        <v>2351</v>
      </c>
      <c r="F270" s="21">
        <v>0</v>
      </c>
      <c r="G270" s="21">
        <v>0</v>
      </c>
      <c r="H270" s="21">
        <v>100662</v>
      </c>
      <c r="I270" s="21">
        <v>40.616359710693402</v>
      </c>
      <c r="J270" s="21">
        <v>4017.2217158274998</v>
      </c>
      <c r="K270" s="21">
        <v>5.8523033238052727E-5</v>
      </c>
      <c r="L270" s="21">
        <v>0</v>
      </c>
      <c r="M270" s="21">
        <v>0</v>
      </c>
      <c r="N270" s="21">
        <v>2.5057616213563861E-3</v>
      </c>
      <c r="O270" s="21">
        <v>3.356166071235009</v>
      </c>
      <c r="P270" s="21">
        <v>26.885857000000001</v>
      </c>
      <c r="Q270" s="21">
        <v>10.618865866957499</v>
      </c>
      <c r="R270" s="21">
        <v>0.26571496574469827</v>
      </c>
      <c r="S270" s="21">
        <v>3.8615950942048352E-2</v>
      </c>
      <c r="T270" s="21">
        <v>2.4795774373545711E-3</v>
      </c>
      <c r="U270" s="21">
        <v>0.13777473263463691</v>
      </c>
      <c r="V270" s="21">
        <v>1.187612857037819</v>
      </c>
      <c r="W270" s="21">
        <v>116.712210556594</v>
      </c>
      <c r="X270" s="21">
        <v>0.93343898925943025</v>
      </c>
      <c r="Y270" s="21">
        <v>69.447021322640794</v>
      </c>
      <c r="Z270" s="21">
        <v>1.039511665946353</v>
      </c>
      <c r="AA270" s="21">
        <v>3.7889010428814533E-2</v>
      </c>
      <c r="AB270" s="21">
        <v>2.476508357521055E-3</v>
      </c>
      <c r="AC270" s="21">
        <v>0.23563715283160949</v>
      </c>
      <c r="AD270" s="21">
        <v>0.12907436587622201</v>
      </c>
      <c r="AE270" s="21">
        <v>2.0671162947766342</v>
      </c>
      <c r="AF270" s="21">
        <v>4.2548609567218172</v>
      </c>
      <c r="AG270" s="21">
        <v>0.36782224005507042</v>
      </c>
      <c r="AH270" s="21">
        <v>3.7284933522361601</v>
      </c>
      <c r="AI270" s="21">
        <v>8.2985947244964606</v>
      </c>
    </row>
    <row r="271" spans="1:35">
      <c r="A271" s="48">
        <v>701</v>
      </c>
      <c r="B271" s="21" t="s">
        <v>73</v>
      </c>
      <c r="C271" s="21">
        <v>2019</v>
      </c>
      <c r="D271" s="21">
        <v>485782</v>
      </c>
      <c r="E271" s="21">
        <v>485782</v>
      </c>
      <c r="F271" s="21">
        <v>0</v>
      </c>
      <c r="G271" s="21">
        <v>0</v>
      </c>
      <c r="H271" s="21">
        <v>0</v>
      </c>
      <c r="I271" s="21">
        <v>41.089107513427699</v>
      </c>
      <c r="J271" s="21">
        <v>41.089107513427699</v>
      </c>
      <c r="K271" s="21">
        <v>1.2839324706585E-2</v>
      </c>
      <c r="L271" s="21">
        <v>0</v>
      </c>
      <c r="M271" s="21">
        <v>0</v>
      </c>
      <c r="N271" s="21">
        <v>0</v>
      </c>
      <c r="O271" s="21">
        <v>-7.4686268601271451</v>
      </c>
      <c r="P271" s="21">
        <v>26.249590999999999</v>
      </c>
      <c r="Q271" s="21">
        <v>255.30499075785599</v>
      </c>
      <c r="R271" s="21">
        <v>0.27855429045128333</v>
      </c>
      <c r="S271" s="21">
        <v>3.8615950942048352E-2</v>
      </c>
      <c r="T271" s="21">
        <v>2.4795774373545711E-3</v>
      </c>
      <c r="U271" s="21">
        <v>0.13777473263463691</v>
      </c>
      <c r="V271" s="21">
        <v>1.201435892205488</v>
      </c>
      <c r="W271" s="21">
        <v>414.684308931396</v>
      </c>
      <c r="X271" s="21">
        <v>3.3165553145184452</v>
      </c>
      <c r="Y271" s="21">
        <v>63.281915178124351</v>
      </c>
      <c r="Z271" s="21">
        <v>0.94722981372336879</v>
      </c>
      <c r="AA271" s="21">
        <v>3.7889010428814533E-2</v>
      </c>
      <c r="AB271" s="21">
        <v>2.476508357521055E-3</v>
      </c>
      <c r="AC271" s="21">
        <v>0.24572997902529989</v>
      </c>
      <c r="AD271" s="21">
        <v>0.12907436587622201</v>
      </c>
      <c r="AE271" s="21">
        <v>2.6177176025850581</v>
      </c>
      <c r="AF271" s="21">
        <v>4.1632783347335653</v>
      </c>
      <c r="AG271" s="21">
        <v>0.37667087218414469</v>
      </c>
      <c r="AH271" s="21">
        <v>3.739788978315036</v>
      </c>
      <c r="AI271" s="21">
        <v>3.739788978315036</v>
      </c>
    </row>
  </sheetData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9"/>
  <sheetViews>
    <sheetView topLeftCell="A51" workbookViewId="0">
      <selection activeCell="B2" sqref="B2:B109"/>
    </sheetView>
  </sheetViews>
  <sheetFormatPr baseColWidth="10" defaultColWidth="8.83203125" defaultRowHeight="16"/>
  <sheetData>
    <row r="1" spans="1:35"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95</v>
      </c>
      <c r="AB1" s="48" t="s">
        <v>96</v>
      </c>
      <c r="AC1" s="48" t="s">
        <v>97</v>
      </c>
      <c r="AD1" s="48" t="s">
        <v>98</v>
      </c>
      <c r="AE1" s="48" t="s">
        <v>29</v>
      </c>
      <c r="AF1" s="48" t="s">
        <v>30</v>
      </c>
      <c r="AG1" s="48" t="s">
        <v>31</v>
      </c>
      <c r="AH1" s="48" t="s">
        <v>77</v>
      </c>
      <c r="AI1" s="48" t="s">
        <v>33</v>
      </c>
    </row>
    <row r="2" spans="1:35">
      <c r="A2" s="48">
        <v>36</v>
      </c>
      <c r="B2" s="21" t="s">
        <v>36</v>
      </c>
      <c r="C2" s="21">
        <v>2002</v>
      </c>
      <c r="D2" s="21">
        <v>151311</v>
      </c>
      <c r="E2" s="21">
        <v>87075</v>
      </c>
      <c r="F2" s="21">
        <v>0</v>
      </c>
      <c r="G2" s="21">
        <v>0</v>
      </c>
      <c r="H2" s="21">
        <v>64236</v>
      </c>
      <c r="I2" s="21">
        <v>31.6886501312256</v>
      </c>
      <c r="J2" s="21">
        <v>9004.9480500635709</v>
      </c>
      <c r="K2" s="21">
        <v>9.6696837689569219E-4</v>
      </c>
      <c r="L2" s="21">
        <v>0</v>
      </c>
      <c r="M2" s="21">
        <v>0</v>
      </c>
      <c r="N2" s="21">
        <v>7.1334115025290488E-4</v>
      </c>
      <c r="O2" s="21">
        <v>4.2051096721772012</v>
      </c>
      <c r="P2" s="21">
        <v>64.651336000000001</v>
      </c>
      <c r="Q2" s="21">
        <v>8.0327966252748606</v>
      </c>
      <c r="R2" s="21">
        <v>5.1102564794123259E-4</v>
      </c>
      <c r="S2" s="21">
        <v>0</v>
      </c>
      <c r="T2" s="21">
        <v>0</v>
      </c>
      <c r="U2" s="21">
        <v>3.7698815413325317E-4</v>
      </c>
      <c r="V2" s="21">
        <v>1</v>
      </c>
      <c r="W2" s="21">
        <v>50.691958927239803</v>
      </c>
      <c r="X2" s="21">
        <v>1</v>
      </c>
      <c r="Y2" s="21">
        <v>91.8357740585774</v>
      </c>
      <c r="Z2" s="21">
        <v>1</v>
      </c>
      <c r="AA2" s="21">
        <v>0</v>
      </c>
      <c r="AB2" s="21">
        <v>0</v>
      </c>
      <c r="AC2" s="21">
        <v>5.1089511880209298E-4</v>
      </c>
      <c r="AD2" s="21">
        <v>3.7691711195330741E-4</v>
      </c>
      <c r="AE2" s="21">
        <v>1.704939074313802</v>
      </c>
      <c r="AF2" s="21">
        <v>4.5308320618284146</v>
      </c>
      <c r="AG2" s="21">
        <v>8.8761975108281473E-4</v>
      </c>
      <c r="AH2" s="21">
        <v>3.4870279268650499</v>
      </c>
      <c r="AI2" s="21">
        <v>9.1056405324753005</v>
      </c>
    </row>
    <row r="3" spans="1:35">
      <c r="A3" s="48">
        <v>37</v>
      </c>
      <c r="B3" s="21" t="s">
        <v>36</v>
      </c>
      <c r="C3" s="21">
        <v>2003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33.883258819580099</v>
      </c>
      <c r="J3" s="21">
        <v>9431.865189602473</v>
      </c>
      <c r="K3" s="21">
        <v>0</v>
      </c>
      <c r="L3" s="21">
        <v>0</v>
      </c>
      <c r="M3" s="21">
        <v>0</v>
      </c>
      <c r="N3" s="21">
        <v>0</v>
      </c>
      <c r="O3" s="21">
        <v>2.8312432118129611</v>
      </c>
      <c r="P3" s="21">
        <v>69.711683999999991</v>
      </c>
      <c r="Q3" s="21">
        <v>9.1899026563273907</v>
      </c>
      <c r="R3" s="21">
        <v>5.1102564794123259E-4</v>
      </c>
      <c r="S3" s="21">
        <v>0</v>
      </c>
      <c r="T3" s="21">
        <v>0</v>
      </c>
      <c r="U3" s="21">
        <v>3.7698815413325317E-4</v>
      </c>
      <c r="V3" s="21">
        <v>1.069255354180958</v>
      </c>
      <c r="W3" s="21">
        <v>55.350500607238601</v>
      </c>
      <c r="X3" s="21">
        <v>1.091899026563274</v>
      </c>
      <c r="Y3" s="21">
        <v>85.834042515126427</v>
      </c>
      <c r="Z3" s="21">
        <v>0.93464712847497999</v>
      </c>
      <c r="AA3" s="21">
        <v>0</v>
      </c>
      <c r="AB3" s="21">
        <v>0</v>
      </c>
      <c r="AC3" s="21">
        <v>5.1089511880209298E-4</v>
      </c>
      <c r="AD3" s="21">
        <v>3.7691711195330741E-4</v>
      </c>
      <c r="AE3" s="21">
        <v>1.7431215531276261</v>
      </c>
      <c r="AF3" s="21">
        <v>4.4639987396527259</v>
      </c>
      <c r="AG3" s="21">
        <v>8.8761975108281473E-4</v>
      </c>
      <c r="AH3" s="21">
        <v>3.552007024136957</v>
      </c>
      <c r="AI3" s="21">
        <v>9.1519551671878734</v>
      </c>
    </row>
    <row r="4" spans="1:35">
      <c r="A4" s="48">
        <v>38</v>
      </c>
      <c r="B4" s="21" t="s">
        <v>36</v>
      </c>
      <c r="C4" s="21">
        <v>2004</v>
      </c>
      <c r="D4" s="21">
        <v>57437</v>
      </c>
      <c r="E4" s="21">
        <v>40526</v>
      </c>
      <c r="F4" s="21">
        <v>0</v>
      </c>
      <c r="G4" s="21">
        <v>0</v>
      </c>
      <c r="H4" s="21">
        <v>16911</v>
      </c>
      <c r="I4" s="21">
        <v>36.067230224609403</v>
      </c>
      <c r="J4" s="21">
        <v>9772.3795406207428</v>
      </c>
      <c r="K4" s="21">
        <v>4.1469940695145971E-4</v>
      </c>
      <c r="L4" s="21">
        <v>0</v>
      </c>
      <c r="M4" s="21">
        <v>0</v>
      </c>
      <c r="N4" s="21">
        <v>1.7304894810630541E-4</v>
      </c>
      <c r="O4" s="21">
        <v>0.89397481912736509</v>
      </c>
      <c r="P4" s="21">
        <v>66.039591999999999</v>
      </c>
      <c r="Q4" s="21">
        <v>6.94570363654673</v>
      </c>
      <c r="R4" s="21">
        <v>7.488645845874156E-4</v>
      </c>
      <c r="S4" s="21">
        <v>0</v>
      </c>
      <c r="T4" s="21">
        <v>0</v>
      </c>
      <c r="U4" s="21">
        <v>4.7623540917010848E-4</v>
      </c>
      <c r="V4" s="21">
        <v>1.1381750271864439</v>
      </c>
      <c r="W4" s="21">
        <v>59.194982340762401</v>
      </c>
      <c r="X4" s="21">
        <v>1.167739096958698</v>
      </c>
      <c r="Y4" s="21">
        <v>90.997822887263098</v>
      </c>
      <c r="Z4" s="21">
        <v>0.99087554735717898</v>
      </c>
      <c r="AA4" s="21">
        <v>0</v>
      </c>
      <c r="AB4" s="21">
        <v>0</v>
      </c>
      <c r="AC4" s="21">
        <v>7.4858432541314375E-4</v>
      </c>
      <c r="AD4" s="21">
        <v>4.7612204507817301E-4</v>
      </c>
      <c r="AE4" s="21">
        <v>1.7722848953365391</v>
      </c>
      <c r="AF4" s="21">
        <v>4.5217649125001573</v>
      </c>
      <c r="AG4" s="21">
        <v>1.224350171102848E-3</v>
      </c>
      <c r="AH4" s="21">
        <v>3.612733296934127</v>
      </c>
      <c r="AI4" s="21">
        <v>9.1874175952156474</v>
      </c>
    </row>
    <row r="5" spans="1:35">
      <c r="A5" s="48">
        <v>39</v>
      </c>
      <c r="B5" s="21" t="s">
        <v>36</v>
      </c>
      <c r="C5" s="21">
        <v>2005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38.239536285400398</v>
      </c>
      <c r="J5" s="21">
        <v>10339.502893489211</v>
      </c>
      <c r="K5" s="21">
        <v>0</v>
      </c>
      <c r="L5" s="21">
        <v>0</v>
      </c>
      <c r="M5" s="21">
        <v>0</v>
      </c>
      <c r="N5" s="21">
        <v>0</v>
      </c>
      <c r="O5" s="21">
        <v>2.6071748331617779</v>
      </c>
      <c r="P5" s="21">
        <v>68.147211999999996</v>
      </c>
      <c r="Q5" s="21">
        <v>8.6102252854643808</v>
      </c>
      <c r="R5" s="21">
        <v>7.488645845874156E-4</v>
      </c>
      <c r="S5" s="21">
        <v>0</v>
      </c>
      <c r="T5" s="21">
        <v>0</v>
      </c>
      <c r="U5" s="21">
        <v>4.7623540917010848E-4</v>
      </c>
      <c r="V5" s="21">
        <v>1.20672657645709</v>
      </c>
      <c r="W5" s="21">
        <v>64.291803677992903</v>
      </c>
      <c r="X5" s="21">
        <v>1.2682840639532891</v>
      </c>
      <c r="Y5" s="21">
        <v>88.505352057350478</v>
      </c>
      <c r="Z5" s="21">
        <v>0.96373502553479196</v>
      </c>
      <c r="AA5" s="21">
        <v>0</v>
      </c>
      <c r="AB5" s="21">
        <v>0</v>
      </c>
      <c r="AC5" s="21">
        <v>7.4858432541314375E-4</v>
      </c>
      <c r="AD5" s="21">
        <v>4.7612204507817301E-4</v>
      </c>
      <c r="AE5" s="21">
        <v>1.808155609871172</v>
      </c>
      <c r="AF5" s="21">
        <v>4.4942984230163594</v>
      </c>
      <c r="AG5" s="21">
        <v>1.224350171102848E-3</v>
      </c>
      <c r="AH5" s="21">
        <v>3.6696848172318322</v>
      </c>
      <c r="AI5" s="21">
        <v>9.243823782613708</v>
      </c>
    </row>
    <row r="6" spans="1:35">
      <c r="A6" s="48">
        <v>40</v>
      </c>
      <c r="B6" s="21" t="s">
        <v>36</v>
      </c>
      <c r="C6" s="21">
        <v>2006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40.4027099609375</v>
      </c>
      <c r="J6" s="21">
        <v>11311.7552206419</v>
      </c>
      <c r="K6" s="21">
        <v>0</v>
      </c>
      <c r="L6" s="21">
        <v>0</v>
      </c>
      <c r="M6" s="21">
        <v>0</v>
      </c>
      <c r="N6" s="21">
        <v>0</v>
      </c>
      <c r="O6" s="21">
        <v>6.1897597819974521</v>
      </c>
      <c r="P6" s="21">
        <v>66.102651999999992</v>
      </c>
      <c r="Q6" s="21">
        <v>11.5552187914379</v>
      </c>
      <c r="R6" s="21">
        <v>7.488645845874156E-4</v>
      </c>
      <c r="S6" s="21">
        <v>0</v>
      </c>
      <c r="T6" s="21">
        <v>0</v>
      </c>
      <c r="U6" s="21">
        <v>4.7623540917010848E-4</v>
      </c>
      <c r="V6" s="21">
        <v>1.274989934680909</v>
      </c>
      <c r="W6" s="21">
        <v>71.720862257946706</v>
      </c>
      <c r="X6" s="21">
        <v>1.4148370624400319</v>
      </c>
      <c r="Y6" s="21">
        <v>86.334588917121536</v>
      </c>
      <c r="Z6" s="21">
        <v>0.94009757964312535</v>
      </c>
      <c r="AA6" s="21">
        <v>0</v>
      </c>
      <c r="AB6" s="21">
        <v>0</v>
      </c>
      <c r="AC6" s="21">
        <v>7.4858432541314375E-4</v>
      </c>
      <c r="AD6" s="21">
        <v>4.7612204507817301E-4</v>
      </c>
      <c r="AE6" s="21">
        <v>1.855645502189883</v>
      </c>
      <c r="AF6" s="21">
        <v>4.4697465919032453</v>
      </c>
      <c r="AG6" s="21">
        <v>1.224350171102848E-3</v>
      </c>
      <c r="AH6" s="21">
        <v>3.7233463366826469</v>
      </c>
      <c r="AI6" s="21">
        <v>9.333686148694408</v>
      </c>
    </row>
    <row r="7" spans="1:35">
      <c r="A7" s="48">
        <v>41</v>
      </c>
      <c r="B7" s="21" t="s">
        <v>36</v>
      </c>
      <c r="C7" s="21">
        <v>2007</v>
      </c>
      <c r="D7" s="21">
        <v>2500315</v>
      </c>
      <c r="E7" s="21">
        <v>0</v>
      </c>
      <c r="F7" s="21">
        <v>2493021</v>
      </c>
      <c r="G7" s="21">
        <v>0</v>
      </c>
      <c r="H7" s="21">
        <v>7294</v>
      </c>
      <c r="I7" s="21">
        <v>42.562831878662102</v>
      </c>
      <c r="J7" s="21">
        <v>12311.8116601007</v>
      </c>
      <c r="K7" s="21">
        <v>0</v>
      </c>
      <c r="L7" s="21">
        <v>2.0249018331552422E-2</v>
      </c>
      <c r="M7" s="21">
        <v>0</v>
      </c>
      <c r="N7" s="21">
        <v>5.924392121460004E-5</v>
      </c>
      <c r="O7" s="21">
        <v>5.9935768718001583</v>
      </c>
      <c r="P7" s="21">
        <v>66.274582999999993</v>
      </c>
      <c r="Q7" s="21">
        <v>7.0809984717269403</v>
      </c>
      <c r="R7" s="21">
        <v>7.488645845874156E-4</v>
      </c>
      <c r="S7" s="21">
        <v>1.463103843647545E-2</v>
      </c>
      <c r="T7" s="21">
        <v>0</v>
      </c>
      <c r="U7" s="21">
        <v>5.1904242698329664E-4</v>
      </c>
      <c r="V7" s="21">
        <v>1.343156988461343</v>
      </c>
      <c r="W7" s="21">
        <v>76.799415418341297</v>
      </c>
      <c r="X7" s="21">
        <v>1.515021653208837</v>
      </c>
      <c r="Y7" s="21">
        <v>95.104638802339153</v>
      </c>
      <c r="Z7" s="21">
        <v>1.0355946773168889</v>
      </c>
      <c r="AA7" s="21">
        <v>1.452503747878325E-2</v>
      </c>
      <c r="AB7" s="21">
        <v>0</v>
      </c>
      <c r="AC7" s="21">
        <v>7.4858432541314375E-4</v>
      </c>
      <c r="AD7" s="21">
        <v>5.1890777105543671E-4</v>
      </c>
      <c r="AE7" s="21">
        <v>1.8853579142821</v>
      </c>
      <c r="AF7" s="21">
        <v>4.5654375853871096</v>
      </c>
      <c r="AG7" s="21">
        <v>1.577388106781711E-2</v>
      </c>
      <c r="AH7" s="21">
        <v>3.7742043069402071</v>
      </c>
      <c r="AI7" s="21">
        <v>9.4183955976554774</v>
      </c>
    </row>
    <row r="8" spans="1:35">
      <c r="A8" s="48">
        <v>42</v>
      </c>
      <c r="B8" s="21" t="s">
        <v>36</v>
      </c>
      <c r="C8" s="21">
        <v>2008</v>
      </c>
      <c r="D8" s="21">
        <v>167254</v>
      </c>
      <c r="E8" s="21">
        <v>0</v>
      </c>
      <c r="F8" s="21">
        <v>0</v>
      </c>
      <c r="G8" s="21">
        <v>0</v>
      </c>
      <c r="H8" s="21">
        <v>167254</v>
      </c>
      <c r="I8" s="21">
        <v>44.5</v>
      </c>
      <c r="J8" s="21">
        <v>13055.487579449249</v>
      </c>
      <c r="K8" s="21">
        <v>0</v>
      </c>
      <c r="L8" s="21">
        <v>0</v>
      </c>
      <c r="M8" s="21">
        <v>0</v>
      </c>
      <c r="N8" s="21">
        <v>1.2811011383693999E-3</v>
      </c>
      <c r="O8" s="21">
        <v>4.017076034155707</v>
      </c>
      <c r="P8" s="21">
        <v>66.753507999999997</v>
      </c>
      <c r="Q8" s="21">
        <v>12.7021883920075</v>
      </c>
      <c r="R8" s="21">
        <v>7.488645845874156E-4</v>
      </c>
      <c r="S8" s="21">
        <v>1.463103843647545E-2</v>
      </c>
      <c r="T8" s="21">
        <v>0</v>
      </c>
      <c r="U8" s="21">
        <v>1.5006224869403781E-3</v>
      </c>
      <c r="V8" s="21">
        <v>1.4042882803691989</v>
      </c>
      <c r="W8" s="21">
        <v>86.554621848739501</v>
      </c>
      <c r="X8" s="21">
        <v>1.70746255777913</v>
      </c>
      <c r="Y8" s="21">
        <v>96.715910335632003</v>
      </c>
      <c r="Z8" s="21">
        <v>1.053139817539315</v>
      </c>
      <c r="AA8" s="21">
        <v>1.452503747878325E-2</v>
      </c>
      <c r="AB8" s="21">
        <v>0</v>
      </c>
      <c r="AC8" s="21">
        <v>7.4858432541314375E-4</v>
      </c>
      <c r="AD8" s="21">
        <v>1.499497678151087E-3</v>
      </c>
      <c r="AE8" s="21">
        <v>1.937290263312641</v>
      </c>
      <c r="AF8" s="21">
        <v>4.582064394670871</v>
      </c>
      <c r="AG8" s="21">
        <v>1.673963278882086E-2</v>
      </c>
      <c r="AH8" s="21">
        <v>3.8177123259569048</v>
      </c>
      <c r="AI8" s="21">
        <v>9.4770404217462509</v>
      </c>
    </row>
    <row r="9" spans="1:35">
      <c r="A9" s="48">
        <v>43</v>
      </c>
      <c r="B9" s="21" t="s">
        <v>36</v>
      </c>
      <c r="C9" s="21">
        <v>2009</v>
      </c>
      <c r="D9" s="21">
        <v>29828979</v>
      </c>
      <c r="E9" s="21">
        <v>586161</v>
      </c>
      <c r="F9" s="21">
        <v>27544836</v>
      </c>
      <c r="G9" s="21">
        <v>0</v>
      </c>
      <c r="H9" s="21">
        <v>1697982</v>
      </c>
      <c r="I9" s="21">
        <v>43.36</v>
      </c>
      <c r="J9" s="21">
        <v>11912.91669965166</v>
      </c>
      <c r="K9" s="21">
        <v>4.9203819247484511E-3</v>
      </c>
      <c r="L9" s="21">
        <v>0.23121823726682669</v>
      </c>
      <c r="M9" s="21">
        <v>0</v>
      </c>
      <c r="N9" s="21">
        <v>1.425328526010469E-2</v>
      </c>
      <c r="O9" s="21">
        <v>-9.4420210479900817</v>
      </c>
      <c r="P9" s="21">
        <v>65.767458000000005</v>
      </c>
      <c r="Q9" s="21">
        <v>8.0272970310958307</v>
      </c>
      <c r="R9" s="21">
        <v>4.1889255070436992E-3</v>
      </c>
      <c r="S9" s="21">
        <v>0.17628613650520919</v>
      </c>
      <c r="T9" s="21">
        <v>0</v>
      </c>
      <c r="U9" s="21">
        <v>1.146573706336932E-2</v>
      </c>
      <c r="V9" s="21">
        <v>1.368313254759741</v>
      </c>
      <c r="W9" s="21">
        <v>93.502618438679605</v>
      </c>
      <c r="X9" s="21">
        <v>1.844525648986808</v>
      </c>
      <c r="Y9" s="21">
        <v>86.686019905218245</v>
      </c>
      <c r="Z9" s="21">
        <v>0.94392431265321086</v>
      </c>
      <c r="AA9" s="21">
        <v>0.1623621332353111</v>
      </c>
      <c r="AB9" s="21">
        <v>0</v>
      </c>
      <c r="AC9" s="21">
        <v>4.1801763830344721E-3</v>
      </c>
      <c r="AD9" s="21">
        <v>1.140050365933115E-2</v>
      </c>
      <c r="AE9" s="21">
        <v>1.97082377298532</v>
      </c>
      <c r="AF9" s="21">
        <v>4.4737624785210031</v>
      </c>
      <c r="AG9" s="21">
        <v>0.1755829022047859</v>
      </c>
      <c r="AH9" s="21">
        <v>3.7923381624821659</v>
      </c>
      <c r="AI9" s="21">
        <v>9.3854624663605684</v>
      </c>
    </row>
    <row r="10" spans="1:35">
      <c r="A10" s="48">
        <v>44</v>
      </c>
      <c r="B10" s="21" t="s">
        <v>36</v>
      </c>
      <c r="C10" s="21">
        <v>2010</v>
      </c>
      <c r="D10" s="21">
        <v>49701055</v>
      </c>
      <c r="E10" s="21">
        <v>798866</v>
      </c>
      <c r="F10" s="21">
        <v>46821698</v>
      </c>
      <c r="G10" s="21">
        <v>0</v>
      </c>
      <c r="H10" s="21">
        <v>2080491</v>
      </c>
      <c r="I10" s="21">
        <v>51.781070709228501</v>
      </c>
      <c r="J10" s="21">
        <v>12862.49133291314</v>
      </c>
      <c r="K10" s="21">
        <v>6.2108185679070156E-3</v>
      </c>
      <c r="L10" s="21">
        <v>0.36401733371971617</v>
      </c>
      <c r="M10" s="21">
        <v>0</v>
      </c>
      <c r="N10" s="21">
        <v>1.6174868041903691E-2</v>
      </c>
      <c r="O10" s="21">
        <v>6.7273260381818014</v>
      </c>
      <c r="P10" s="21">
        <v>66.213816999999992</v>
      </c>
      <c r="Q10" s="21">
        <v>6.9488765874310499</v>
      </c>
      <c r="R10" s="21">
        <v>8.8773092597651537E-3</v>
      </c>
      <c r="S10" s="21">
        <v>0.45107325747171761</v>
      </c>
      <c r="T10" s="21">
        <v>0</v>
      </c>
      <c r="U10" s="21">
        <v>2.367571996673886E-2</v>
      </c>
      <c r="V10" s="21">
        <v>1.63405732004356</v>
      </c>
      <c r="W10" s="21">
        <v>100</v>
      </c>
      <c r="X10" s="21">
        <v>1.9726994599584129</v>
      </c>
      <c r="Y10" s="21">
        <v>94.899795338680264</v>
      </c>
      <c r="Z10" s="21">
        <v>1.033364136269473</v>
      </c>
      <c r="AA10" s="21">
        <v>0.37230346020286659</v>
      </c>
      <c r="AB10" s="21">
        <v>0</v>
      </c>
      <c r="AC10" s="21">
        <v>8.8381376051546705E-3</v>
      </c>
      <c r="AD10" s="21">
        <v>2.339979674372316E-2</v>
      </c>
      <c r="AE10" s="21">
        <v>2</v>
      </c>
      <c r="AF10" s="21">
        <v>4.5633038477753347</v>
      </c>
      <c r="AG10" s="21">
        <v>0.3944892846606296</v>
      </c>
      <c r="AH10" s="21">
        <v>3.9661526171374799</v>
      </c>
      <c r="AI10" s="21">
        <v>9.4621484487303178</v>
      </c>
    </row>
    <row r="11" spans="1:35">
      <c r="A11" s="48">
        <v>45</v>
      </c>
      <c r="B11" s="21" t="s">
        <v>36</v>
      </c>
      <c r="C11" s="21">
        <v>2011</v>
      </c>
      <c r="D11" s="21">
        <v>-1485998</v>
      </c>
      <c r="E11" s="21">
        <v>0</v>
      </c>
      <c r="F11" s="21">
        <v>-1340313</v>
      </c>
      <c r="G11" s="21">
        <v>0</v>
      </c>
      <c r="H11" s="21">
        <v>-145685</v>
      </c>
      <c r="I11" s="21">
        <v>53.24</v>
      </c>
      <c r="J11" s="21">
        <v>13729.859269143009</v>
      </c>
      <c r="K11" s="21">
        <v>0</v>
      </c>
      <c r="L11" s="21">
        <v>-9.7620301397572853E-3</v>
      </c>
      <c r="M11" s="21">
        <v>0</v>
      </c>
      <c r="N11" s="21">
        <v>-1.0610815241742339E-3</v>
      </c>
      <c r="O11" s="21">
        <v>4.5592477827205187</v>
      </c>
      <c r="P11" s="21">
        <v>66.500258000000002</v>
      </c>
      <c r="Q11" s="21">
        <v>8.4598723340858708</v>
      </c>
      <c r="R11" s="21">
        <v>8.8773092597651537E-3</v>
      </c>
      <c r="S11" s="21">
        <v>0.44320723026219627</v>
      </c>
      <c r="T11" s="21">
        <v>0</v>
      </c>
      <c r="U11" s="21">
        <v>2.2820724026224148E-2</v>
      </c>
      <c r="V11" s="21">
        <v>1.680096810041712</v>
      </c>
      <c r="W11" s="21">
        <v>108.459872334086</v>
      </c>
      <c r="X11" s="21">
        <v>2.1395873158060978</v>
      </c>
      <c r="Y11" s="21">
        <v>103.5455778776853</v>
      </c>
      <c r="Z11" s="21">
        <v>1.1275080864635481</v>
      </c>
      <c r="AA11" s="21">
        <v>0.36686788019601502</v>
      </c>
      <c r="AB11" s="21">
        <v>0</v>
      </c>
      <c r="AC11" s="21">
        <v>8.8381376051546705E-3</v>
      </c>
      <c r="AD11" s="21">
        <v>2.256422628107297E-2</v>
      </c>
      <c r="AE11" s="21">
        <v>2.0352690889005181</v>
      </c>
      <c r="AF11" s="21">
        <v>4.6496231282578284</v>
      </c>
      <c r="AG11" s="21">
        <v>0.38859375962614517</v>
      </c>
      <c r="AH11" s="21">
        <v>3.9934186436321402</v>
      </c>
      <c r="AI11" s="21">
        <v>9.5274010801353715</v>
      </c>
    </row>
    <row r="12" spans="1:35">
      <c r="A12" s="48">
        <v>46</v>
      </c>
      <c r="B12" s="21" t="s">
        <v>36</v>
      </c>
      <c r="C12" s="21">
        <v>2012</v>
      </c>
      <c r="D12" s="21">
        <v>343344</v>
      </c>
      <c r="E12" s="21">
        <v>80160</v>
      </c>
      <c r="F12" s="21">
        <v>0</v>
      </c>
      <c r="G12" s="21">
        <v>263184</v>
      </c>
      <c r="H12" s="21">
        <v>0</v>
      </c>
      <c r="I12" s="21">
        <v>55.874313354492202</v>
      </c>
      <c r="J12" s="21">
        <v>13091.980121690631</v>
      </c>
      <c r="K12" s="21">
        <v>6.1228323947110108E-4</v>
      </c>
      <c r="L12" s="21">
        <v>0</v>
      </c>
      <c r="M12" s="21">
        <v>2.0102688634850581E-3</v>
      </c>
      <c r="N12" s="21">
        <v>0</v>
      </c>
      <c r="O12" s="21">
        <v>3.2195519027994952</v>
      </c>
      <c r="P12" s="21">
        <v>66.859930000000006</v>
      </c>
      <c r="Q12" s="21">
        <v>7.5369026109191601</v>
      </c>
      <c r="R12" s="21">
        <v>9.3477521646054534E-3</v>
      </c>
      <c r="S12" s="21">
        <v>0.44320723026219627</v>
      </c>
      <c r="T12" s="21">
        <v>1.5445739205026171E-3</v>
      </c>
      <c r="U12" s="21">
        <v>2.2820724026224148E-2</v>
      </c>
      <c r="V12" s="21">
        <v>1.7632279419638119</v>
      </c>
      <c r="W12" s="21">
        <v>116.63438728383299</v>
      </c>
      <c r="X12" s="21">
        <v>2.300845928073977</v>
      </c>
      <c r="Y12" s="21">
        <v>110.65489500955491</v>
      </c>
      <c r="Z12" s="21">
        <v>1.2049214605516769</v>
      </c>
      <c r="AA12" s="21">
        <v>0.36686788019601502</v>
      </c>
      <c r="AB12" s="21">
        <v>1.543382293084667E-3</v>
      </c>
      <c r="AC12" s="21">
        <v>9.3043323049952515E-3</v>
      </c>
      <c r="AD12" s="21">
        <v>2.256422628107297E-2</v>
      </c>
      <c r="AE12" s="21">
        <v>2.0668266122229588</v>
      </c>
      <c r="AF12" s="21">
        <v>4.7154128197752261</v>
      </c>
      <c r="AG12" s="21">
        <v>0.38995902807331628</v>
      </c>
      <c r="AH12" s="21">
        <v>4.0408438043101871</v>
      </c>
      <c r="AI12" s="21">
        <v>9.4798314969871313</v>
      </c>
    </row>
    <row r="13" spans="1:35">
      <c r="A13" s="48">
        <v>47</v>
      </c>
      <c r="B13" s="21" t="s">
        <v>36</v>
      </c>
      <c r="C13" s="21">
        <v>2013</v>
      </c>
      <c r="D13" s="21">
        <v>387305</v>
      </c>
      <c r="E13" s="21">
        <v>301594</v>
      </c>
      <c r="F13" s="21">
        <v>0</v>
      </c>
      <c r="G13" s="21">
        <v>85711</v>
      </c>
      <c r="H13" s="21">
        <v>0</v>
      </c>
      <c r="I13" s="21">
        <v>57.8906860351563</v>
      </c>
      <c r="J13" s="21">
        <v>14168.082176689089</v>
      </c>
      <c r="K13" s="21">
        <v>2.128686128714133E-3</v>
      </c>
      <c r="L13" s="21">
        <v>0</v>
      </c>
      <c r="M13" s="21">
        <v>6.0495837708381811E-4</v>
      </c>
      <c r="N13" s="21">
        <v>0</v>
      </c>
      <c r="O13" s="21">
        <v>10.10178009480134</v>
      </c>
      <c r="P13" s="21">
        <v>66.325282999999999</v>
      </c>
      <c r="Q13" s="21">
        <v>5.8846070705680997</v>
      </c>
      <c r="R13" s="21">
        <v>1.111774664367738E-2</v>
      </c>
      <c r="S13" s="21">
        <v>0.44320723026219627</v>
      </c>
      <c r="T13" s="21">
        <v>2.047594526999211E-3</v>
      </c>
      <c r="U13" s="21">
        <v>2.2820724026224148E-2</v>
      </c>
      <c r="V13" s="21">
        <v>1.826858695319165</v>
      </c>
      <c r="W13" s="21">
        <v>123.497862684651</v>
      </c>
      <c r="X13" s="21">
        <v>2.436241670240292</v>
      </c>
      <c r="Y13" s="21">
        <v>122.55358206464339</v>
      </c>
      <c r="Z13" s="21">
        <v>1.3344862970989131</v>
      </c>
      <c r="AA13" s="21">
        <v>0.36686788019601502</v>
      </c>
      <c r="AB13" s="21">
        <v>2.0455010625496321E-3</v>
      </c>
      <c r="AC13" s="21">
        <v>1.1056398779677091E-2</v>
      </c>
      <c r="AD13" s="21">
        <v>2.256422628107297E-2</v>
      </c>
      <c r="AE13" s="21">
        <v>2.0916594415447189</v>
      </c>
      <c r="AF13" s="21">
        <v>4.8166749248483569</v>
      </c>
      <c r="AG13" s="21">
        <v>0.39149686853527682</v>
      </c>
      <c r="AH13" s="21">
        <v>4.0756829463224218</v>
      </c>
      <c r="AI13" s="21">
        <v>9.5588175582996193</v>
      </c>
    </row>
    <row r="14" spans="1:35">
      <c r="A14" s="48">
        <v>48</v>
      </c>
      <c r="B14" s="21" t="s">
        <v>36</v>
      </c>
      <c r="C14" s="21">
        <v>2014</v>
      </c>
      <c r="D14" s="21">
        <v>73465</v>
      </c>
      <c r="E14" s="21">
        <v>61659</v>
      </c>
      <c r="F14" s="21">
        <v>0</v>
      </c>
      <c r="G14" s="21">
        <v>0</v>
      </c>
      <c r="H14" s="21">
        <v>11806</v>
      </c>
      <c r="I14" s="21">
        <v>59.940395355224602</v>
      </c>
      <c r="J14" s="21">
        <v>15702.87274613007</v>
      </c>
      <c r="K14" s="21">
        <v>3.9266063603040849E-4</v>
      </c>
      <c r="L14" s="21">
        <v>0</v>
      </c>
      <c r="M14" s="21">
        <v>0</v>
      </c>
      <c r="N14" s="21">
        <v>7.518369530765992E-5</v>
      </c>
      <c r="O14" s="21">
        <v>2.849377992699246</v>
      </c>
      <c r="P14" s="21">
        <v>65.74275200000001</v>
      </c>
      <c r="Q14" s="21">
        <v>4.4022530924343304</v>
      </c>
      <c r="R14" s="21">
        <v>1.1479610903527041E-2</v>
      </c>
      <c r="S14" s="21">
        <v>0.44320723026219627</v>
      </c>
      <c r="T14" s="21">
        <v>2.047594526999211E-3</v>
      </c>
      <c r="U14" s="21">
        <v>2.2890011063830741E-2</v>
      </c>
      <c r="V14" s="21">
        <v>1.891541454337939</v>
      </c>
      <c r="W14" s="21">
        <v>128.934551163777</v>
      </c>
      <c r="X14" s="21">
        <v>2.5434911945076322</v>
      </c>
      <c r="Y14" s="21">
        <v>118.0885268627889</v>
      </c>
      <c r="Z14" s="21">
        <v>1.2858662985457741</v>
      </c>
      <c r="AA14" s="21">
        <v>0.36686788019601502</v>
      </c>
      <c r="AB14" s="21">
        <v>2.0455010625496321E-3</v>
      </c>
      <c r="AC14" s="21">
        <v>1.141422013483751E-2</v>
      </c>
      <c r="AD14" s="21">
        <v>2.2631965122586278E-2</v>
      </c>
      <c r="AE14" s="21">
        <v>2.1103693127689418</v>
      </c>
      <c r="AF14" s="21">
        <v>4.7798671397545247</v>
      </c>
      <c r="AG14" s="21">
        <v>0.39178830338397092</v>
      </c>
      <c r="AH14" s="21">
        <v>4.1098962611509684</v>
      </c>
      <c r="AI14" s="21">
        <v>9.6616626326459603</v>
      </c>
    </row>
    <row r="15" spans="1:35">
      <c r="A15" s="48">
        <v>49</v>
      </c>
      <c r="B15" s="21" t="s">
        <v>36</v>
      </c>
      <c r="C15" s="21">
        <v>2015</v>
      </c>
      <c r="D15" s="21">
        <v>1264611</v>
      </c>
      <c r="E15" s="21">
        <v>966545</v>
      </c>
      <c r="F15" s="21">
        <v>0</v>
      </c>
      <c r="G15" s="21">
        <v>234336</v>
      </c>
      <c r="H15" s="21">
        <v>63730</v>
      </c>
      <c r="I15" s="21">
        <v>62.13</v>
      </c>
      <c r="J15" s="21">
        <v>14639.558428955321</v>
      </c>
      <c r="K15" s="21">
        <v>6.6022824710907117E-3</v>
      </c>
      <c r="L15" s="21">
        <v>0</v>
      </c>
      <c r="M15" s="21">
        <v>1.600704018070046E-3</v>
      </c>
      <c r="N15" s="21">
        <v>4.3532733797454961E-4</v>
      </c>
      <c r="O15" s="21">
        <v>-7.1446438017400311</v>
      </c>
      <c r="P15" s="21">
        <v>64.966201999999996</v>
      </c>
      <c r="Q15" s="21">
        <v>3.0620316958055902</v>
      </c>
      <c r="R15" s="21">
        <v>1.7152068955658632E-2</v>
      </c>
      <c r="S15" s="21">
        <v>0.44320723026219627</v>
      </c>
      <c r="T15" s="21">
        <v>3.4228653422269648E-3</v>
      </c>
      <c r="U15" s="21">
        <v>2.3264029605815181E-2</v>
      </c>
      <c r="V15" s="21">
        <v>1.960638895715469</v>
      </c>
      <c r="W15" s="21">
        <v>132.88256798725601</v>
      </c>
      <c r="X15" s="21">
        <v>2.6213737010634701</v>
      </c>
      <c r="Y15" s="21">
        <v>112.5016722505293</v>
      </c>
      <c r="Z15" s="21">
        <v>1.225031023082249</v>
      </c>
      <c r="AA15" s="21">
        <v>0.36686788019601502</v>
      </c>
      <c r="AB15" s="21">
        <v>3.4170206718672829E-3</v>
      </c>
      <c r="AC15" s="21">
        <v>1.7006632885090221E-2</v>
      </c>
      <c r="AD15" s="21">
        <v>2.2997547125422679E-2</v>
      </c>
      <c r="AE15" s="21">
        <v>2.1234680123686731</v>
      </c>
      <c r="AF15" s="21">
        <v>4.7318175702977614</v>
      </c>
      <c r="AG15" s="21">
        <v>0.39679173233907589</v>
      </c>
      <c r="AH15" s="21">
        <v>4.1451960923795346</v>
      </c>
      <c r="AI15" s="21">
        <v>9.5915509308421623</v>
      </c>
    </row>
    <row r="16" spans="1:35">
      <c r="A16" s="48">
        <v>50</v>
      </c>
      <c r="B16" s="21" t="s">
        <v>36</v>
      </c>
      <c r="C16" s="21">
        <v>2016</v>
      </c>
      <c r="D16" s="21">
        <v>593982</v>
      </c>
      <c r="E16" s="21">
        <v>443155</v>
      </c>
      <c r="F16" s="21">
        <v>0</v>
      </c>
      <c r="G16" s="21">
        <v>125851</v>
      </c>
      <c r="H16" s="21">
        <v>24976</v>
      </c>
      <c r="I16" s="21">
        <v>64.295150756835895</v>
      </c>
      <c r="J16" s="21">
        <v>16638.520497936421</v>
      </c>
      <c r="K16" s="21">
        <v>2.6634279174939982E-3</v>
      </c>
      <c r="L16" s="21">
        <v>0</v>
      </c>
      <c r="M16" s="21">
        <v>7.563833576164934E-4</v>
      </c>
      <c r="N16" s="21">
        <v>1.501095004396432E-4</v>
      </c>
      <c r="O16" s="21">
        <v>5.0938620338934868</v>
      </c>
      <c r="P16" s="21">
        <v>65.336605000000006</v>
      </c>
      <c r="Q16" s="21">
        <v>2.8149579136194398</v>
      </c>
      <c r="R16" s="21">
        <v>1.975285644935253E-2</v>
      </c>
      <c r="S16" s="21">
        <v>0.44320723026219627</v>
      </c>
      <c r="T16" s="21">
        <v>4.1614595290664948E-3</v>
      </c>
      <c r="U16" s="21">
        <v>2.3410608722473001E-2</v>
      </c>
      <c r="V16" s="21">
        <v>2.028964644772933</v>
      </c>
      <c r="W16" s="21">
        <v>136.62315635063399</v>
      </c>
      <c r="X16" s="21">
        <v>2.6951642675070948</v>
      </c>
      <c r="Y16" s="21">
        <v>100.4646687532159</v>
      </c>
      <c r="Z16" s="21">
        <v>1.0939600584096409</v>
      </c>
      <c r="AA16" s="21">
        <v>0.36686788019601502</v>
      </c>
      <c r="AB16" s="21">
        <v>4.1528246039986318E-3</v>
      </c>
      <c r="AC16" s="21">
        <v>1.9560300338700098E-2</v>
      </c>
      <c r="AD16" s="21">
        <v>2.3140783489584871E-2</v>
      </c>
      <c r="AE16" s="21">
        <v>2.1355243144479799</v>
      </c>
      <c r="AF16" s="21">
        <v>4.6197106467827496</v>
      </c>
      <c r="AG16" s="21">
        <v>0.39913320717607592</v>
      </c>
      <c r="AH16" s="21">
        <v>4.1789177725269822</v>
      </c>
      <c r="AI16" s="21">
        <v>9.7195358977302213</v>
      </c>
    </row>
    <row r="17" spans="1:35">
      <c r="A17" s="48">
        <v>51</v>
      </c>
      <c r="B17" s="21" t="s">
        <v>36</v>
      </c>
      <c r="C17" s="21">
        <v>2017</v>
      </c>
      <c r="D17" s="21">
        <v>191522</v>
      </c>
      <c r="E17" s="21">
        <v>153264</v>
      </c>
      <c r="F17" s="21">
        <v>0</v>
      </c>
      <c r="G17" s="21">
        <v>0</v>
      </c>
      <c r="H17" s="21">
        <v>38258</v>
      </c>
      <c r="I17" s="21">
        <v>67.400000000000006</v>
      </c>
      <c r="J17" s="21">
        <v>15948.03202336245</v>
      </c>
      <c r="K17" s="21">
        <v>9.6102139609126618E-4</v>
      </c>
      <c r="L17" s="21">
        <v>0</v>
      </c>
      <c r="M17" s="21">
        <v>0</v>
      </c>
      <c r="N17" s="21">
        <v>2.3989166778669261E-4</v>
      </c>
      <c r="O17" s="21">
        <v>1.8738815256832031</v>
      </c>
      <c r="P17" s="21">
        <v>64.294370999999998</v>
      </c>
      <c r="Q17" s="21">
        <v>3.3082807676821901</v>
      </c>
      <c r="R17" s="21">
        <v>2.0652332015313659E-2</v>
      </c>
      <c r="S17" s="21">
        <v>0.44320723026219627</v>
      </c>
      <c r="T17" s="21">
        <v>4.1614595290664948E-3</v>
      </c>
      <c r="U17" s="21">
        <v>2.3635137223637932E-2</v>
      </c>
      <c r="V17" s="21">
        <v>2.1269444965591919</v>
      </c>
      <c r="W17" s="21">
        <v>141.14303395638299</v>
      </c>
      <c r="X17" s="21">
        <v>2.784327868626487</v>
      </c>
      <c r="Y17" s="21">
        <v>82.009268742472528</v>
      </c>
      <c r="Z17" s="21">
        <v>0.89299915619116965</v>
      </c>
      <c r="AA17" s="21">
        <v>0.36686788019601502</v>
      </c>
      <c r="AB17" s="21">
        <v>4.1528246039986318E-3</v>
      </c>
      <c r="AC17" s="21">
        <v>2.044196406834755E-2</v>
      </c>
      <c r="AD17" s="21">
        <v>2.3360151818318981E-2</v>
      </c>
      <c r="AE17" s="21">
        <v>2.149659448625632</v>
      </c>
      <c r="AF17" s="21">
        <v>4.4189522731578439</v>
      </c>
      <c r="AG17" s="21">
        <v>0.3998870188083436</v>
      </c>
      <c r="AH17" s="21">
        <v>4.2253728246285052</v>
      </c>
      <c r="AI17" s="21">
        <v>9.6771534181809464</v>
      </c>
    </row>
    <row r="18" spans="1:35">
      <c r="A18" s="48">
        <v>52</v>
      </c>
      <c r="B18" s="21" t="s">
        <v>36</v>
      </c>
      <c r="C18" s="21">
        <v>2018</v>
      </c>
      <c r="D18" s="21">
        <v>973364</v>
      </c>
      <c r="E18" s="21">
        <v>254009</v>
      </c>
      <c r="F18" s="21">
        <v>0</v>
      </c>
      <c r="G18" s="21">
        <v>719355</v>
      </c>
      <c r="H18" s="21">
        <v>0</v>
      </c>
      <c r="I18" s="21">
        <v>68.358657836914105</v>
      </c>
      <c r="J18" s="21">
        <v>16611.904387200171</v>
      </c>
      <c r="K18" s="21">
        <v>1.5290781482929759E-3</v>
      </c>
      <c r="L18" s="21">
        <v>0</v>
      </c>
      <c r="M18" s="21">
        <v>4.3303584178721764E-3</v>
      </c>
      <c r="N18" s="21">
        <v>0</v>
      </c>
      <c r="O18" s="21">
        <v>1.720434373041229</v>
      </c>
      <c r="P18" s="21">
        <v>63.534407999999999</v>
      </c>
      <c r="Q18" s="21">
        <v>3.2380155894770999</v>
      </c>
      <c r="R18" s="21">
        <v>2.2143059707623789E-2</v>
      </c>
      <c r="S18" s="21">
        <v>0.44320723026219627</v>
      </c>
      <c r="T18" s="21">
        <v>8.3832092273124371E-3</v>
      </c>
      <c r="U18" s="21">
        <v>2.3635137223637932E-2</v>
      </c>
      <c r="V18" s="21">
        <v>2.157196900272957</v>
      </c>
      <c r="W18" s="21">
        <v>145.713267399351</v>
      </c>
      <c r="X18" s="21">
        <v>2.8744848390747548</v>
      </c>
      <c r="Y18" s="21">
        <v>88.063431856081394</v>
      </c>
      <c r="Z18" s="21">
        <v>0.95892295522995408</v>
      </c>
      <c r="AA18" s="21">
        <v>0.36686788019601502</v>
      </c>
      <c r="AB18" s="21">
        <v>8.3482652879149563E-3</v>
      </c>
      <c r="AC18" s="21">
        <v>2.19014621296524E-2</v>
      </c>
      <c r="AD18" s="21">
        <v>2.3360151818318981E-2</v>
      </c>
      <c r="AE18" s="21">
        <v>2.1634990966979388</v>
      </c>
      <c r="AF18" s="21">
        <v>4.4893488333537084</v>
      </c>
      <c r="AG18" s="21">
        <v>0.40370932523698372</v>
      </c>
      <c r="AH18" s="21">
        <v>4.2392909816061977</v>
      </c>
      <c r="AI18" s="21">
        <v>9.7179350450698614</v>
      </c>
    </row>
    <row r="19" spans="1:35">
      <c r="A19" s="48">
        <v>53</v>
      </c>
      <c r="B19" s="21" t="s">
        <v>36</v>
      </c>
      <c r="C19" s="21">
        <v>2019</v>
      </c>
      <c r="D19" s="21">
        <v>522699</v>
      </c>
      <c r="E19" s="21">
        <v>430384</v>
      </c>
      <c r="F19" s="21">
        <v>0</v>
      </c>
      <c r="G19" s="21">
        <v>84078</v>
      </c>
      <c r="H19" s="21">
        <v>8237</v>
      </c>
      <c r="I19" s="21">
        <v>70.183181762695298</v>
      </c>
      <c r="J19" s="21">
        <v>17039.26218787624</v>
      </c>
      <c r="K19" s="21">
        <v>2.525837065329193E-3</v>
      </c>
      <c r="L19" s="21">
        <v>0</v>
      </c>
      <c r="M19" s="21">
        <v>4.9343685819813906E-4</v>
      </c>
      <c r="N19" s="21">
        <v>4.8341294999620242E-5</v>
      </c>
      <c r="O19" s="21">
        <v>0.77363754940178353</v>
      </c>
      <c r="P19" s="21">
        <v>63.195376999999993</v>
      </c>
      <c r="Q19" s="21">
        <v>2.7728644286333002</v>
      </c>
      <c r="R19" s="21">
        <v>2.4668896772952989E-2</v>
      </c>
      <c r="S19" s="21">
        <v>0.44320723026219627</v>
      </c>
      <c r="T19" s="21">
        <v>8.8766460855105762E-3</v>
      </c>
      <c r="U19" s="21">
        <v>2.368347851863755E-2</v>
      </c>
      <c r="V19" s="21">
        <v>2.2147734747949288</v>
      </c>
      <c r="W19" s="21">
        <v>149.75369875886699</v>
      </c>
      <c r="X19" s="21">
        <v>2.9541904066839169</v>
      </c>
      <c r="Y19" s="21">
        <v>83.754630760576504</v>
      </c>
      <c r="Z19" s="21">
        <v>0.91200440807689664</v>
      </c>
      <c r="AA19" s="21">
        <v>0.36686788019601502</v>
      </c>
      <c r="AB19" s="21">
        <v>8.8374802660842987E-3</v>
      </c>
      <c r="AC19" s="21">
        <v>2.4369532867155291E-2</v>
      </c>
      <c r="AD19" s="21">
        <v>2.3407375825991179E-2</v>
      </c>
      <c r="AE19" s="21">
        <v>2.1753775578107848</v>
      </c>
      <c r="AF19" s="21">
        <v>4.4397603850106266</v>
      </c>
      <c r="AG19" s="21">
        <v>0.40575590025022917</v>
      </c>
      <c r="AH19" s="21">
        <v>4.2652565793175716</v>
      </c>
      <c r="AI19" s="21">
        <v>9.7433341868773891</v>
      </c>
    </row>
    <row r="20" spans="1:35">
      <c r="A20" s="48">
        <v>234</v>
      </c>
      <c r="B20" s="21" t="s">
        <v>48</v>
      </c>
      <c r="C20" s="21">
        <v>2002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77.863853454589801</v>
      </c>
      <c r="J20" s="21">
        <v>13968.82257323374</v>
      </c>
      <c r="K20" s="21">
        <v>0</v>
      </c>
      <c r="L20" s="21">
        <v>0</v>
      </c>
      <c r="M20" s="21">
        <v>0</v>
      </c>
      <c r="N20" s="21">
        <v>0</v>
      </c>
      <c r="O20" s="21">
        <v>-2.595249371884861</v>
      </c>
      <c r="P20" s="21">
        <v>47.038744000000001</v>
      </c>
      <c r="Q20" s="21">
        <v>3.6682889397103E-2</v>
      </c>
      <c r="R20" s="21">
        <v>0</v>
      </c>
      <c r="S20" s="21">
        <v>0</v>
      </c>
      <c r="T20" s="21">
        <v>0</v>
      </c>
      <c r="U20" s="21">
        <v>0</v>
      </c>
      <c r="V20" s="21">
        <v>1</v>
      </c>
      <c r="W20" s="21">
        <v>83.362360944592893</v>
      </c>
      <c r="X20" s="21">
        <v>1</v>
      </c>
      <c r="Y20" s="21">
        <v>84.759081537622322</v>
      </c>
      <c r="Z20" s="21">
        <v>1</v>
      </c>
      <c r="AA20" s="21">
        <v>0</v>
      </c>
      <c r="AB20" s="21">
        <v>0</v>
      </c>
      <c r="AC20" s="21">
        <v>0</v>
      </c>
      <c r="AD20" s="21">
        <v>0</v>
      </c>
      <c r="AE20" s="21">
        <v>1.9209700059877071</v>
      </c>
      <c r="AF20" s="21">
        <v>4.4515419875825666</v>
      </c>
      <c r="AG20" s="21">
        <v>0</v>
      </c>
      <c r="AH20" s="21">
        <v>4.3677229917571694</v>
      </c>
      <c r="AI20" s="21">
        <v>9.5446547516144307</v>
      </c>
    </row>
    <row r="21" spans="1:35">
      <c r="A21" s="48">
        <v>235</v>
      </c>
      <c r="B21" s="21" t="s">
        <v>48</v>
      </c>
      <c r="C21" s="21">
        <v>2003</v>
      </c>
      <c r="D21" s="21">
        <v>3012669</v>
      </c>
      <c r="E21" s="21">
        <v>0</v>
      </c>
      <c r="F21" s="21">
        <v>1330240</v>
      </c>
      <c r="G21" s="21">
        <v>1682429</v>
      </c>
      <c r="H21" s="21">
        <v>0</v>
      </c>
      <c r="I21" s="21">
        <v>78.580123901367202</v>
      </c>
      <c r="J21" s="21">
        <v>14199.311197655299</v>
      </c>
      <c r="K21" s="21">
        <v>0</v>
      </c>
      <c r="L21" s="21">
        <v>9.3683417560399655E-3</v>
      </c>
      <c r="M21" s="21">
        <v>1.1848666295008839E-2</v>
      </c>
      <c r="N21" s="21">
        <v>0</v>
      </c>
      <c r="O21" s="21">
        <v>-0.2032979173986007</v>
      </c>
      <c r="P21" s="21">
        <v>45.860250000000001</v>
      </c>
      <c r="Q21" s="21">
        <v>2.2353531355153802</v>
      </c>
      <c r="R21" s="21">
        <v>0</v>
      </c>
      <c r="S21" s="21">
        <v>8.5392665141091739E-3</v>
      </c>
      <c r="T21" s="21">
        <v>1.080008842168795E-2</v>
      </c>
      <c r="U21" s="21">
        <v>0</v>
      </c>
      <c r="V21" s="21">
        <v>1.009199011030133</v>
      </c>
      <c r="W21" s="21">
        <v>85.225804093807497</v>
      </c>
      <c r="X21" s="21">
        <v>1.0223535313551539</v>
      </c>
      <c r="Y21" s="21">
        <v>80.302608205631216</v>
      </c>
      <c r="Z21" s="21">
        <v>0.94742187797288724</v>
      </c>
      <c r="AA21" s="21">
        <v>8.5030132159935913E-3</v>
      </c>
      <c r="AB21" s="21">
        <v>1.0742184008835261E-2</v>
      </c>
      <c r="AC21" s="21">
        <v>0</v>
      </c>
      <c r="AD21" s="21">
        <v>0</v>
      </c>
      <c r="AE21" s="21">
        <v>1.9305711074293079</v>
      </c>
      <c r="AF21" s="21">
        <v>4.3981780972892492</v>
      </c>
      <c r="AG21" s="21">
        <v>1.9154726214180691E-2</v>
      </c>
      <c r="AH21" s="21">
        <v>4.3767643619386014</v>
      </c>
      <c r="AI21" s="21">
        <v>9.5610191586770537</v>
      </c>
    </row>
    <row r="22" spans="1:35">
      <c r="A22" s="48">
        <v>236</v>
      </c>
      <c r="B22" s="21" t="s">
        <v>48</v>
      </c>
      <c r="C22" s="21">
        <v>2004</v>
      </c>
      <c r="D22" s="21">
        <v>3396562</v>
      </c>
      <c r="E22" s="21">
        <v>0</v>
      </c>
      <c r="F22" s="21">
        <v>1698281</v>
      </c>
      <c r="G22" s="21">
        <v>0</v>
      </c>
      <c r="H22" s="21">
        <v>1698281</v>
      </c>
      <c r="I22" s="21">
        <v>79.285743713378906</v>
      </c>
      <c r="J22" s="21">
        <v>14315.10904972684</v>
      </c>
      <c r="K22" s="21">
        <v>0</v>
      </c>
      <c r="L22" s="21">
        <v>1.1863556149664171E-2</v>
      </c>
      <c r="M22" s="21">
        <v>0</v>
      </c>
      <c r="N22" s="21">
        <v>1.1863556149664171E-2</v>
      </c>
      <c r="O22" s="21">
        <v>-1.8274947023843851</v>
      </c>
      <c r="P22" s="21">
        <v>42.728140000000003</v>
      </c>
      <c r="Q22" s="21">
        <v>0.40820530743927502</v>
      </c>
      <c r="R22" s="21">
        <v>0</v>
      </c>
      <c r="S22" s="21">
        <v>1.9441114357241121E-2</v>
      </c>
      <c r="T22" s="21">
        <v>1.080008842168795E-2</v>
      </c>
      <c r="U22" s="21">
        <v>1.0901847843131951E-2</v>
      </c>
      <c r="V22" s="21">
        <v>1.0182612367061741</v>
      </c>
      <c r="W22" s="21">
        <v>85.573700349426204</v>
      </c>
      <c r="X22" s="21">
        <v>1.026526832730938</v>
      </c>
      <c r="Y22" s="21">
        <v>81.767537141869781</v>
      </c>
      <c r="Z22" s="21">
        <v>0.96470532311720869</v>
      </c>
      <c r="AA22" s="21">
        <v>1.9254550028525601E-2</v>
      </c>
      <c r="AB22" s="21">
        <v>1.0742184008835261E-2</v>
      </c>
      <c r="AC22" s="21">
        <v>0</v>
      </c>
      <c r="AD22" s="21">
        <v>1.0842851095021091E-2</v>
      </c>
      <c r="AE22" s="21">
        <v>1.9323403120125591</v>
      </c>
      <c r="AF22" s="21">
        <v>4.416035921010236</v>
      </c>
      <c r="AG22" s="21">
        <v>4.0319196735809942E-2</v>
      </c>
      <c r="AH22" s="21">
        <v>4.3855920673750584</v>
      </c>
      <c r="AI22" s="21">
        <v>9.5691406891890392</v>
      </c>
    </row>
    <row r="23" spans="1:35">
      <c r="A23" s="48">
        <v>237</v>
      </c>
      <c r="B23" s="21" t="s">
        <v>48</v>
      </c>
      <c r="C23" s="21">
        <v>2005</v>
      </c>
      <c r="D23" s="21">
        <v>1852503</v>
      </c>
      <c r="E23" s="21">
        <v>555751</v>
      </c>
      <c r="F23" s="21">
        <v>0</v>
      </c>
      <c r="G23" s="21">
        <v>0</v>
      </c>
      <c r="H23" s="21">
        <v>1296752</v>
      </c>
      <c r="I23" s="21">
        <v>81.599999999999994</v>
      </c>
      <c r="J23" s="21">
        <v>14755.37040745308</v>
      </c>
      <c r="K23" s="21">
        <v>3.7664320491696021E-3</v>
      </c>
      <c r="L23" s="21">
        <v>0</v>
      </c>
      <c r="M23" s="21">
        <v>0</v>
      </c>
      <c r="N23" s="21">
        <v>8.788339188997912E-3</v>
      </c>
      <c r="O23" s="21">
        <v>-3.8249643721357529E-2</v>
      </c>
      <c r="P23" s="21">
        <v>45.198619000000001</v>
      </c>
      <c r="Q23" s="21">
        <v>3.7083333333330399</v>
      </c>
      <c r="R23" s="21">
        <v>3.5675561586500839E-3</v>
      </c>
      <c r="S23" s="21">
        <v>1.9441114357241121E-2</v>
      </c>
      <c r="T23" s="21">
        <v>1.080008842168795E-2</v>
      </c>
      <c r="U23" s="21">
        <v>1.9226143406867891E-2</v>
      </c>
      <c r="V23" s="21">
        <v>1.0479830676192921</v>
      </c>
      <c r="W23" s="21">
        <v>88.747058404050506</v>
      </c>
      <c r="X23" s="21">
        <v>1.064593869444707</v>
      </c>
      <c r="Y23" s="21">
        <v>83.94959983992409</v>
      </c>
      <c r="Z23" s="21">
        <v>0.99044961692584033</v>
      </c>
      <c r="AA23" s="21">
        <v>1.9254550028525601E-2</v>
      </c>
      <c r="AB23" s="21">
        <v>1.0742184008835261E-2</v>
      </c>
      <c r="AC23" s="21">
        <v>3.5612075251015602E-3</v>
      </c>
      <c r="AD23" s="21">
        <v>1.9043656416190179E-2</v>
      </c>
      <c r="AE23" s="21">
        <v>1.9481539669095449</v>
      </c>
      <c r="AF23" s="21">
        <v>4.4420581375703438</v>
      </c>
      <c r="AG23" s="21">
        <v>5.1676378228789753E-2</v>
      </c>
      <c r="AH23" s="21">
        <v>4.4140096805269327</v>
      </c>
      <c r="AI23" s="21">
        <v>9.5994301605601642</v>
      </c>
    </row>
    <row r="24" spans="1:35">
      <c r="A24" s="48">
        <v>238</v>
      </c>
      <c r="B24" s="21" t="s">
        <v>48</v>
      </c>
      <c r="C24" s="21">
        <v>2006</v>
      </c>
      <c r="D24" s="21">
        <v>64004</v>
      </c>
      <c r="E24" s="21">
        <v>0</v>
      </c>
      <c r="F24" s="21">
        <v>32002</v>
      </c>
      <c r="G24" s="21">
        <v>0</v>
      </c>
      <c r="H24" s="21">
        <v>32002</v>
      </c>
      <c r="I24" s="21">
        <v>80.664543151855497</v>
      </c>
      <c r="J24" s="21">
        <v>14366.187486531629</v>
      </c>
      <c r="K24" s="21">
        <v>0</v>
      </c>
      <c r="L24" s="21">
        <v>2.2275916996072919E-4</v>
      </c>
      <c r="M24" s="21">
        <v>0</v>
      </c>
      <c r="N24" s="21">
        <v>2.2275916996072919E-4</v>
      </c>
      <c r="O24" s="21">
        <v>-5.497409724129497</v>
      </c>
      <c r="P24" s="21">
        <v>40.345661</v>
      </c>
      <c r="Q24" s="21">
        <v>-1.4094013660098299</v>
      </c>
      <c r="R24" s="21">
        <v>3.5675561586500839E-3</v>
      </c>
      <c r="S24" s="21">
        <v>1.964654616427183E-2</v>
      </c>
      <c r="T24" s="21">
        <v>1.080008842168795E-2</v>
      </c>
      <c r="U24" s="21">
        <v>1.9431575213898589E-2</v>
      </c>
      <c r="V24" s="21">
        <v>1.0359690610341941</v>
      </c>
      <c r="W24" s="21">
        <v>87.496256150610293</v>
      </c>
      <c r="X24" s="21">
        <v>1.049589468906297</v>
      </c>
      <c r="Y24" s="21">
        <v>88.6494092562519</v>
      </c>
      <c r="Z24" s="21">
        <v>1.0458986535490331</v>
      </c>
      <c r="AA24" s="21">
        <v>1.945604387472278E-2</v>
      </c>
      <c r="AB24" s="21">
        <v>1.0742184008835261E-2</v>
      </c>
      <c r="AC24" s="21">
        <v>3.5612075251015602E-3</v>
      </c>
      <c r="AD24" s="21">
        <v>1.9245192756351202E-2</v>
      </c>
      <c r="AE24" s="21">
        <v>1.941989470531841</v>
      </c>
      <c r="AF24" s="21">
        <v>4.4959066105843881</v>
      </c>
      <c r="AG24" s="21">
        <v>5.2066473068447243E-2</v>
      </c>
      <c r="AH24" s="21">
        <v>4.4026199193163764</v>
      </c>
      <c r="AI24" s="21">
        <v>9.5727022387294021</v>
      </c>
    </row>
    <row r="25" spans="1:35">
      <c r="A25" s="48">
        <v>239</v>
      </c>
      <c r="B25" s="21" t="s">
        <v>48</v>
      </c>
      <c r="C25" s="21">
        <v>2007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81.346321105957003</v>
      </c>
      <c r="J25" s="21">
        <v>15187.92081964548</v>
      </c>
      <c r="K25" s="21">
        <v>0</v>
      </c>
      <c r="L25" s="21">
        <v>0</v>
      </c>
      <c r="M25" s="21">
        <v>0</v>
      </c>
      <c r="N25" s="21">
        <v>0</v>
      </c>
      <c r="O25" s="21">
        <v>2.954273422992685</v>
      </c>
      <c r="P25" s="21">
        <v>39.832725000000003</v>
      </c>
      <c r="Q25" s="21">
        <v>5.0303188367995304</v>
      </c>
      <c r="R25" s="21">
        <v>3.5675561586500839E-3</v>
      </c>
      <c r="S25" s="21">
        <v>1.964654616427183E-2</v>
      </c>
      <c r="T25" s="21">
        <v>1.080008842168795E-2</v>
      </c>
      <c r="U25" s="21">
        <v>1.9431575213898589E-2</v>
      </c>
      <c r="V25" s="21">
        <v>1.04472508740398</v>
      </c>
      <c r="W25" s="21">
        <v>91.897596805248796</v>
      </c>
      <c r="X25" s="21">
        <v>1.1023871656697539</v>
      </c>
      <c r="Y25" s="21">
        <v>85.13247916365782</v>
      </c>
      <c r="Z25" s="21">
        <v>1.0044053996251689</v>
      </c>
      <c r="AA25" s="21">
        <v>1.945604387472278E-2</v>
      </c>
      <c r="AB25" s="21">
        <v>1.0742184008835261E-2</v>
      </c>
      <c r="AC25" s="21">
        <v>3.5612075251015602E-3</v>
      </c>
      <c r="AD25" s="21">
        <v>1.9245192756351202E-2</v>
      </c>
      <c r="AE25" s="21">
        <v>1.9633041543908341</v>
      </c>
      <c r="AF25" s="21">
        <v>4.4558865663605669</v>
      </c>
      <c r="AG25" s="21">
        <v>5.2066473068447243E-2</v>
      </c>
      <c r="AH25" s="21">
        <v>4.4109337817454382</v>
      </c>
      <c r="AI25" s="21">
        <v>9.6283215476180111</v>
      </c>
    </row>
    <row r="26" spans="1:35">
      <c r="A26" s="48">
        <v>240</v>
      </c>
      <c r="B26" s="21" t="s">
        <v>48</v>
      </c>
      <c r="C26" s="21">
        <v>2008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82.031288146972699</v>
      </c>
      <c r="J26" s="21">
        <v>14517.84764387163</v>
      </c>
      <c r="K26" s="21">
        <v>0</v>
      </c>
      <c r="L26" s="21">
        <v>0</v>
      </c>
      <c r="M26" s="21">
        <v>0</v>
      </c>
      <c r="N26" s="21">
        <v>0</v>
      </c>
      <c r="O26" s="21">
        <v>-6.2357209225793326</v>
      </c>
      <c r="P26" s="21">
        <v>39.369141999999997</v>
      </c>
      <c r="Q26" s="21">
        <v>5.26430145575286</v>
      </c>
      <c r="R26" s="21">
        <v>3.5675561586500839E-3</v>
      </c>
      <c r="S26" s="21">
        <v>1.964654616427183E-2</v>
      </c>
      <c r="T26" s="21">
        <v>1.080008842168795E-2</v>
      </c>
      <c r="U26" s="21">
        <v>1.9431575213898589E-2</v>
      </c>
      <c r="V26" s="21">
        <v>1.053522070992972</v>
      </c>
      <c r="W26" s="21">
        <v>96.735363331669404</v>
      </c>
      <c r="X26" s="21">
        <v>1.16042014928014</v>
      </c>
      <c r="Y26" s="21">
        <v>88.998872594574777</v>
      </c>
      <c r="Z26" s="21">
        <v>1.0500216729586731</v>
      </c>
      <c r="AA26" s="21">
        <v>1.945604387472278E-2</v>
      </c>
      <c r="AB26" s="21">
        <v>1.0742184008835261E-2</v>
      </c>
      <c r="AC26" s="21">
        <v>3.5612075251015602E-3</v>
      </c>
      <c r="AD26" s="21">
        <v>1.9245192756351202E-2</v>
      </c>
      <c r="AE26" s="21">
        <v>1.985585267177628</v>
      </c>
      <c r="AF26" s="21">
        <v>4.4997971435248578</v>
      </c>
      <c r="AG26" s="21">
        <v>5.2066473068447243E-2</v>
      </c>
      <c r="AH26" s="21">
        <v>4.4192175023890847</v>
      </c>
      <c r="AI26" s="21">
        <v>9.5832029218596251</v>
      </c>
    </row>
    <row r="27" spans="1:35">
      <c r="A27" s="48">
        <v>241</v>
      </c>
      <c r="B27" s="21" t="s">
        <v>48</v>
      </c>
      <c r="C27" s="21">
        <v>2009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82.725669860839801</v>
      </c>
      <c r="J27" s="21">
        <v>14177.17353161141</v>
      </c>
      <c r="K27" s="21">
        <v>0</v>
      </c>
      <c r="L27" s="21">
        <v>0</v>
      </c>
      <c r="M27" s="21">
        <v>0</v>
      </c>
      <c r="N27" s="21">
        <v>0</v>
      </c>
      <c r="O27" s="21">
        <v>-3.085416601798002</v>
      </c>
      <c r="P27" s="21">
        <v>39.927283000000003</v>
      </c>
      <c r="Q27" s="21">
        <v>1.8857075457791801</v>
      </c>
      <c r="R27" s="21">
        <v>3.5675561586500839E-3</v>
      </c>
      <c r="S27" s="21">
        <v>1.964654616427183E-2</v>
      </c>
      <c r="T27" s="21">
        <v>1.080008842168795E-2</v>
      </c>
      <c r="U27" s="21">
        <v>1.9431575213898589E-2</v>
      </c>
      <c r="V27" s="21">
        <v>1.0624399665640161</v>
      </c>
      <c r="W27" s="21">
        <v>98.559509377451604</v>
      </c>
      <c r="X27" s="21">
        <v>1.1823022795978579</v>
      </c>
      <c r="Y27" s="21">
        <v>83.504577423563617</v>
      </c>
      <c r="Z27" s="21">
        <v>0.9851991775830905</v>
      </c>
      <c r="AA27" s="21">
        <v>1.945604387472278E-2</v>
      </c>
      <c r="AB27" s="21">
        <v>1.0742184008835261E-2</v>
      </c>
      <c r="AC27" s="21">
        <v>3.5612075251015602E-3</v>
      </c>
      <c r="AD27" s="21">
        <v>1.9245192756351202E-2</v>
      </c>
      <c r="AE27" s="21">
        <v>1.9936985329372761</v>
      </c>
      <c r="AF27" s="21">
        <v>4.4368057035890098</v>
      </c>
      <c r="AG27" s="21">
        <v>5.2066473068447243E-2</v>
      </c>
      <c r="AH27" s="21">
        <v>4.427545619374925</v>
      </c>
      <c r="AI27" s="21">
        <v>9.5594589858386794</v>
      </c>
    </row>
    <row r="28" spans="1:35">
      <c r="A28" s="48">
        <v>242</v>
      </c>
      <c r="B28" s="21" t="s">
        <v>48</v>
      </c>
      <c r="C28" s="21">
        <v>2010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89.485664367675795</v>
      </c>
      <c r="J28" s="21">
        <v>14837.01701414763</v>
      </c>
      <c r="K28" s="21">
        <v>0</v>
      </c>
      <c r="L28" s="21">
        <v>0</v>
      </c>
      <c r="M28" s="21">
        <v>0</v>
      </c>
      <c r="N28" s="21">
        <v>0</v>
      </c>
      <c r="O28" s="21">
        <v>3.4488287721561481</v>
      </c>
      <c r="P28" s="21">
        <v>41.688600000000001</v>
      </c>
      <c r="Q28" s="21">
        <v>1.46154402720468</v>
      </c>
      <c r="R28" s="21">
        <v>3.5675561586500839E-3</v>
      </c>
      <c r="S28" s="21">
        <v>1.964654616427183E-2</v>
      </c>
      <c r="T28" s="21">
        <v>1.080008842168795E-2</v>
      </c>
      <c r="U28" s="21">
        <v>1.9431575213898589E-2</v>
      </c>
      <c r="V28" s="21">
        <v>1.149258101127294</v>
      </c>
      <c r="W28" s="21">
        <v>100</v>
      </c>
      <c r="X28" s="21">
        <v>1.1995821479488249</v>
      </c>
      <c r="Y28" s="21">
        <v>89.157662724835291</v>
      </c>
      <c r="Z28" s="21">
        <v>1.051895102063612</v>
      </c>
      <c r="AA28" s="21">
        <v>1.945604387472278E-2</v>
      </c>
      <c r="AB28" s="21">
        <v>1.0742184008835261E-2</v>
      </c>
      <c r="AC28" s="21">
        <v>3.5612075251015602E-3</v>
      </c>
      <c r="AD28" s="21">
        <v>1.9245192756351202E-2</v>
      </c>
      <c r="AE28" s="21">
        <v>2</v>
      </c>
      <c r="AF28" s="21">
        <v>4.5015599457579123</v>
      </c>
      <c r="AG28" s="21">
        <v>5.2066473068447243E-2</v>
      </c>
      <c r="AH28" s="21">
        <v>4.505191433381456</v>
      </c>
      <c r="AI28" s="21">
        <v>9.6049478834092561</v>
      </c>
    </row>
    <row r="29" spans="1:35">
      <c r="A29" s="48">
        <v>243</v>
      </c>
      <c r="B29" s="21" t="s">
        <v>48</v>
      </c>
      <c r="C29" s="21">
        <v>2011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88.877479553222699</v>
      </c>
      <c r="J29" s="21">
        <v>15638.747168498399</v>
      </c>
      <c r="K29" s="21">
        <v>0</v>
      </c>
      <c r="L29" s="21">
        <v>0</v>
      </c>
      <c r="M29" s="21">
        <v>0</v>
      </c>
      <c r="N29" s="21">
        <v>0</v>
      </c>
      <c r="O29" s="21">
        <v>3.2468530604355981</v>
      </c>
      <c r="P29" s="21">
        <v>42.226622000000013</v>
      </c>
      <c r="Q29" s="21">
        <v>1.2633170783742</v>
      </c>
      <c r="R29" s="21">
        <v>3.5675561586500839E-3</v>
      </c>
      <c r="S29" s="21">
        <v>1.964654616427183E-2</v>
      </c>
      <c r="T29" s="21">
        <v>1.080008842168795E-2</v>
      </c>
      <c r="U29" s="21">
        <v>1.9431575213898589E-2</v>
      </c>
      <c r="V29" s="21">
        <v>1.141447226280113</v>
      </c>
      <c r="W29" s="21">
        <v>101.263317078374</v>
      </c>
      <c r="X29" s="21">
        <v>1.2147366740929879</v>
      </c>
      <c r="Y29" s="21">
        <v>90.498377333132339</v>
      </c>
      <c r="Z29" s="21">
        <v>1.0677130484591491</v>
      </c>
      <c r="AA29" s="21">
        <v>1.945604387472278E-2</v>
      </c>
      <c r="AB29" s="21">
        <v>1.0742184008835261E-2</v>
      </c>
      <c r="AC29" s="21">
        <v>3.5612075251015602E-3</v>
      </c>
      <c r="AD29" s="21">
        <v>1.9245192756351202E-2</v>
      </c>
      <c r="AE29" s="21">
        <v>2.005452149450575</v>
      </c>
      <c r="AF29" s="21">
        <v>4.5163212380600974</v>
      </c>
      <c r="AG29" s="21">
        <v>5.2066473068447243E-2</v>
      </c>
      <c r="AH29" s="21">
        <v>4.4984474045699363</v>
      </c>
      <c r="AI29" s="21">
        <v>9.6575708482716021</v>
      </c>
    </row>
    <row r="30" spans="1:35">
      <c r="A30" s="48">
        <v>244</v>
      </c>
      <c r="B30" s="21" t="s">
        <v>48</v>
      </c>
      <c r="C30" s="21">
        <v>2012</v>
      </c>
      <c r="D30" s="21">
        <v>17392</v>
      </c>
      <c r="E30" s="21">
        <v>0</v>
      </c>
      <c r="F30" s="21">
        <v>0</v>
      </c>
      <c r="G30" s="21">
        <v>17392</v>
      </c>
      <c r="H30" s="21">
        <v>0</v>
      </c>
      <c r="I30" s="21">
        <v>89.3</v>
      </c>
      <c r="J30" s="21">
        <v>15356.235424488659</v>
      </c>
      <c r="K30" s="21">
        <v>0</v>
      </c>
      <c r="L30" s="21">
        <v>0</v>
      </c>
      <c r="M30" s="21">
        <v>1.132569247555615E-4</v>
      </c>
      <c r="N30" s="21">
        <v>0</v>
      </c>
      <c r="O30" s="21">
        <v>1.338142100775144</v>
      </c>
      <c r="P30" s="21">
        <v>42.642361999999999</v>
      </c>
      <c r="Q30" s="21">
        <v>2.6524182869561899</v>
      </c>
      <c r="R30" s="21">
        <v>3.5675561586500839E-3</v>
      </c>
      <c r="S30" s="21">
        <v>1.964654616427183E-2</v>
      </c>
      <c r="T30" s="21">
        <v>1.091173363098356E-2</v>
      </c>
      <c r="U30" s="21">
        <v>1.9431575213898589E-2</v>
      </c>
      <c r="V30" s="21">
        <v>1.1468736266961119</v>
      </c>
      <c r="W30" s="21">
        <v>103.949243818539</v>
      </c>
      <c r="X30" s="21">
        <v>1.246956571774992</v>
      </c>
      <c r="Y30" s="21">
        <v>92.342808942054504</v>
      </c>
      <c r="Z30" s="21">
        <v>1.0894739214589759</v>
      </c>
      <c r="AA30" s="21">
        <v>1.945604387472278E-2</v>
      </c>
      <c r="AB30" s="21">
        <v>1.0852630223959899E-2</v>
      </c>
      <c r="AC30" s="21">
        <v>3.5612075251015602E-3</v>
      </c>
      <c r="AD30" s="21">
        <v>1.9245192756351202E-2</v>
      </c>
      <c r="AE30" s="21">
        <v>2.016821334392545</v>
      </c>
      <c r="AF30" s="21">
        <v>4.5362788337270441</v>
      </c>
      <c r="AG30" s="21">
        <v>5.2172448427774888E-2</v>
      </c>
      <c r="AH30" s="21">
        <v>4.5031374604229386</v>
      </c>
      <c r="AI30" s="21">
        <v>9.6393420051174967</v>
      </c>
    </row>
    <row r="31" spans="1:35">
      <c r="A31" s="48">
        <v>245</v>
      </c>
      <c r="B31" s="21" t="s">
        <v>48</v>
      </c>
      <c r="C31" s="21">
        <v>2013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86.4</v>
      </c>
      <c r="J31" s="21">
        <v>15114.3775115057</v>
      </c>
      <c r="K31" s="21">
        <v>0</v>
      </c>
      <c r="L31" s="21">
        <v>0</v>
      </c>
      <c r="M31" s="21">
        <v>0</v>
      </c>
      <c r="N31" s="21">
        <v>0</v>
      </c>
      <c r="O31" s="21">
        <v>1.72068327370387</v>
      </c>
      <c r="P31" s="21">
        <v>42.459634000000001</v>
      </c>
      <c r="Q31" s="21">
        <v>0.50544105891569002</v>
      </c>
      <c r="R31" s="21">
        <v>3.5675561586500839E-3</v>
      </c>
      <c r="S31" s="21">
        <v>1.964654616427183E-2</v>
      </c>
      <c r="T31" s="21">
        <v>1.091173363098356E-2</v>
      </c>
      <c r="U31" s="21">
        <v>1.9431575213898589E-2</v>
      </c>
      <c r="V31" s="21">
        <v>1.109629130420426</v>
      </c>
      <c r="W31" s="21">
        <v>104.47464597723101</v>
      </c>
      <c r="X31" s="21">
        <v>1.2532592022755991</v>
      </c>
      <c r="Y31" s="21">
        <v>90.635036147864469</v>
      </c>
      <c r="Z31" s="21">
        <v>1.069325369077224</v>
      </c>
      <c r="AA31" s="21">
        <v>1.945604387472278E-2</v>
      </c>
      <c r="AB31" s="21">
        <v>1.0852630223959899E-2</v>
      </c>
      <c r="AC31" s="21">
        <v>3.5612075251015602E-3</v>
      </c>
      <c r="AD31" s="21">
        <v>1.9245192756351202E-2</v>
      </c>
      <c r="AE31" s="21">
        <v>2.0190109081679442</v>
      </c>
      <c r="AF31" s="21">
        <v>4.5178136892463758</v>
      </c>
      <c r="AG31" s="21">
        <v>5.2172448427774888E-2</v>
      </c>
      <c r="AH31" s="21">
        <v>4.4704952826614894</v>
      </c>
      <c r="AI31" s="21">
        <v>9.6234678828530829</v>
      </c>
    </row>
    <row r="32" spans="1:35">
      <c r="A32" s="48">
        <v>246</v>
      </c>
      <c r="B32" s="21" t="s">
        <v>48</v>
      </c>
      <c r="C32" s="21">
        <v>2014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86.989952087402301</v>
      </c>
      <c r="J32" s="21">
        <v>15370.96799351447</v>
      </c>
      <c r="K32" s="21">
        <v>0</v>
      </c>
      <c r="L32" s="21">
        <v>0</v>
      </c>
      <c r="M32" s="21">
        <v>0</v>
      </c>
      <c r="N32" s="21">
        <v>0</v>
      </c>
      <c r="O32" s="21">
        <v>0.61975359230810056</v>
      </c>
      <c r="P32" s="21">
        <v>40.899087999999999</v>
      </c>
      <c r="Q32" s="21">
        <v>4.6904575182628303</v>
      </c>
      <c r="R32" s="21">
        <v>3.5675561586500839E-3</v>
      </c>
      <c r="S32" s="21">
        <v>1.964654616427183E-2</v>
      </c>
      <c r="T32" s="21">
        <v>1.091173363098356E-2</v>
      </c>
      <c r="U32" s="21">
        <v>1.9431575213898589E-2</v>
      </c>
      <c r="V32" s="21">
        <v>1.117205843634939</v>
      </c>
      <c r="W32" s="21">
        <v>109.374984864148</v>
      </c>
      <c r="X32" s="21">
        <v>1.312042792752049</v>
      </c>
      <c r="Y32" s="21">
        <v>73.520329016243764</v>
      </c>
      <c r="Z32" s="21">
        <v>0.86740355938861879</v>
      </c>
      <c r="AA32" s="21">
        <v>1.945604387472278E-2</v>
      </c>
      <c r="AB32" s="21">
        <v>1.0852630223959899E-2</v>
      </c>
      <c r="AC32" s="21">
        <v>3.5612075251015602E-3</v>
      </c>
      <c r="AD32" s="21">
        <v>1.9245192756351202E-2</v>
      </c>
      <c r="AE32" s="21">
        <v>2.0389180059305532</v>
      </c>
      <c r="AF32" s="21">
        <v>4.3110719608637877</v>
      </c>
      <c r="AG32" s="21">
        <v>5.2172448427774888E-2</v>
      </c>
      <c r="AH32" s="21">
        <v>4.4772226271341058</v>
      </c>
      <c r="AI32" s="21">
        <v>9.6403008695536609</v>
      </c>
    </row>
    <row r="33" spans="1:35">
      <c r="A33" s="48">
        <v>247</v>
      </c>
      <c r="B33" s="21" t="s">
        <v>48</v>
      </c>
      <c r="C33" s="21">
        <v>2015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87.329673767089801</v>
      </c>
      <c r="J33" s="21">
        <v>14699.536047834939</v>
      </c>
      <c r="K33" s="21">
        <v>0</v>
      </c>
      <c r="L33" s="21">
        <v>0</v>
      </c>
      <c r="M33" s="21">
        <v>0</v>
      </c>
      <c r="N33" s="21">
        <v>0</v>
      </c>
      <c r="O33" s="21">
        <v>0.47141719644760371</v>
      </c>
      <c r="P33" s="21">
        <v>39.996955</v>
      </c>
      <c r="Q33" s="21">
        <v>-0.33879518875335701</v>
      </c>
      <c r="R33" s="21">
        <v>3.5675561586500839E-3</v>
      </c>
      <c r="S33" s="21">
        <v>1.964654616427183E-2</v>
      </c>
      <c r="T33" s="21">
        <v>1.091173363098356E-2</v>
      </c>
      <c r="U33" s="21">
        <v>1.9431575213898589E-2</v>
      </c>
      <c r="V33" s="21">
        <v>1.1215688653017979</v>
      </c>
      <c r="W33" s="21">
        <v>109.004427677729</v>
      </c>
      <c r="X33" s="21">
        <v>1.307597654895825</v>
      </c>
      <c r="Y33" s="21">
        <v>73.949781458828127</v>
      </c>
      <c r="Z33" s="21">
        <v>0.87247030191099662</v>
      </c>
      <c r="AA33" s="21">
        <v>1.945604387472278E-2</v>
      </c>
      <c r="AB33" s="21">
        <v>1.0852630223959899E-2</v>
      </c>
      <c r="AC33" s="21">
        <v>3.5612075251015602E-3</v>
      </c>
      <c r="AD33" s="21">
        <v>1.9245192756351202E-2</v>
      </c>
      <c r="AE33" s="21">
        <v>2.0374441390135698</v>
      </c>
      <c r="AF33" s="21">
        <v>4.3168183087181804</v>
      </c>
      <c r="AG33" s="21">
        <v>5.2172448427774888E-2</v>
      </c>
      <c r="AH33" s="21">
        <v>4.481076107408092</v>
      </c>
      <c r="AI33" s="21">
        <v>9.5956392379410769</v>
      </c>
    </row>
    <row r="34" spans="1:35">
      <c r="A34" s="48">
        <v>248</v>
      </c>
      <c r="B34" s="21" t="s">
        <v>48</v>
      </c>
      <c r="C34" s="21">
        <v>2016</v>
      </c>
      <c r="D34" s="21">
        <v>12224</v>
      </c>
      <c r="E34" s="21">
        <v>12224</v>
      </c>
      <c r="F34" s="21">
        <v>0</v>
      </c>
      <c r="G34" s="21">
        <v>0</v>
      </c>
      <c r="H34" s="21">
        <v>0</v>
      </c>
      <c r="I34" s="21">
        <v>88.160369873046903</v>
      </c>
      <c r="J34" s="21">
        <v>14286.18970459208</v>
      </c>
      <c r="K34" s="21">
        <v>8.5565152449787086E-5</v>
      </c>
      <c r="L34" s="21">
        <v>0</v>
      </c>
      <c r="M34" s="21">
        <v>0</v>
      </c>
      <c r="N34" s="21">
        <v>0</v>
      </c>
      <c r="O34" s="21">
        <v>-0.96904047415370087</v>
      </c>
      <c r="P34" s="21">
        <v>38.959788000000003</v>
      </c>
      <c r="Q34" s="21">
        <v>2.1067071278405001</v>
      </c>
      <c r="R34" s="21">
        <v>3.6460262045579432E-3</v>
      </c>
      <c r="S34" s="21">
        <v>1.964654616427183E-2</v>
      </c>
      <c r="T34" s="21">
        <v>1.091173363098356E-2</v>
      </c>
      <c r="U34" s="21">
        <v>1.9431575213898589E-2</v>
      </c>
      <c r="V34" s="21">
        <v>1.1322374370343999</v>
      </c>
      <c r="W34" s="21">
        <v>111.30083172527701</v>
      </c>
      <c r="X34" s="21">
        <v>1.3351449078949851</v>
      </c>
      <c r="Y34" s="21">
        <v>70.133381064530781</v>
      </c>
      <c r="Z34" s="21">
        <v>0.82744385371142115</v>
      </c>
      <c r="AA34" s="21">
        <v>1.945604387472278E-2</v>
      </c>
      <c r="AB34" s="21">
        <v>1.0852630223959899E-2</v>
      </c>
      <c r="AC34" s="21">
        <v>3.6393955631232669E-3</v>
      </c>
      <c r="AD34" s="21">
        <v>1.9245192756351202E-2</v>
      </c>
      <c r="AE34" s="21">
        <v>2.046498409728676</v>
      </c>
      <c r="AF34" s="21">
        <v>4.2645567212095914</v>
      </c>
      <c r="AG34" s="21">
        <v>5.2246926688718248E-2</v>
      </c>
      <c r="AH34" s="21">
        <v>4.4904366569281624</v>
      </c>
      <c r="AI34" s="21">
        <v>9.5671185899034192</v>
      </c>
    </row>
    <row r="35" spans="1:35">
      <c r="A35" s="48">
        <v>249</v>
      </c>
      <c r="B35" s="21" t="s">
        <v>48</v>
      </c>
      <c r="C35" s="21">
        <v>2017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86.27</v>
      </c>
      <c r="J35" s="21">
        <v>15006.844037498669</v>
      </c>
      <c r="K35" s="21">
        <v>0</v>
      </c>
      <c r="L35" s="21">
        <v>0</v>
      </c>
      <c r="M35" s="21">
        <v>0</v>
      </c>
      <c r="N35" s="21">
        <v>0</v>
      </c>
      <c r="O35" s="21">
        <v>-2.2975411677625321</v>
      </c>
      <c r="P35" s="21">
        <v>38.257393999999998</v>
      </c>
      <c r="Q35" s="21">
        <v>2.6519258314389802</v>
      </c>
      <c r="R35" s="21">
        <v>3.6460262045579432E-3</v>
      </c>
      <c r="S35" s="21">
        <v>1.964654616427183E-2</v>
      </c>
      <c r="T35" s="21">
        <v>1.091173363098356E-2</v>
      </c>
      <c r="U35" s="21">
        <v>1.9431575213898589E-2</v>
      </c>
      <c r="V35" s="21">
        <v>1.107959549552896</v>
      </c>
      <c r="W35" s="21">
        <v>114.252447232406</v>
      </c>
      <c r="X35" s="21">
        <v>1.3705519605945939</v>
      </c>
      <c r="Y35" s="21">
        <v>75.068740445663835</v>
      </c>
      <c r="Z35" s="21">
        <v>0.88567194315741615</v>
      </c>
      <c r="AA35" s="21">
        <v>1.945604387472278E-2</v>
      </c>
      <c r="AB35" s="21">
        <v>1.0852630223959899E-2</v>
      </c>
      <c r="AC35" s="21">
        <v>3.6393955631232669E-3</v>
      </c>
      <c r="AD35" s="21">
        <v>1.9245192756351202E-2</v>
      </c>
      <c r="AE35" s="21">
        <v>2.0578655112202</v>
      </c>
      <c r="AF35" s="21">
        <v>4.3316374110393916</v>
      </c>
      <c r="AG35" s="21">
        <v>5.2246926688718248E-2</v>
      </c>
      <c r="AH35" s="21">
        <v>4.46900676117522</v>
      </c>
      <c r="AI35" s="21">
        <v>9.6163282792342972</v>
      </c>
    </row>
    <row r="36" spans="1:35">
      <c r="A36" s="48">
        <v>250</v>
      </c>
      <c r="B36" s="21" t="s">
        <v>48</v>
      </c>
      <c r="C36" s="21">
        <v>2018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89.841842651367202</v>
      </c>
      <c r="J36" s="21">
        <v>15097.691653302139</v>
      </c>
      <c r="K36" s="21">
        <v>0</v>
      </c>
      <c r="L36" s="21">
        <v>0</v>
      </c>
      <c r="M36" s="21">
        <v>0</v>
      </c>
      <c r="N36" s="21">
        <v>0</v>
      </c>
      <c r="O36" s="21">
        <v>-1.7535052265140789</v>
      </c>
      <c r="P36" s="21">
        <v>36.703406999999999</v>
      </c>
      <c r="Q36" s="21">
        <v>4.7490665208322103</v>
      </c>
      <c r="R36" s="21">
        <v>3.6460262045579432E-3</v>
      </c>
      <c r="S36" s="21">
        <v>1.964654616427183E-2</v>
      </c>
      <c r="T36" s="21">
        <v>1.091173363098356E-2</v>
      </c>
      <c r="U36" s="21">
        <v>1.9431575213898589E-2</v>
      </c>
      <c r="V36" s="21">
        <v>1.153832473803303</v>
      </c>
      <c r="W36" s="21">
        <v>119.67837195315199</v>
      </c>
      <c r="X36" s="21">
        <v>1.435640384905805</v>
      </c>
      <c r="Y36" s="21">
        <v>77.036597697302398</v>
      </c>
      <c r="Z36" s="21">
        <v>0.90888900988276855</v>
      </c>
      <c r="AA36" s="21">
        <v>1.945604387472278E-2</v>
      </c>
      <c r="AB36" s="21">
        <v>1.0852630223959899E-2</v>
      </c>
      <c r="AC36" s="21">
        <v>3.6393955631232669E-3</v>
      </c>
      <c r="AD36" s="21">
        <v>1.9245192756351202E-2</v>
      </c>
      <c r="AE36" s="21">
        <v>2.07801567262791</v>
      </c>
      <c r="AF36" s="21">
        <v>4.3571779178965722</v>
      </c>
      <c r="AG36" s="21">
        <v>5.2246926688718248E-2</v>
      </c>
      <c r="AH36" s="21">
        <v>4.5091200016129491</v>
      </c>
      <c r="AI36" s="21">
        <v>9.6223633735723997</v>
      </c>
    </row>
    <row r="37" spans="1:35">
      <c r="A37" s="48">
        <v>251</v>
      </c>
      <c r="B37" s="21" t="s">
        <v>48</v>
      </c>
      <c r="C37" s="21">
        <v>2019</v>
      </c>
      <c r="D37" s="21">
        <v>16314</v>
      </c>
      <c r="E37" s="21">
        <v>16314</v>
      </c>
      <c r="F37" s="21">
        <v>0</v>
      </c>
      <c r="G37" s="21">
        <v>0</v>
      </c>
      <c r="H37" s="21">
        <v>0</v>
      </c>
      <c r="I37" s="21">
        <v>90.685256958007798</v>
      </c>
      <c r="J37" s="21">
        <v>15577.91875686377</v>
      </c>
      <c r="K37" s="21">
        <v>1.047251577994776E-4</v>
      </c>
      <c r="L37" s="21">
        <v>0</v>
      </c>
      <c r="M37" s="21">
        <v>0</v>
      </c>
      <c r="N37" s="21">
        <v>0</v>
      </c>
      <c r="O37" s="21">
        <v>1.371169209125739</v>
      </c>
      <c r="P37" s="21">
        <v>36.200389999999999</v>
      </c>
      <c r="Q37" s="21">
        <v>2.4645675615118701</v>
      </c>
      <c r="R37" s="21">
        <v>3.7507513623574211E-3</v>
      </c>
      <c r="S37" s="21">
        <v>1.964654616427183E-2</v>
      </c>
      <c r="T37" s="21">
        <v>1.091173363098356E-2</v>
      </c>
      <c r="U37" s="21">
        <v>1.9431575213898589E-2</v>
      </c>
      <c r="V37" s="21">
        <v>1.164664384493832</v>
      </c>
      <c r="W37" s="21">
        <v>122.62792628645499</v>
      </c>
      <c r="X37" s="21">
        <v>1.4710227121321591</v>
      </c>
      <c r="Y37" s="21">
        <v>73.428089448664394</v>
      </c>
      <c r="Z37" s="21">
        <v>0.86631530352380703</v>
      </c>
      <c r="AA37" s="21">
        <v>1.945604387472278E-2</v>
      </c>
      <c r="AB37" s="21">
        <v>1.0852630223959899E-2</v>
      </c>
      <c r="AC37" s="21">
        <v>3.7437348338292911E-3</v>
      </c>
      <c r="AD37" s="21">
        <v>1.9245192756351202E-2</v>
      </c>
      <c r="AE37" s="21">
        <v>2.0885893841384329</v>
      </c>
      <c r="AF37" s="21">
        <v>4.3098334169393713</v>
      </c>
      <c r="AG37" s="21">
        <v>5.2346315818759918E-2</v>
      </c>
      <c r="AH37" s="21">
        <v>4.5183615916149442</v>
      </c>
      <c r="AI37" s="21">
        <v>9.6536739175854063</v>
      </c>
    </row>
    <row r="38" spans="1:35">
      <c r="A38" s="48">
        <v>414</v>
      </c>
      <c r="B38" s="21" t="s">
        <v>58</v>
      </c>
      <c r="C38" s="21">
        <v>2002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99.4</v>
      </c>
      <c r="J38" s="21">
        <v>9696.478907589044</v>
      </c>
      <c r="K38" s="21">
        <v>0</v>
      </c>
      <c r="L38" s="21">
        <v>0</v>
      </c>
      <c r="M38" s="21">
        <v>0</v>
      </c>
      <c r="N38" s="21">
        <v>0</v>
      </c>
      <c r="O38" s="21">
        <v>0.91191020297316072</v>
      </c>
      <c r="P38" s="21">
        <v>51.134200999999997</v>
      </c>
      <c r="Q38" s="21">
        <v>6.4193337222114897</v>
      </c>
      <c r="R38" s="21">
        <v>0</v>
      </c>
      <c r="S38" s="21">
        <v>0</v>
      </c>
      <c r="T38" s="21">
        <v>0</v>
      </c>
      <c r="U38" s="21">
        <v>0</v>
      </c>
      <c r="V38" s="21">
        <v>1</v>
      </c>
      <c r="W38" s="21">
        <v>63.808637670698303</v>
      </c>
      <c r="X38" s="21">
        <v>1</v>
      </c>
      <c r="Y38" s="21">
        <v>119.82234029811021</v>
      </c>
      <c r="Z38" s="21">
        <v>1</v>
      </c>
      <c r="AA38" s="21">
        <v>0</v>
      </c>
      <c r="AB38" s="21">
        <v>0</v>
      </c>
      <c r="AC38" s="21">
        <v>0</v>
      </c>
      <c r="AD38" s="21">
        <v>0</v>
      </c>
      <c r="AE38" s="21">
        <v>1.804879472432857</v>
      </c>
      <c r="AF38" s="21">
        <v>4.7943212046447501</v>
      </c>
      <c r="AG38" s="21">
        <v>0</v>
      </c>
      <c r="AH38" s="21">
        <v>4.6091622072576293</v>
      </c>
      <c r="AI38" s="21">
        <v>9.1796212242758237</v>
      </c>
    </row>
    <row r="39" spans="1:35">
      <c r="A39" s="48">
        <v>415</v>
      </c>
      <c r="B39" s="21" t="s">
        <v>58</v>
      </c>
      <c r="C39" s="21">
        <v>2003</v>
      </c>
      <c r="D39" s="21">
        <v>719754</v>
      </c>
      <c r="E39" s="21">
        <v>0</v>
      </c>
      <c r="F39" s="21">
        <v>0</v>
      </c>
      <c r="G39" s="21">
        <v>0</v>
      </c>
      <c r="H39" s="21">
        <v>719754</v>
      </c>
      <c r="I39" s="21">
        <v>99.213912963867202</v>
      </c>
      <c r="J39" s="21">
        <v>10386.346805059071</v>
      </c>
      <c r="K39" s="21">
        <v>0</v>
      </c>
      <c r="L39" s="21">
        <v>0</v>
      </c>
      <c r="M39" s="21">
        <v>0</v>
      </c>
      <c r="N39" s="21">
        <v>6.9298090417067148E-3</v>
      </c>
      <c r="O39" s="21">
        <v>5.1616704467549246</v>
      </c>
      <c r="P39" s="21">
        <v>47.842931</v>
      </c>
      <c r="Q39" s="21">
        <v>3.92105357558194</v>
      </c>
      <c r="R39" s="21">
        <v>0</v>
      </c>
      <c r="S39" s="21">
        <v>0</v>
      </c>
      <c r="T39" s="21">
        <v>0</v>
      </c>
      <c r="U39" s="21">
        <v>3.019492845616025E-3</v>
      </c>
      <c r="V39" s="21">
        <v>0.99812789702079674</v>
      </c>
      <c r="W39" s="21">
        <v>66.310608539615302</v>
      </c>
      <c r="X39" s="21">
        <v>1.039210535755819</v>
      </c>
      <c r="Y39" s="21">
        <v>110.1185316757326</v>
      </c>
      <c r="Z39" s="21">
        <v>0.91901503010010355</v>
      </c>
      <c r="AA39" s="21">
        <v>0</v>
      </c>
      <c r="AB39" s="21">
        <v>0</v>
      </c>
      <c r="AC39" s="21">
        <v>0</v>
      </c>
      <c r="AD39" s="21">
        <v>3.0149433329402231E-3</v>
      </c>
      <c r="AE39" s="21">
        <v>1.8215830134976561</v>
      </c>
      <c r="AF39" s="21">
        <v>4.7105974844974856</v>
      </c>
      <c r="AG39" s="21">
        <v>3.0149433329402231E-3</v>
      </c>
      <c r="AH39" s="21">
        <v>4.6073070309465294</v>
      </c>
      <c r="AI39" s="21">
        <v>9.2483436910461965</v>
      </c>
    </row>
    <row r="40" spans="1:35">
      <c r="A40" s="48">
        <v>416</v>
      </c>
      <c r="B40" s="21" t="s">
        <v>58</v>
      </c>
      <c r="C40" s="21">
        <v>2004</v>
      </c>
      <c r="D40" s="21">
        <v>737367</v>
      </c>
      <c r="E40" s="21">
        <v>0</v>
      </c>
      <c r="F40" s="21">
        <v>0</v>
      </c>
      <c r="G40" s="21">
        <v>0</v>
      </c>
      <c r="H40" s="21">
        <v>737367</v>
      </c>
      <c r="I40" s="21">
        <v>99.182357788085895</v>
      </c>
      <c r="J40" s="21">
        <v>11058.24330587339</v>
      </c>
      <c r="K40" s="21">
        <v>0</v>
      </c>
      <c r="L40" s="21">
        <v>0</v>
      </c>
      <c r="M40" s="21">
        <v>0</v>
      </c>
      <c r="N40" s="21">
        <v>6.6680301708351864E-3</v>
      </c>
      <c r="O40" s="21">
        <v>3.677809319166613</v>
      </c>
      <c r="P40" s="21">
        <v>42.988287999999997</v>
      </c>
      <c r="Q40" s="21">
        <v>4.7103706010588802</v>
      </c>
      <c r="R40" s="21">
        <v>0</v>
      </c>
      <c r="S40" s="21">
        <v>0</v>
      </c>
      <c r="T40" s="21">
        <v>0</v>
      </c>
      <c r="U40" s="21">
        <v>6.1128752805776239E-3</v>
      </c>
      <c r="V40" s="21">
        <v>0.99781044052400292</v>
      </c>
      <c r="W40" s="21">
        <v>69.434083949648596</v>
      </c>
      <c r="X40" s="21">
        <v>1.088161203315168</v>
      </c>
      <c r="Y40" s="21">
        <v>108.46873263069099</v>
      </c>
      <c r="Z40" s="21">
        <v>0.90524632018393092</v>
      </c>
      <c r="AA40" s="21">
        <v>0</v>
      </c>
      <c r="AB40" s="21">
        <v>0</v>
      </c>
      <c r="AC40" s="21">
        <v>0</v>
      </c>
      <c r="AD40" s="21">
        <v>6.0942674515349002E-3</v>
      </c>
      <c r="AE40" s="21">
        <v>1.841572710188645</v>
      </c>
      <c r="AF40" s="21">
        <v>4.6956389617286387</v>
      </c>
      <c r="AG40" s="21">
        <v>6.0942674515349002E-3</v>
      </c>
      <c r="AH40" s="21">
        <v>4.6069921031694436</v>
      </c>
      <c r="AI40" s="21">
        <v>9.3110218555452917</v>
      </c>
    </row>
    <row r="41" spans="1:35">
      <c r="A41" s="48">
        <v>417</v>
      </c>
      <c r="B41" s="21" t="s">
        <v>58</v>
      </c>
      <c r="C41" s="21">
        <v>2005</v>
      </c>
      <c r="D41" s="21">
        <v>3409009</v>
      </c>
      <c r="E41" s="21">
        <v>0</v>
      </c>
      <c r="F41" s="21">
        <v>0</v>
      </c>
      <c r="G41" s="21">
        <v>0</v>
      </c>
      <c r="H41" s="21">
        <v>3409009</v>
      </c>
      <c r="I41" s="21">
        <v>99.139137268066406</v>
      </c>
      <c r="J41" s="21">
        <v>11536.87669244485</v>
      </c>
      <c r="K41" s="21">
        <v>0</v>
      </c>
      <c r="L41" s="21">
        <v>0</v>
      </c>
      <c r="M41" s="21">
        <v>0</v>
      </c>
      <c r="N41" s="21">
        <v>2.954880329294372E-2</v>
      </c>
      <c r="O41" s="21">
        <v>1.1766991035457011</v>
      </c>
      <c r="P41" s="21">
        <v>41.071691999999999</v>
      </c>
      <c r="Q41" s="21">
        <v>4.9371700498178397</v>
      </c>
      <c r="R41" s="21">
        <v>0</v>
      </c>
      <c r="S41" s="21">
        <v>0</v>
      </c>
      <c r="T41" s="21">
        <v>0</v>
      </c>
      <c r="U41" s="21">
        <v>2.041425920639205E-2</v>
      </c>
      <c r="V41" s="21">
        <v>0.99737562643929978</v>
      </c>
      <c r="W41" s="21">
        <v>72.862162746775994</v>
      </c>
      <c r="X41" s="21">
        <v>1.1418855723389809</v>
      </c>
      <c r="Y41" s="21">
        <v>123.2460994200497</v>
      </c>
      <c r="Z41" s="21">
        <v>1.0285736292032139</v>
      </c>
      <c r="AA41" s="21">
        <v>0</v>
      </c>
      <c r="AB41" s="21">
        <v>0</v>
      </c>
      <c r="AC41" s="21">
        <v>0</v>
      </c>
      <c r="AD41" s="21">
        <v>2.020868132193927E-2</v>
      </c>
      <c r="AE41" s="21">
        <v>1.862502058136345</v>
      </c>
      <c r="AF41" s="21">
        <v>4.8222642714863797</v>
      </c>
      <c r="AG41" s="21">
        <v>2.020868132193927E-2</v>
      </c>
      <c r="AH41" s="21">
        <v>4.6065605916067121</v>
      </c>
      <c r="AI41" s="21">
        <v>9.3533905276774654</v>
      </c>
    </row>
    <row r="42" spans="1:35">
      <c r="A42" s="48">
        <v>418</v>
      </c>
      <c r="B42" s="21" t="s">
        <v>58</v>
      </c>
      <c r="C42" s="21">
        <v>2006</v>
      </c>
      <c r="D42" s="21">
        <v>49604673</v>
      </c>
      <c r="E42" s="21">
        <v>0</v>
      </c>
      <c r="F42" s="21">
        <v>0</v>
      </c>
      <c r="G42" s="21">
        <v>30756546</v>
      </c>
      <c r="H42" s="21">
        <v>18848127</v>
      </c>
      <c r="I42" s="21">
        <v>99.086784362792997</v>
      </c>
      <c r="J42" s="21">
        <v>12406.32642961811</v>
      </c>
      <c r="K42" s="21">
        <v>0</v>
      </c>
      <c r="L42" s="21">
        <v>0</v>
      </c>
      <c r="M42" s="21">
        <v>0.24791017852451219</v>
      </c>
      <c r="N42" s="21">
        <v>0.15192351343426791</v>
      </c>
      <c r="O42" s="21">
        <v>4.3775868101340052</v>
      </c>
      <c r="P42" s="21">
        <v>41.403702000000003</v>
      </c>
      <c r="Q42" s="21">
        <v>8.9135010565014205</v>
      </c>
      <c r="R42" s="21">
        <v>0</v>
      </c>
      <c r="S42" s="21">
        <v>0</v>
      </c>
      <c r="T42" s="21">
        <v>0.1290290440940379</v>
      </c>
      <c r="U42" s="21">
        <v>9.9485420505616803E-2</v>
      </c>
      <c r="V42" s="21">
        <v>0.99684893725143853</v>
      </c>
      <c r="W42" s="21">
        <v>79.356732392999703</v>
      </c>
      <c r="X42" s="21">
        <v>1.2436675548934539</v>
      </c>
      <c r="Y42" s="21">
        <v>127.0628617579755</v>
      </c>
      <c r="Z42" s="21">
        <v>1.0604271410644399</v>
      </c>
      <c r="AA42" s="21">
        <v>0</v>
      </c>
      <c r="AB42" s="21">
        <v>0.12135801034064921</v>
      </c>
      <c r="AC42" s="21">
        <v>0</v>
      </c>
      <c r="AD42" s="21">
        <v>9.4842270811635709E-2</v>
      </c>
      <c r="AE42" s="21">
        <v>1.8995837769270509</v>
      </c>
      <c r="AF42" s="21">
        <v>4.8525212508499882</v>
      </c>
      <c r="AG42" s="21">
        <v>0.20580568710567451</v>
      </c>
      <c r="AH42" s="21">
        <v>4.6060376532574709</v>
      </c>
      <c r="AI42" s="21">
        <v>9.4260424182134841</v>
      </c>
    </row>
    <row r="43" spans="1:35">
      <c r="A43" s="48">
        <v>419</v>
      </c>
      <c r="B43" s="21" t="s">
        <v>58</v>
      </c>
      <c r="C43" s="21">
        <v>2007</v>
      </c>
      <c r="D43" s="21">
        <v>35447625</v>
      </c>
      <c r="E43" s="21">
        <v>0</v>
      </c>
      <c r="F43" s="21">
        <v>0</v>
      </c>
      <c r="G43" s="21">
        <v>0</v>
      </c>
      <c r="H43" s="21">
        <v>35447625</v>
      </c>
      <c r="I43" s="21">
        <v>99.031379699707003</v>
      </c>
      <c r="J43" s="21">
        <v>13407.977421246611</v>
      </c>
      <c r="K43" s="21">
        <v>0</v>
      </c>
      <c r="L43" s="21">
        <v>0</v>
      </c>
      <c r="M43" s="21">
        <v>0</v>
      </c>
      <c r="N43" s="21">
        <v>0.26437712330741858</v>
      </c>
      <c r="O43" s="21">
        <v>5.2464969527598271</v>
      </c>
      <c r="P43" s="21">
        <v>40.380373000000013</v>
      </c>
      <c r="Q43" s="21">
        <v>8.8272927239329704</v>
      </c>
      <c r="R43" s="21">
        <v>0</v>
      </c>
      <c r="S43" s="21">
        <v>0</v>
      </c>
      <c r="T43" s="21">
        <v>0.1290290440940379</v>
      </c>
      <c r="U43" s="21">
        <v>0.24819435450470501</v>
      </c>
      <c r="V43" s="21">
        <v>0.99629154627471828</v>
      </c>
      <c r="W43" s="21">
        <v>86.361783457477898</v>
      </c>
      <c r="X43" s="21">
        <v>1.353449730476479</v>
      </c>
      <c r="Y43" s="21">
        <v>120.876451250142</v>
      </c>
      <c r="Z43" s="21">
        <v>1.008797282288171</v>
      </c>
      <c r="AA43" s="21">
        <v>0</v>
      </c>
      <c r="AB43" s="21">
        <v>0.12135801034064921</v>
      </c>
      <c r="AC43" s="21">
        <v>0</v>
      </c>
      <c r="AD43" s="21">
        <v>0.22169799059835191</v>
      </c>
      <c r="AE43" s="21">
        <v>1.936321602371593</v>
      </c>
      <c r="AF43" s="21">
        <v>4.803007836940588</v>
      </c>
      <c r="AG43" s="21">
        <v>0.32006944231665962</v>
      </c>
      <c r="AH43" s="21">
        <v>4.6054839337611808</v>
      </c>
      <c r="AI43" s="21">
        <v>9.5036797184275734</v>
      </c>
    </row>
    <row r="44" spans="1:35">
      <c r="A44" s="48">
        <v>420</v>
      </c>
      <c r="B44" s="21" t="s">
        <v>58</v>
      </c>
      <c r="C44" s="21">
        <v>2008</v>
      </c>
      <c r="D44" s="21">
        <v>1315583</v>
      </c>
      <c r="E44" s="21">
        <v>867074</v>
      </c>
      <c r="F44" s="21">
        <v>72685</v>
      </c>
      <c r="G44" s="21">
        <v>0</v>
      </c>
      <c r="H44" s="21">
        <v>375824</v>
      </c>
      <c r="I44" s="21">
        <v>98.979164123535199</v>
      </c>
      <c r="J44" s="21">
        <v>14353.11306410416</v>
      </c>
      <c r="K44" s="21">
        <v>6.0410169983853446E-3</v>
      </c>
      <c r="L44" s="21">
        <v>5.0640582064234285E-4</v>
      </c>
      <c r="M44" s="21">
        <v>0</v>
      </c>
      <c r="N44" s="21">
        <v>2.6184145440887102E-3</v>
      </c>
      <c r="O44" s="21">
        <v>5.0065390707983113</v>
      </c>
      <c r="P44" s="21">
        <v>34.570852000000002</v>
      </c>
      <c r="Q44" s="21">
        <v>9.7322831714688007</v>
      </c>
      <c r="R44" s="21">
        <v>3.6375257930065948E-3</v>
      </c>
      <c r="S44" s="21">
        <v>3.0492617961636991E-4</v>
      </c>
      <c r="T44" s="21">
        <v>0.1290290440940379</v>
      </c>
      <c r="U44" s="21">
        <v>0.24977100135795041</v>
      </c>
      <c r="V44" s="21">
        <v>0.99576623866735603</v>
      </c>
      <c r="W44" s="21">
        <v>94.766756775490407</v>
      </c>
      <c r="X44" s="21">
        <v>1.4851712908299319</v>
      </c>
      <c r="Y44" s="21">
        <v>115.4893158935318</v>
      </c>
      <c r="Z44" s="21">
        <v>0.96383792543362012</v>
      </c>
      <c r="AA44" s="21">
        <v>3.0487969907742359E-4</v>
      </c>
      <c r="AB44" s="21">
        <v>0.12135801034064921</v>
      </c>
      <c r="AC44" s="21">
        <v>3.6309259958387579E-3</v>
      </c>
      <c r="AD44" s="21">
        <v>0.22296033561759929</v>
      </c>
      <c r="AE44" s="21">
        <v>1.976656017919211</v>
      </c>
      <c r="AF44" s="21">
        <v>4.7577995597318248</v>
      </c>
      <c r="AG44" s="21">
        <v>0.32406884404145331</v>
      </c>
      <c r="AH44" s="21">
        <v>4.6049618055137396</v>
      </c>
      <c r="AI44" s="21">
        <v>9.5717918047950103</v>
      </c>
    </row>
    <row r="45" spans="1:35">
      <c r="A45" s="48">
        <v>421</v>
      </c>
      <c r="B45" s="21" t="s">
        <v>58</v>
      </c>
      <c r="C45" s="21">
        <v>2009</v>
      </c>
      <c r="D45" s="21">
        <v>1364767</v>
      </c>
      <c r="E45" s="21">
        <v>617102</v>
      </c>
      <c r="F45" s="21">
        <v>368835</v>
      </c>
      <c r="G45" s="21">
        <v>0</v>
      </c>
      <c r="H45" s="21">
        <v>378830</v>
      </c>
      <c r="I45" s="21">
        <v>98.936363220214801</v>
      </c>
      <c r="J45" s="21">
        <v>14902.354207761849</v>
      </c>
      <c r="K45" s="21">
        <v>4.1409698856747354E-3</v>
      </c>
      <c r="L45" s="21">
        <v>2.4750116314366851E-3</v>
      </c>
      <c r="M45" s="21">
        <v>0</v>
      </c>
      <c r="N45" s="21">
        <v>2.5420815712640051E-3</v>
      </c>
      <c r="O45" s="21">
        <v>3.041100454942864</v>
      </c>
      <c r="P45" s="21">
        <v>35.981274999999997</v>
      </c>
      <c r="Q45" s="21">
        <v>2.51609128145116</v>
      </c>
      <c r="R45" s="21">
        <v>6.2263756973007563E-3</v>
      </c>
      <c r="S45" s="21">
        <v>1.8522529658694319E-3</v>
      </c>
      <c r="T45" s="21">
        <v>0.1290290440940379</v>
      </c>
      <c r="U45" s="21">
        <v>0.25136025890247909</v>
      </c>
      <c r="V45" s="21">
        <v>0.99533564607861968</v>
      </c>
      <c r="W45" s="21">
        <v>97.151174880432507</v>
      </c>
      <c r="X45" s="21">
        <v>1.522539556193119</v>
      </c>
      <c r="Y45" s="21">
        <v>104.42972895158969</v>
      </c>
      <c r="Z45" s="21">
        <v>0.87153805118290384</v>
      </c>
      <c r="AA45" s="21">
        <v>1.850539660668065E-3</v>
      </c>
      <c r="AB45" s="21">
        <v>0.12135801034064921</v>
      </c>
      <c r="AC45" s="21">
        <v>6.2070719071337056E-3</v>
      </c>
      <c r="AD45" s="21">
        <v>0.22423116676802229</v>
      </c>
      <c r="AE45" s="21">
        <v>1.987448057030536</v>
      </c>
      <c r="AF45" s="21">
        <v>4.6580446547005083</v>
      </c>
      <c r="AG45" s="21">
        <v>0.32820093182619459</v>
      </c>
      <c r="AH45" s="21">
        <v>4.6045336156223096</v>
      </c>
      <c r="AI45" s="21">
        <v>9.6093415812139469</v>
      </c>
    </row>
    <row r="46" spans="1:35">
      <c r="A46" s="48">
        <v>422</v>
      </c>
      <c r="B46" s="21" t="s">
        <v>58</v>
      </c>
      <c r="C46" s="21">
        <v>2010</v>
      </c>
      <c r="D46" s="21">
        <v>566593</v>
      </c>
      <c r="E46" s="21">
        <v>122536</v>
      </c>
      <c r="F46" s="21">
        <v>0</v>
      </c>
      <c r="G46" s="21">
        <v>0</v>
      </c>
      <c r="H46" s="21">
        <v>444057</v>
      </c>
      <c r="I46" s="21">
        <v>99.589981079101605</v>
      </c>
      <c r="J46" s="21">
        <v>15698.52215402703</v>
      </c>
      <c r="K46" s="21">
        <v>7.8055755056259679E-4</v>
      </c>
      <c r="L46" s="21">
        <v>0</v>
      </c>
      <c r="M46" s="21">
        <v>0</v>
      </c>
      <c r="N46" s="21">
        <v>2.8286547972038831E-3</v>
      </c>
      <c r="O46" s="21">
        <v>4.1291988515831548</v>
      </c>
      <c r="P46" s="21">
        <v>33.459947999999997</v>
      </c>
      <c r="Q46" s="21">
        <v>2.9323630136986298</v>
      </c>
      <c r="R46" s="21">
        <v>6.7404354667920056E-3</v>
      </c>
      <c r="S46" s="21">
        <v>1.8522529658694319E-3</v>
      </c>
      <c r="T46" s="21">
        <v>0.1290290440940379</v>
      </c>
      <c r="U46" s="21">
        <v>0.25322315502330062</v>
      </c>
      <c r="V46" s="21">
        <v>1.001911278461787</v>
      </c>
      <c r="W46" s="21">
        <v>100</v>
      </c>
      <c r="X46" s="21">
        <v>1.567185943007857</v>
      </c>
      <c r="Y46" s="21">
        <v>113.4570735524765</v>
      </c>
      <c r="Z46" s="21">
        <v>0.94687746266850292</v>
      </c>
      <c r="AA46" s="21">
        <v>1.850539660668065E-3</v>
      </c>
      <c r="AB46" s="21">
        <v>0.12135801034064921</v>
      </c>
      <c r="AC46" s="21">
        <v>6.7178202988262157E-3</v>
      </c>
      <c r="AD46" s="21">
        <v>0.22571875664344901</v>
      </c>
      <c r="AE46" s="21">
        <v>2</v>
      </c>
      <c r="AF46" s="21">
        <v>4.7401998492285973</v>
      </c>
      <c r="AG46" s="21">
        <v>0.32991139525686908</v>
      </c>
      <c r="AH46" s="21">
        <v>4.6110526610470304</v>
      </c>
      <c r="AI46" s="21">
        <v>9.6613855548239798</v>
      </c>
    </row>
    <row r="47" spans="1:35">
      <c r="A47" s="48">
        <v>423</v>
      </c>
      <c r="B47" s="21" t="s">
        <v>58</v>
      </c>
      <c r="C47" s="21">
        <v>2011</v>
      </c>
      <c r="D47" s="21">
        <v>415073</v>
      </c>
      <c r="E47" s="21">
        <v>0</v>
      </c>
      <c r="F47" s="21">
        <v>0</v>
      </c>
      <c r="G47" s="21">
        <v>0</v>
      </c>
      <c r="H47" s="21">
        <v>415073</v>
      </c>
      <c r="I47" s="21">
        <v>99.6</v>
      </c>
      <c r="J47" s="21">
        <v>16653.243804078851</v>
      </c>
      <c r="K47" s="21">
        <v>0</v>
      </c>
      <c r="L47" s="21">
        <v>0</v>
      </c>
      <c r="M47" s="21">
        <v>0</v>
      </c>
      <c r="N47" s="21">
        <v>2.4924453450824811E-3</v>
      </c>
      <c r="O47" s="21">
        <v>3.9110012507547371</v>
      </c>
      <c r="P47" s="21">
        <v>33.640593000000003</v>
      </c>
      <c r="Q47" s="21">
        <v>6.52249254869339</v>
      </c>
      <c r="R47" s="21">
        <v>6.7404354667920056E-3</v>
      </c>
      <c r="S47" s="21">
        <v>1.8522529658694319E-3</v>
      </c>
      <c r="T47" s="21">
        <v>0.1290290440940379</v>
      </c>
      <c r="U47" s="21">
        <v>0.25496445823788277</v>
      </c>
      <c r="V47" s="21">
        <v>1.002012072434608</v>
      </c>
      <c r="W47" s="21">
        <v>106.52249254869299</v>
      </c>
      <c r="X47" s="21">
        <v>1.669405529364709</v>
      </c>
      <c r="Y47" s="21">
        <v>117.5389463687861</v>
      </c>
      <c r="Z47" s="21">
        <v>0.98094350416088372</v>
      </c>
      <c r="AA47" s="21">
        <v>1.850539660668065E-3</v>
      </c>
      <c r="AB47" s="21">
        <v>0.12135801034064921</v>
      </c>
      <c r="AC47" s="21">
        <v>6.7178202988262157E-3</v>
      </c>
      <c r="AD47" s="21">
        <v>0.2271072520535477</v>
      </c>
      <c r="AE47" s="21">
        <v>2.027441320060166</v>
      </c>
      <c r="AF47" s="21">
        <v>4.7752415679178446</v>
      </c>
      <c r="AG47" s="21">
        <v>0.33116258732360521</v>
      </c>
      <c r="AH47" s="21">
        <v>4.6111522576656387</v>
      </c>
      <c r="AI47" s="21">
        <v>9.720420346059262</v>
      </c>
    </row>
    <row r="48" spans="1:35">
      <c r="A48" s="48">
        <v>424</v>
      </c>
      <c r="B48" s="21" t="s">
        <v>58</v>
      </c>
      <c r="C48" s="21">
        <v>2012</v>
      </c>
      <c r="D48" s="21">
        <v>115897</v>
      </c>
      <c r="E48" s="21">
        <v>115897</v>
      </c>
      <c r="F48" s="21">
        <v>0</v>
      </c>
      <c r="G48" s="21">
        <v>0</v>
      </c>
      <c r="H48" s="21">
        <v>0</v>
      </c>
      <c r="I48" s="21">
        <v>99.496353149414105</v>
      </c>
      <c r="J48" s="21">
        <v>16963.51124140486</v>
      </c>
      <c r="K48" s="21">
        <v>6.8321350663013921E-4</v>
      </c>
      <c r="L48" s="21">
        <v>0</v>
      </c>
      <c r="M48" s="21">
        <v>0</v>
      </c>
      <c r="N48" s="21">
        <v>0</v>
      </c>
      <c r="O48" s="21">
        <v>3.20949947389812</v>
      </c>
      <c r="P48" s="21">
        <v>33.618540000000003</v>
      </c>
      <c r="Q48" s="21">
        <v>3.8521603331597798</v>
      </c>
      <c r="R48" s="21">
        <v>7.2266434799859039E-3</v>
      </c>
      <c r="S48" s="21">
        <v>1.8522529658694319E-3</v>
      </c>
      <c r="T48" s="21">
        <v>0.1290290440940379</v>
      </c>
      <c r="U48" s="21">
        <v>0.25496445823788277</v>
      </c>
      <c r="V48" s="21">
        <v>1.0009693475796191</v>
      </c>
      <c r="W48" s="21">
        <v>110.625909752547</v>
      </c>
      <c r="X48" s="21">
        <v>1.733713706966475</v>
      </c>
      <c r="Y48" s="21">
        <v>119.5001197796055</v>
      </c>
      <c r="Z48" s="21">
        <v>0.99731084772920442</v>
      </c>
      <c r="AA48" s="21">
        <v>1.850539660668065E-3</v>
      </c>
      <c r="AB48" s="21">
        <v>0.12135801034064921</v>
      </c>
      <c r="AC48" s="21">
        <v>7.2006564163799259E-3</v>
      </c>
      <c r="AD48" s="21">
        <v>0.2271072520535477</v>
      </c>
      <c r="AE48" s="21">
        <v>2.0438568552212399</v>
      </c>
      <c r="AF48" s="21">
        <v>4.7916507469518379</v>
      </c>
      <c r="AG48" s="21">
        <v>0.3315116667261972</v>
      </c>
      <c r="AH48" s="21">
        <v>4.6101214397702321</v>
      </c>
      <c r="AI48" s="21">
        <v>9.7388788669833879</v>
      </c>
    </row>
    <row r="49" spans="1:35">
      <c r="A49" s="48">
        <v>425</v>
      </c>
      <c r="B49" s="21" t="s">
        <v>58</v>
      </c>
      <c r="C49" s="21">
        <v>2013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99.419288635253906</v>
      </c>
      <c r="J49" s="21">
        <v>17866.306817377808</v>
      </c>
      <c r="K49" s="21">
        <v>0</v>
      </c>
      <c r="L49" s="21">
        <v>0</v>
      </c>
      <c r="M49" s="21">
        <v>0</v>
      </c>
      <c r="N49" s="21">
        <v>0</v>
      </c>
      <c r="O49" s="21">
        <v>3.1328519706298441</v>
      </c>
      <c r="P49" s="21">
        <v>33.356786999999997</v>
      </c>
      <c r="Q49" s="21">
        <v>3.5432957393483702</v>
      </c>
      <c r="R49" s="21">
        <v>7.2266434799859039E-3</v>
      </c>
      <c r="S49" s="21">
        <v>1.8522529658694319E-3</v>
      </c>
      <c r="T49" s="21">
        <v>0.1290290440940379</v>
      </c>
      <c r="U49" s="21">
        <v>0.25496445823788277</v>
      </c>
      <c r="V49" s="21">
        <v>1.0001940506564779</v>
      </c>
      <c r="W49" s="21">
        <v>114.545712899425</v>
      </c>
      <c r="X49" s="21">
        <v>1.7951443108779259</v>
      </c>
      <c r="Y49" s="21">
        <v>109.9697365983077</v>
      </c>
      <c r="Z49" s="21">
        <v>0.91777323264351318</v>
      </c>
      <c r="AA49" s="21">
        <v>1.850539660668065E-3</v>
      </c>
      <c r="AB49" s="21">
        <v>0.12135801034064921</v>
      </c>
      <c r="AC49" s="21">
        <v>7.2006564163799259E-3</v>
      </c>
      <c r="AD49" s="21">
        <v>0.2271072520535477</v>
      </c>
      <c r="AE49" s="21">
        <v>2.0589788394969171</v>
      </c>
      <c r="AF49" s="21">
        <v>4.7092575208799152</v>
      </c>
      <c r="AG49" s="21">
        <v>0.3315116667261972</v>
      </c>
      <c r="AH49" s="21">
        <v>4.6093543066863667</v>
      </c>
      <c r="AI49" s="21">
        <v>9.7907278870797754</v>
      </c>
    </row>
    <row r="50" spans="1:35">
      <c r="A50" s="48">
        <v>426</v>
      </c>
      <c r="B50" s="21" t="s">
        <v>58</v>
      </c>
      <c r="C50" s="21">
        <v>2014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99.375556945800795</v>
      </c>
      <c r="J50" s="21">
        <v>18488.046791172579</v>
      </c>
      <c r="K50" s="21">
        <v>0</v>
      </c>
      <c r="L50" s="21">
        <v>0</v>
      </c>
      <c r="M50" s="21">
        <v>0</v>
      </c>
      <c r="N50" s="21">
        <v>0</v>
      </c>
      <c r="O50" s="21">
        <v>3.556904275736585</v>
      </c>
      <c r="P50" s="21">
        <v>34.584308</v>
      </c>
      <c r="Q50" s="21">
        <v>3.2176919199468301</v>
      </c>
      <c r="R50" s="21">
        <v>7.2266434799859039E-3</v>
      </c>
      <c r="S50" s="21">
        <v>1.8522529658694319E-3</v>
      </c>
      <c r="T50" s="21">
        <v>0.1290290440940379</v>
      </c>
      <c r="U50" s="21">
        <v>0.25496445823788277</v>
      </c>
      <c r="V50" s="21">
        <v>0.99975409402214077</v>
      </c>
      <c r="W50" s="21">
        <v>118.23144104803499</v>
      </c>
      <c r="X50" s="21">
        <v>1.8529065243204259</v>
      </c>
      <c r="Y50" s="21">
        <v>108.13876376695519</v>
      </c>
      <c r="Z50" s="21">
        <v>0.90249250263275582</v>
      </c>
      <c r="AA50" s="21">
        <v>1.850539660668065E-3</v>
      </c>
      <c r="AB50" s="21">
        <v>0.12135801034064921</v>
      </c>
      <c r="AC50" s="21">
        <v>7.2006564163799259E-3</v>
      </c>
      <c r="AD50" s="21">
        <v>0.2271072520535477</v>
      </c>
      <c r="AE50" s="21">
        <v>2.0727329829574699</v>
      </c>
      <c r="AF50" s="21">
        <v>4.6926201346548577</v>
      </c>
      <c r="AG50" s="21">
        <v>0.3315116667261972</v>
      </c>
      <c r="AH50" s="21">
        <v>4.6089187209021008</v>
      </c>
      <c r="AI50" s="21">
        <v>9.8249337703844972</v>
      </c>
    </row>
    <row r="51" spans="1:35">
      <c r="A51" s="48">
        <v>427</v>
      </c>
      <c r="B51" s="21" t="s">
        <v>58</v>
      </c>
      <c r="C51" s="21">
        <v>2015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99.429817199707003</v>
      </c>
      <c r="J51" s="21">
        <v>19229.835488721252</v>
      </c>
      <c r="K51" s="21">
        <v>0</v>
      </c>
      <c r="L51" s="21">
        <v>0</v>
      </c>
      <c r="M51" s="21">
        <v>0</v>
      </c>
      <c r="N51" s="21">
        <v>0</v>
      </c>
      <c r="O51" s="21">
        <v>3.4160239469134548</v>
      </c>
      <c r="P51" s="21">
        <v>34.067770000000003</v>
      </c>
      <c r="Q51" s="21">
        <v>1.28654970760235</v>
      </c>
      <c r="R51" s="21">
        <v>7.2266434799859039E-3</v>
      </c>
      <c r="S51" s="21">
        <v>1.8522529658694319E-3</v>
      </c>
      <c r="T51" s="21">
        <v>0.1290290440940379</v>
      </c>
      <c r="U51" s="21">
        <v>0.25496445823788277</v>
      </c>
      <c r="V51" s="21">
        <v>1.0002999718280381</v>
      </c>
      <c r="W51" s="21">
        <v>119.75254730713201</v>
      </c>
      <c r="X51" s="21">
        <v>1.8767450877912071</v>
      </c>
      <c r="Y51" s="21">
        <v>105.0096000663588</v>
      </c>
      <c r="Z51" s="21">
        <v>0.87637747522792264</v>
      </c>
      <c r="AA51" s="21">
        <v>1.850539660668065E-3</v>
      </c>
      <c r="AB51" s="21">
        <v>0.12135801034064921</v>
      </c>
      <c r="AC51" s="21">
        <v>7.2006564163799259E-3</v>
      </c>
      <c r="AD51" s="21">
        <v>0.2271072520535477</v>
      </c>
      <c r="AE51" s="21">
        <v>2.0782847602466421</v>
      </c>
      <c r="AF51" s="21">
        <v>4.6635296566749167</v>
      </c>
      <c r="AG51" s="21">
        <v>0.3315116667261972</v>
      </c>
      <c r="AH51" s="21">
        <v>4.6094591472274189</v>
      </c>
      <c r="AI51" s="21">
        <v>9.8642702847904165</v>
      </c>
    </row>
    <row r="52" spans="1:35">
      <c r="A52" s="48">
        <v>428</v>
      </c>
      <c r="B52" s="21" t="s">
        <v>58</v>
      </c>
      <c r="C52" s="21">
        <v>2016</v>
      </c>
      <c r="D52" s="21">
        <v>32105</v>
      </c>
      <c r="E52" s="21">
        <v>32105</v>
      </c>
      <c r="F52" s="21">
        <v>0</v>
      </c>
      <c r="G52" s="21">
        <v>0</v>
      </c>
      <c r="H52" s="21">
        <v>0</v>
      </c>
      <c r="I52" s="21">
        <v>99.543434143066406</v>
      </c>
      <c r="J52" s="21">
        <v>20701.218972036389</v>
      </c>
      <c r="K52" s="21">
        <v>1.5508748563728569E-4</v>
      </c>
      <c r="L52" s="21">
        <v>0</v>
      </c>
      <c r="M52" s="21">
        <v>0</v>
      </c>
      <c r="N52" s="21">
        <v>0</v>
      </c>
      <c r="O52" s="21">
        <v>3.7665964834387178</v>
      </c>
      <c r="P52" s="21">
        <v>35.950073000000003</v>
      </c>
      <c r="Q52" s="21">
        <v>0.97767513471901701</v>
      </c>
      <c r="R52" s="21">
        <v>7.3613295224511108E-3</v>
      </c>
      <c r="S52" s="21">
        <v>1.8522529658694319E-3</v>
      </c>
      <c r="T52" s="21">
        <v>0.1290290440940379</v>
      </c>
      <c r="U52" s="21">
        <v>0.25496445823788277</v>
      </c>
      <c r="V52" s="21">
        <v>1.0014429994272269</v>
      </c>
      <c r="W52" s="21">
        <v>120.92333818534701</v>
      </c>
      <c r="X52" s="21">
        <v>1.895093557856611</v>
      </c>
      <c r="Y52" s="21">
        <v>97.985578415925843</v>
      </c>
      <c r="Z52" s="21">
        <v>0.81775717426436578</v>
      </c>
      <c r="AA52" s="21">
        <v>1.850539660668065E-3</v>
      </c>
      <c r="AB52" s="21">
        <v>0.12135801034064921</v>
      </c>
      <c r="AC52" s="21">
        <v>7.3343671745803481E-3</v>
      </c>
      <c r="AD52" s="21">
        <v>0.2271072520535477</v>
      </c>
      <c r="AE52" s="21">
        <v>2.0825101277173639</v>
      </c>
      <c r="AF52" s="21">
        <v>4.5949741669569057</v>
      </c>
      <c r="AG52" s="21">
        <v>0.33160834478262557</v>
      </c>
      <c r="AH52" s="21">
        <v>4.6105898146640492</v>
      </c>
      <c r="AI52" s="21">
        <v>9.9379961702250359</v>
      </c>
    </row>
    <row r="53" spans="1:35">
      <c r="A53" s="48">
        <v>429</v>
      </c>
      <c r="B53" s="21" t="s">
        <v>58</v>
      </c>
      <c r="C53" s="21">
        <v>2017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99.61</v>
      </c>
      <c r="J53" s="21">
        <v>21415.116109621122</v>
      </c>
      <c r="K53" s="21">
        <v>0</v>
      </c>
      <c r="L53" s="21">
        <v>0</v>
      </c>
      <c r="M53" s="21">
        <v>0</v>
      </c>
      <c r="N53" s="21">
        <v>0</v>
      </c>
      <c r="O53" s="21">
        <v>3.7205676415728699</v>
      </c>
      <c r="P53" s="21">
        <v>36.859416000000003</v>
      </c>
      <c r="Q53" s="21">
        <v>3.6669970267591698</v>
      </c>
      <c r="R53" s="21">
        <v>7.3613295224511108E-3</v>
      </c>
      <c r="S53" s="21">
        <v>1.8522529658694319E-3</v>
      </c>
      <c r="T53" s="21">
        <v>0.1290290440940379</v>
      </c>
      <c r="U53" s="21">
        <v>0.25496445823788277</v>
      </c>
      <c r="V53" s="21">
        <v>1.0021126760563379</v>
      </c>
      <c r="W53" s="21">
        <v>125.35759340126199</v>
      </c>
      <c r="X53" s="21">
        <v>1.964586582277523</v>
      </c>
      <c r="Y53" s="21">
        <v>97.365491326571913</v>
      </c>
      <c r="Z53" s="21">
        <v>0.81258212019839449</v>
      </c>
      <c r="AA53" s="21">
        <v>1.850539660668065E-3</v>
      </c>
      <c r="AB53" s="21">
        <v>0.12135801034064921</v>
      </c>
      <c r="AC53" s="21">
        <v>7.3343671745803481E-3</v>
      </c>
      <c r="AD53" s="21">
        <v>0.2271072520535477</v>
      </c>
      <c r="AE53" s="21">
        <v>2.0981506460117099</v>
      </c>
      <c r="AF53" s="21">
        <v>4.5886900446486258</v>
      </c>
      <c r="AG53" s="21">
        <v>0.33160834478262557</v>
      </c>
      <c r="AH53" s="21">
        <v>4.6112516563039589</v>
      </c>
      <c r="AI53" s="21">
        <v>9.9718990068151658</v>
      </c>
    </row>
    <row r="54" spans="1:35">
      <c r="A54" s="48">
        <v>430</v>
      </c>
      <c r="B54" s="21" t="s">
        <v>58</v>
      </c>
      <c r="C54" s="21">
        <v>2018</v>
      </c>
      <c r="D54" s="21">
        <v>19926</v>
      </c>
      <c r="E54" s="21">
        <v>19926</v>
      </c>
      <c r="F54" s="21">
        <v>0</v>
      </c>
      <c r="G54" s="21">
        <v>0</v>
      </c>
      <c r="H54" s="21">
        <v>0</v>
      </c>
      <c r="I54" s="21">
        <v>99.420066833496094</v>
      </c>
      <c r="J54" s="21">
        <v>22741.351318270281</v>
      </c>
      <c r="K54" s="21">
        <v>8.7620123013497248E-5</v>
      </c>
      <c r="L54" s="21">
        <v>0</v>
      </c>
      <c r="M54" s="21">
        <v>0</v>
      </c>
      <c r="N54" s="21">
        <v>0</v>
      </c>
      <c r="O54" s="21">
        <v>3.703094592719538</v>
      </c>
      <c r="P54" s="21">
        <v>35.974280999999998</v>
      </c>
      <c r="Q54" s="21">
        <v>3.2160538314457998</v>
      </c>
      <c r="R54" s="21">
        <v>7.4449225479038973E-3</v>
      </c>
      <c r="S54" s="21">
        <v>1.8522529658694319E-3</v>
      </c>
      <c r="T54" s="21">
        <v>0.1290290440940379</v>
      </c>
      <c r="U54" s="21">
        <v>0.25496445823788277</v>
      </c>
      <c r="V54" s="21">
        <v>1.0002018796126371</v>
      </c>
      <c r="W54" s="21">
        <v>129.389161086851</v>
      </c>
      <c r="X54" s="21">
        <v>2.0277687443289212</v>
      </c>
      <c r="Y54" s="21">
        <v>94.984166431171772</v>
      </c>
      <c r="Z54" s="21">
        <v>0.79270832296262395</v>
      </c>
      <c r="AA54" s="21">
        <v>1.850539660668065E-3</v>
      </c>
      <c r="AB54" s="21">
        <v>0.12135801034064921</v>
      </c>
      <c r="AC54" s="21">
        <v>7.4173458981324179E-3</v>
      </c>
      <c r="AD54" s="21">
        <v>0.2271072520535477</v>
      </c>
      <c r="AE54" s="21">
        <v>2.1118978970642961</v>
      </c>
      <c r="AF54" s="21">
        <v>4.564183244856264</v>
      </c>
      <c r="AG54" s="21">
        <v>0.33166834341359369</v>
      </c>
      <c r="AH54" s="21">
        <v>4.6093620561460318</v>
      </c>
      <c r="AI54" s="21">
        <v>10.03198416205894</v>
      </c>
    </row>
    <row r="55" spans="1:35">
      <c r="A55" s="48">
        <v>431</v>
      </c>
      <c r="B55" s="21" t="s">
        <v>58</v>
      </c>
      <c r="C55" s="21">
        <v>2019</v>
      </c>
      <c r="D55" s="21">
        <v>117926</v>
      </c>
      <c r="E55" s="21">
        <v>59522</v>
      </c>
      <c r="F55" s="21">
        <v>58404</v>
      </c>
      <c r="G55" s="21">
        <v>0</v>
      </c>
      <c r="H55" s="21">
        <v>0</v>
      </c>
      <c r="I55" s="21">
        <v>100</v>
      </c>
      <c r="J55" s="21">
        <v>23836.916886390529</v>
      </c>
      <c r="K55" s="21">
        <v>2.497051119643059E-4</v>
      </c>
      <c r="L55" s="21">
        <v>2.4501490808714958E-4</v>
      </c>
      <c r="M55" s="21">
        <v>0</v>
      </c>
      <c r="N55" s="21">
        <v>0</v>
      </c>
      <c r="O55" s="21">
        <v>2.9791700212839198</v>
      </c>
      <c r="P55" s="21">
        <v>36.75441</v>
      </c>
      <c r="Q55" s="21">
        <v>0.40565519030951103</v>
      </c>
      <c r="R55" s="21">
        <v>7.6946276598682034E-3</v>
      </c>
      <c r="S55" s="21">
        <v>2.097267873956581E-3</v>
      </c>
      <c r="T55" s="21">
        <v>0.1290290440940379</v>
      </c>
      <c r="U55" s="21">
        <v>0.25496445823788277</v>
      </c>
      <c r="V55" s="21">
        <v>1.0060362173038231</v>
      </c>
      <c r="W55" s="21">
        <v>129.91403493449801</v>
      </c>
      <c r="X55" s="21">
        <v>2.035994493487769</v>
      </c>
      <c r="Y55" s="21">
        <v>92.139350612338291</v>
      </c>
      <c r="Z55" s="21">
        <v>0.76896637457674055</v>
      </c>
      <c r="AA55" s="21">
        <v>2.0950716778273442E-3</v>
      </c>
      <c r="AB55" s="21">
        <v>0.12135801034064921</v>
      </c>
      <c r="AC55" s="21">
        <v>7.6651750008033754E-3</v>
      </c>
      <c r="AD55" s="21">
        <v>0.2271072520535477</v>
      </c>
      <c r="AE55" s="21">
        <v>2.113656071514519</v>
      </c>
      <c r="AF55" s="21">
        <v>4.5340967653626318</v>
      </c>
      <c r="AG55" s="21">
        <v>0.33202335347561429</v>
      </c>
      <c r="AH55" s="21">
        <v>4.6151205168412597</v>
      </c>
      <c r="AI55" s="21">
        <v>10.07903273843495</v>
      </c>
    </row>
    <row r="56" spans="1:35">
      <c r="A56" s="48">
        <v>450</v>
      </c>
      <c r="B56" s="21" t="s">
        <v>60</v>
      </c>
      <c r="C56" s="21">
        <v>2002</v>
      </c>
      <c r="D56" s="21">
        <v>6907126</v>
      </c>
      <c r="E56" s="21">
        <v>87075</v>
      </c>
      <c r="F56" s="21">
        <v>0</v>
      </c>
      <c r="G56" s="21">
        <v>6672569</v>
      </c>
      <c r="H56" s="21">
        <v>147482</v>
      </c>
      <c r="I56" s="21">
        <v>36.969551086425803</v>
      </c>
      <c r="J56" s="21">
        <v>5550.0810211521812</v>
      </c>
      <c r="K56" s="21">
        <v>1.5688960155382291E-3</v>
      </c>
      <c r="L56" s="21">
        <v>0</v>
      </c>
      <c r="M56" s="21">
        <v>0.1202247133793156</v>
      </c>
      <c r="N56" s="21">
        <v>2.6572945410692972E-3</v>
      </c>
      <c r="O56" s="21">
        <v>3.212348044467177</v>
      </c>
      <c r="P56" s="21">
        <v>43.783611000000001</v>
      </c>
      <c r="Q56" s="21">
        <v>0</v>
      </c>
      <c r="R56" s="21">
        <v>8.5137420248697056E-4</v>
      </c>
      <c r="S56" s="21">
        <v>0</v>
      </c>
      <c r="T56" s="21">
        <v>6.5240920021984297E-2</v>
      </c>
      <c r="U56" s="21">
        <v>1.4420025280641219E-3</v>
      </c>
      <c r="V56" s="21">
        <v>1</v>
      </c>
      <c r="W56" s="21">
        <v>62.573476964414603</v>
      </c>
      <c r="X56" s="21">
        <v>1</v>
      </c>
      <c r="Y56" s="21">
        <v>94.41522289489059</v>
      </c>
      <c r="Z56" s="21">
        <v>1</v>
      </c>
      <c r="AA56" s="21">
        <v>0</v>
      </c>
      <c r="AB56" s="21">
        <v>6.3200989561494933E-2</v>
      </c>
      <c r="AC56" s="21">
        <v>8.5101198904214434E-4</v>
      </c>
      <c r="AD56" s="21">
        <v>1.4409638408251931E-3</v>
      </c>
      <c r="AE56" s="21">
        <v>1.796390287700953</v>
      </c>
      <c r="AF56" s="21">
        <v>4.5582381348532737</v>
      </c>
      <c r="AG56" s="21">
        <v>6.5351593709965641E-2</v>
      </c>
      <c r="AH56" s="21">
        <v>3.6367845513248822</v>
      </c>
      <c r="AI56" s="21">
        <v>8.6217479663595729</v>
      </c>
    </row>
    <row r="57" spans="1:35">
      <c r="A57" s="48">
        <v>451</v>
      </c>
      <c r="B57" s="21" t="s">
        <v>60</v>
      </c>
      <c r="C57" s="21">
        <v>2003</v>
      </c>
      <c r="D57" s="21">
        <v>2271010</v>
      </c>
      <c r="E57" s="21">
        <v>2001567</v>
      </c>
      <c r="F57" s="21">
        <v>0</v>
      </c>
      <c r="G57" s="21">
        <v>0</v>
      </c>
      <c r="H57" s="21">
        <v>269443</v>
      </c>
      <c r="I57" s="21">
        <v>37.943271636962898</v>
      </c>
      <c r="J57" s="21">
        <v>5806.2994677899078</v>
      </c>
      <c r="K57" s="21">
        <v>3.4472334937313699E-2</v>
      </c>
      <c r="L57" s="21">
        <v>0</v>
      </c>
      <c r="M57" s="21">
        <v>0</v>
      </c>
      <c r="N57" s="21">
        <v>4.6405288169292444E-3</v>
      </c>
      <c r="O57" s="21">
        <v>2.7090758750564281</v>
      </c>
      <c r="P57" s="21">
        <v>42.327776</v>
      </c>
      <c r="Q57" s="21">
        <v>7.1361531145862802</v>
      </c>
      <c r="R57" s="21">
        <v>2.0421658536098661E-2</v>
      </c>
      <c r="S57" s="21">
        <v>0</v>
      </c>
      <c r="T57" s="21">
        <v>6.5240920021984297E-2</v>
      </c>
      <c r="U57" s="21">
        <v>4.0764764785745644E-3</v>
      </c>
      <c r="V57" s="21">
        <v>1.026338446692544</v>
      </c>
      <c r="W57" s="21">
        <v>67.038816089715596</v>
      </c>
      <c r="X57" s="21">
        <v>1.0713615311458631</v>
      </c>
      <c r="Y57" s="21">
        <v>95.95247438172126</v>
      </c>
      <c r="Z57" s="21">
        <v>1.0162818181189071</v>
      </c>
      <c r="AA57" s="21">
        <v>0</v>
      </c>
      <c r="AB57" s="21">
        <v>6.3200989561494933E-2</v>
      </c>
      <c r="AC57" s="21">
        <v>2.0215932595441671E-2</v>
      </c>
      <c r="AD57" s="21">
        <v>4.0681901600227903E-3</v>
      </c>
      <c r="AE57" s="21">
        <v>1.826326336018347</v>
      </c>
      <c r="AF57" s="21">
        <v>4.5742209036086807</v>
      </c>
      <c r="AG57" s="21">
        <v>8.5938268531587619E-2</v>
      </c>
      <c r="AH57" s="21">
        <v>3.6621060137995598</v>
      </c>
      <c r="AI57" s="21">
        <v>8.6668709341801051</v>
      </c>
    </row>
    <row r="58" spans="1:35">
      <c r="A58" s="48">
        <v>452</v>
      </c>
      <c r="B58" s="21" t="s">
        <v>60</v>
      </c>
      <c r="C58" s="21">
        <v>2004</v>
      </c>
      <c r="D58" s="21">
        <v>18705734</v>
      </c>
      <c r="E58" s="21">
        <v>0</v>
      </c>
      <c r="F58" s="21">
        <v>0</v>
      </c>
      <c r="G58" s="21">
        <v>0</v>
      </c>
      <c r="H58" s="21">
        <v>18705734</v>
      </c>
      <c r="I58" s="21">
        <v>38.9063529968262</v>
      </c>
      <c r="J58" s="21">
        <v>6593.7626397339309</v>
      </c>
      <c r="K58" s="21">
        <v>0</v>
      </c>
      <c r="L58" s="21">
        <v>0</v>
      </c>
      <c r="M58" s="21">
        <v>0</v>
      </c>
      <c r="N58" s="21">
        <v>0.28368831306240061</v>
      </c>
      <c r="O58" s="21">
        <v>10.585037322096611</v>
      </c>
      <c r="P58" s="21">
        <v>41.479422999999997</v>
      </c>
      <c r="Q58" s="21">
        <v>4.1366321314474703</v>
      </c>
      <c r="R58" s="21">
        <v>2.0421658536098661E-2</v>
      </c>
      <c r="S58" s="21">
        <v>0</v>
      </c>
      <c r="T58" s="21">
        <v>6.5240920021984297E-2</v>
      </c>
      <c r="U58" s="21">
        <v>0.18697144479535219</v>
      </c>
      <c r="V58" s="21">
        <v>1.052389110862413</v>
      </c>
      <c r="W58" s="21">
        <v>69.811965296624706</v>
      </c>
      <c r="X58" s="21">
        <v>1.115679816487209</v>
      </c>
      <c r="Y58" s="21">
        <v>81.862260591654291</v>
      </c>
      <c r="Z58" s="21">
        <v>0.8670451446456775</v>
      </c>
      <c r="AA58" s="21">
        <v>0</v>
      </c>
      <c r="AB58" s="21">
        <v>6.3200989561494933E-2</v>
      </c>
      <c r="AC58" s="21">
        <v>2.0215932595441671E-2</v>
      </c>
      <c r="AD58" s="21">
        <v>0.17140505872093939</v>
      </c>
      <c r="AE58" s="21">
        <v>1.843929864126798</v>
      </c>
      <c r="AF58" s="21">
        <v>4.4171797183390709</v>
      </c>
      <c r="AG58" s="21">
        <v>0.2410887867675455</v>
      </c>
      <c r="AH58" s="21">
        <v>3.6865355341992849</v>
      </c>
      <c r="AI58" s="21">
        <v>8.7940310735611824</v>
      </c>
    </row>
    <row r="59" spans="1:35">
      <c r="A59" s="48">
        <v>453</v>
      </c>
      <c r="B59" s="21" t="s">
        <v>60</v>
      </c>
      <c r="C59" s="21">
        <v>2005</v>
      </c>
      <c r="D59" s="21">
        <v>212373</v>
      </c>
      <c r="E59" s="21">
        <v>0</v>
      </c>
      <c r="F59" s="21">
        <v>0</v>
      </c>
      <c r="G59" s="21">
        <v>0</v>
      </c>
      <c r="H59" s="21">
        <v>212373</v>
      </c>
      <c r="I59" s="21">
        <v>39.8577690124512</v>
      </c>
      <c r="J59" s="21">
        <v>6861.1461287167922</v>
      </c>
      <c r="K59" s="21">
        <v>0</v>
      </c>
      <c r="L59" s="21">
        <v>0</v>
      </c>
      <c r="M59" s="21">
        <v>0</v>
      </c>
      <c r="N59" s="21">
        <v>3.0952991820292152E-3</v>
      </c>
      <c r="O59" s="21">
        <v>0.9117543041216436</v>
      </c>
      <c r="P59" s="21">
        <v>41.589049000000003</v>
      </c>
      <c r="Q59" s="21">
        <v>2.2819460702430598</v>
      </c>
      <c r="R59" s="21">
        <v>2.0421658536098661E-2</v>
      </c>
      <c r="S59" s="21">
        <v>0</v>
      </c>
      <c r="T59" s="21">
        <v>6.5240920021984297E-2</v>
      </c>
      <c r="U59" s="21">
        <v>0.18904791787608449</v>
      </c>
      <c r="V59" s="21">
        <v>1.078124235787268</v>
      </c>
      <c r="W59" s="21">
        <v>71.405036695270496</v>
      </c>
      <c r="X59" s="21">
        <v>1.141139028216035</v>
      </c>
      <c r="Y59" s="21">
        <v>80.680380293981614</v>
      </c>
      <c r="Z59" s="21">
        <v>0.85452724486813392</v>
      </c>
      <c r="AA59" s="21">
        <v>0</v>
      </c>
      <c r="AB59" s="21">
        <v>6.3200989561494933E-2</v>
      </c>
      <c r="AC59" s="21">
        <v>2.0215932595441671E-2</v>
      </c>
      <c r="AD59" s="21">
        <v>0.17315291788571921</v>
      </c>
      <c r="AE59" s="21">
        <v>1.8537288466755379</v>
      </c>
      <c r="AF59" s="21">
        <v>4.4028138297464237</v>
      </c>
      <c r="AG59" s="21">
        <v>0.24271909120773599</v>
      </c>
      <c r="AH59" s="21">
        <v>3.71009698712668</v>
      </c>
      <c r="AI59" s="21">
        <v>8.8337755185453091</v>
      </c>
    </row>
    <row r="60" spans="1:35">
      <c r="A60" s="48">
        <v>454</v>
      </c>
      <c r="B60" s="21" t="s">
        <v>60</v>
      </c>
      <c r="C60" s="21">
        <v>2006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40.800052642822301</v>
      </c>
      <c r="J60" s="21">
        <v>7442.0562051763054</v>
      </c>
      <c r="K60" s="21">
        <v>0</v>
      </c>
      <c r="L60" s="21">
        <v>0</v>
      </c>
      <c r="M60" s="21">
        <v>0</v>
      </c>
      <c r="N60" s="21">
        <v>0</v>
      </c>
      <c r="O60" s="21">
        <v>5.2806543087278186</v>
      </c>
      <c r="P60" s="21">
        <v>43.537374</v>
      </c>
      <c r="Q60" s="21">
        <v>4.9611668929891604</v>
      </c>
      <c r="R60" s="21">
        <v>2.0421658536098661E-2</v>
      </c>
      <c r="S60" s="21">
        <v>0</v>
      </c>
      <c r="T60" s="21">
        <v>6.5240920021984297E-2</v>
      </c>
      <c r="U60" s="21">
        <v>0.18904791787608449</v>
      </c>
      <c r="V60" s="21">
        <v>1.103612336201804</v>
      </c>
      <c r="W60" s="21">
        <v>74.947559735723004</v>
      </c>
      <c r="X60" s="21">
        <v>1.197752839886866</v>
      </c>
      <c r="Y60" s="21">
        <v>86.833969325999846</v>
      </c>
      <c r="Z60" s="21">
        <v>0.91970305914194883</v>
      </c>
      <c r="AA60" s="21">
        <v>0</v>
      </c>
      <c r="AB60" s="21">
        <v>6.3200989561494933E-2</v>
      </c>
      <c r="AC60" s="21">
        <v>2.0215932595441671E-2</v>
      </c>
      <c r="AD60" s="21">
        <v>0.17315291788571921</v>
      </c>
      <c r="AE60" s="21">
        <v>1.8747574969499701</v>
      </c>
      <c r="AF60" s="21">
        <v>4.4754483201903161</v>
      </c>
      <c r="AG60" s="21">
        <v>0.24271909120773599</v>
      </c>
      <c r="AH60" s="21">
        <v>3.7328975989275799</v>
      </c>
      <c r="AI60" s="21">
        <v>8.9150368237456554</v>
      </c>
    </row>
    <row r="61" spans="1:35">
      <c r="A61" s="48">
        <v>455</v>
      </c>
      <c r="B61" s="21" t="s">
        <v>60</v>
      </c>
      <c r="C61" s="21">
        <v>2007</v>
      </c>
      <c r="D61" s="21">
        <v>96253</v>
      </c>
      <c r="E61" s="21">
        <v>0</v>
      </c>
      <c r="F61" s="21">
        <v>79716</v>
      </c>
      <c r="G61" s="21">
        <v>0</v>
      </c>
      <c r="H61" s="21">
        <v>16537</v>
      </c>
      <c r="I61" s="21">
        <v>43.7</v>
      </c>
      <c r="J61" s="21">
        <v>7911.3950366829913</v>
      </c>
      <c r="K61" s="21">
        <v>0</v>
      </c>
      <c r="L61" s="21">
        <v>1.007609904831936E-3</v>
      </c>
      <c r="M61" s="21">
        <v>0</v>
      </c>
      <c r="N61" s="21">
        <v>2.0902761046973911E-4</v>
      </c>
      <c r="O61" s="21">
        <v>3.525588616783665</v>
      </c>
      <c r="P61" s="21">
        <v>43.529871999999997</v>
      </c>
      <c r="Q61" s="21">
        <v>6.5478814110171699</v>
      </c>
      <c r="R61" s="21">
        <v>2.0421658536098661E-2</v>
      </c>
      <c r="S61" s="21">
        <v>7.794217160545662E-4</v>
      </c>
      <c r="T61" s="21">
        <v>6.5240920021984297E-2</v>
      </c>
      <c r="U61" s="21">
        <v>0.18920960808781609</v>
      </c>
      <c r="V61" s="21">
        <v>1.18205384473942</v>
      </c>
      <c r="W61" s="21">
        <v>79.8550370676694</v>
      </c>
      <c r="X61" s="21">
        <v>1.2761802754397491</v>
      </c>
      <c r="Y61" s="21">
        <v>104.97930375891551</v>
      </c>
      <c r="Z61" s="21">
        <v>1.111889593013889</v>
      </c>
      <c r="AA61" s="21">
        <v>7.7911812468910494E-4</v>
      </c>
      <c r="AB61" s="21">
        <v>6.3200989561494933E-2</v>
      </c>
      <c r="AC61" s="21">
        <v>2.0215932595441671E-2</v>
      </c>
      <c r="AD61" s="21">
        <v>0.17328889156410809</v>
      </c>
      <c r="AE61" s="21">
        <v>1.902302315611621</v>
      </c>
      <c r="AF61" s="21">
        <v>4.6632438274913808</v>
      </c>
      <c r="AG61" s="21">
        <v>0.24345711344287921</v>
      </c>
      <c r="AH61" s="21">
        <v>3.7999735016195229</v>
      </c>
      <c r="AI61" s="21">
        <v>8.9761858008583442</v>
      </c>
    </row>
    <row r="62" spans="1:35">
      <c r="A62" s="48">
        <v>456</v>
      </c>
      <c r="B62" s="21" t="s">
        <v>60</v>
      </c>
      <c r="C62" s="21">
        <v>2008</v>
      </c>
      <c r="D62" s="21">
        <v>959061</v>
      </c>
      <c r="E62" s="21">
        <v>158140</v>
      </c>
      <c r="F62" s="21">
        <v>0</v>
      </c>
      <c r="G62" s="21">
        <v>143427</v>
      </c>
      <c r="H62" s="21">
        <v>657494</v>
      </c>
      <c r="I62" s="21">
        <v>42.681705474853501</v>
      </c>
      <c r="J62" s="21">
        <v>8129.630071452505</v>
      </c>
      <c r="K62" s="21">
        <v>1.945229962619264E-3</v>
      </c>
      <c r="L62" s="21">
        <v>0</v>
      </c>
      <c r="M62" s="21">
        <v>1.7642500180131101E-3</v>
      </c>
      <c r="N62" s="21">
        <v>8.0876250729884306E-3</v>
      </c>
      <c r="O62" s="21">
        <v>0.79783919543368143</v>
      </c>
      <c r="P62" s="21">
        <v>44.224626000000001</v>
      </c>
      <c r="Q62" s="21">
        <v>9.0946430719281093</v>
      </c>
      <c r="R62" s="21">
        <v>2.196786946209682E-2</v>
      </c>
      <c r="S62" s="21">
        <v>7.794217160545662E-4</v>
      </c>
      <c r="T62" s="21">
        <v>6.6643274862525193E-2</v>
      </c>
      <c r="U62" s="21">
        <v>0.1956382435157801</v>
      </c>
      <c r="V62" s="21">
        <v>1.1545097038120391</v>
      </c>
      <c r="W62" s="21">
        <v>87.117567663929805</v>
      </c>
      <c r="X62" s="21">
        <v>1.3922443164453431</v>
      </c>
      <c r="Y62" s="21">
        <v>119.64449818478521</v>
      </c>
      <c r="Z62" s="21">
        <v>1.26721618099638</v>
      </c>
      <c r="AA62" s="21">
        <v>7.7911812468910494E-4</v>
      </c>
      <c r="AB62" s="21">
        <v>6.4516591080726604E-2</v>
      </c>
      <c r="AC62" s="21">
        <v>2.1730052404812249E-2</v>
      </c>
      <c r="AD62" s="21">
        <v>0.17868013779779279</v>
      </c>
      <c r="AE62" s="21">
        <v>1.940105741347351</v>
      </c>
      <c r="AF62" s="21">
        <v>4.792848189579006</v>
      </c>
      <c r="AG62" s="21">
        <v>0.25078113798415419</v>
      </c>
      <c r="AH62" s="21">
        <v>3.776929375428395</v>
      </c>
      <c r="AI62" s="21">
        <v>9.003393699102574</v>
      </c>
    </row>
    <row r="63" spans="1:35">
      <c r="A63" s="48">
        <v>457</v>
      </c>
      <c r="B63" s="21" t="s">
        <v>60</v>
      </c>
      <c r="C63" s="21">
        <v>2009</v>
      </c>
      <c r="D63" s="21">
        <v>7282103</v>
      </c>
      <c r="E63" s="21">
        <v>417600</v>
      </c>
      <c r="F63" s="21">
        <v>0</v>
      </c>
      <c r="G63" s="21">
        <v>162784</v>
      </c>
      <c r="H63" s="21">
        <v>6701719</v>
      </c>
      <c r="I63" s="21">
        <v>44.1</v>
      </c>
      <c r="J63" s="21">
        <v>8067.1828861781614</v>
      </c>
      <c r="K63" s="21">
        <v>5.1765282365854306E-3</v>
      </c>
      <c r="L63" s="21">
        <v>0</v>
      </c>
      <c r="M63" s="21">
        <v>2.017854340192343E-3</v>
      </c>
      <c r="N63" s="21">
        <v>8.307384491657345E-2</v>
      </c>
      <c r="O63" s="21">
        <v>-1.5189135627956321</v>
      </c>
      <c r="P63" s="21">
        <v>45.943573999999998</v>
      </c>
      <c r="Q63" s="21">
        <v>9.4517265152170307</v>
      </c>
      <c r="R63" s="21">
        <v>2.6050945740690671E-2</v>
      </c>
      <c r="S63" s="21">
        <v>7.794217160545662E-4</v>
      </c>
      <c r="T63" s="21">
        <v>6.8234892412655998E-2</v>
      </c>
      <c r="U63" s="21">
        <v>0.26116417712378209</v>
      </c>
      <c r="V63" s="21">
        <v>1.1928735595654101</v>
      </c>
      <c r="W63" s="21">
        <v>95.351681906233594</v>
      </c>
      <c r="X63" s="21">
        <v>1.5238354416594091</v>
      </c>
      <c r="Y63" s="21">
        <v>123.7628442929762</v>
      </c>
      <c r="Z63" s="21">
        <v>1.3108356946925539</v>
      </c>
      <c r="AA63" s="21">
        <v>7.7911812468910494E-4</v>
      </c>
      <c r="AB63" s="21">
        <v>6.6007653071439215E-2</v>
      </c>
      <c r="AC63" s="21">
        <v>2.5717400233845292E-2</v>
      </c>
      <c r="AD63" s="21">
        <v>0.2320352444824727</v>
      </c>
      <c r="AE63" s="21">
        <v>1.979328357960463</v>
      </c>
      <c r="AF63" s="21">
        <v>4.8264146895959223</v>
      </c>
      <c r="AG63" s="21">
        <v>0.30470837652768112</v>
      </c>
      <c r="AH63" s="21">
        <v>3.8088822465086332</v>
      </c>
      <c r="AI63" s="21">
        <v>8.9956835669106603</v>
      </c>
    </row>
    <row r="64" spans="1:35">
      <c r="A64" s="48">
        <v>458</v>
      </c>
      <c r="B64" s="21" t="s">
        <v>60</v>
      </c>
      <c r="C64" s="21">
        <v>2010</v>
      </c>
      <c r="D64" s="21">
        <v>39076273</v>
      </c>
      <c r="E64" s="21">
        <v>0</v>
      </c>
      <c r="F64" s="21">
        <v>0</v>
      </c>
      <c r="G64" s="21">
        <v>197370</v>
      </c>
      <c r="H64" s="21">
        <v>38878903</v>
      </c>
      <c r="I64" s="21">
        <v>44.601039886474602</v>
      </c>
      <c r="J64" s="21">
        <v>8499.5196403146747</v>
      </c>
      <c r="K64" s="21">
        <v>0</v>
      </c>
      <c r="L64" s="21">
        <v>0</v>
      </c>
      <c r="M64" s="21">
        <v>2.3221312303796601E-3</v>
      </c>
      <c r="N64" s="21">
        <v>0.45742470922228018</v>
      </c>
      <c r="O64" s="21">
        <v>4.1456458764199624</v>
      </c>
      <c r="P64" s="21">
        <v>45.454479999999997</v>
      </c>
      <c r="Q64" s="21">
        <v>4.8749198764395301</v>
      </c>
      <c r="R64" s="21">
        <v>2.6050945740690671E-2</v>
      </c>
      <c r="S64" s="21">
        <v>7.794217160545662E-4</v>
      </c>
      <c r="T64" s="21">
        <v>7.0164673938293134E-2</v>
      </c>
      <c r="U64" s="21">
        <v>0.64130193233702693</v>
      </c>
      <c r="V64" s="21">
        <v>1.206426331285664</v>
      </c>
      <c r="W64" s="21">
        <v>100</v>
      </c>
      <c r="X64" s="21">
        <v>1.598121198489094</v>
      </c>
      <c r="Y64" s="21">
        <v>108.07247717360561</v>
      </c>
      <c r="Z64" s="21">
        <v>1.144650977458574</v>
      </c>
      <c r="AA64" s="21">
        <v>7.7911812468910494E-4</v>
      </c>
      <c r="AB64" s="21">
        <v>6.7812537509199189E-2</v>
      </c>
      <c r="AC64" s="21">
        <v>2.5717400233845292E-2</v>
      </c>
      <c r="AD64" s="21">
        <v>0.49548978807610228</v>
      </c>
      <c r="AE64" s="21">
        <v>2</v>
      </c>
      <c r="AF64" s="21">
        <v>4.6920125894605524</v>
      </c>
      <c r="AG64" s="21">
        <v>0.55290588320848311</v>
      </c>
      <c r="AH64" s="21">
        <v>3.8199305207882732</v>
      </c>
      <c r="AI64" s="21">
        <v>9.0478825747644596</v>
      </c>
    </row>
    <row r="65" spans="1:35">
      <c r="A65" s="48">
        <v>459</v>
      </c>
      <c r="B65" s="21" t="s">
        <v>60</v>
      </c>
      <c r="C65" s="21">
        <v>2011</v>
      </c>
      <c r="D65" s="21">
        <v>355658</v>
      </c>
      <c r="E65" s="21">
        <v>0</v>
      </c>
      <c r="F65" s="21">
        <v>0</v>
      </c>
      <c r="G65" s="21">
        <v>0</v>
      </c>
      <c r="H65" s="21">
        <v>355658</v>
      </c>
      <c r="I65" s="21">
        <v>42.3</v>
      </c>
      <c r="J65" s="21">
        <v>8958.9323132538702</v>
      </c>
      <c r="K65" s="21">
        <v>0</v>
      </c>
      <c r="L65" s="21">
        <v>0</v>
      </c>
      <c r="M65" s="21">
        <v>0</v>
      </c>
      <c r="N65" s="21">
        <v>3.9698703770072973E-3</v>
      </c>
      <c r="O65" s="21">
        <v>3.2484006945776831</v>
      </c>
      <c r="P65" s="21">
        <v>44.302176000000003</v>
      </c>
      <c r="Q65" s="21">
        <v>5.0055951808119801</v>
      </c>
      <c r="R65" s="21">
        <v>2.6050945740690671E-2</v>
      </c>
      <c r="S65" s="21">
        <v>7.794217160545662E-4</v>
      </c>
      <c r="T65" s="21">
        <v>7.0164673938293134E-2</v>
      </c>
      <c r="U65" s="21">
        <v>0.64477937185592571</v>
      </c>
      <c r="V65" s="21">
        <v>1.144184842848454</v>
      </c>
      <c r="W65" s="21">
        <v>105.00559518081199</v>
      </c>
      <c r="X65" s="21">
        <v>1.678116676184199</v>
      </c>
      <c r="Y65" s="21">
        <v>102.1891477541384</v>
      </c>
      <c r="Z65" s="21">
        <v>1.0823376212107481</v>
      </c>
      <c r="AA65" s="21">
        <v>7.7911812468910494E-4</v>
      </c>
      <c r="AB65" s="21">
        <v>6.7812537509199189E-2</v>
      </c>
      <c r="AC65" s="21">
        <v>2.5717400233845292E-2</v>
      </c>
      <c r="AD65" s="21">
        <v>0.49760625477005832</v>
      </c>
      <c r="AE65" s="21">
        <v>2.0212124408929011</v>
      </c>
      <c r="AF65" s="21">
        <v>4.6365636900968932</v>
      </c>
      <c r="AG65" s="21">
        <v>0.55490437133680171</v>
      </c>
      <c r="AH65" s="21">
        <v>3.7681526350084442</v>
      </c>
      <c r="AI65" s="21">
        <v>9.1005179516160979</v>
      </c>
    </row>
    <row r="66" spans="1:35">
      <c r="A66" s="48">
        <v>460</v>
      </c>
      <c r="B66" s="21" t="s">
        <v>60</v>
      </c>
      <c r="C66" s="21">
        <v>2012</v>
      </c>
      <c r="D66" s="21">
        <v>5221885</v>
      </c>
      <c r="E66" s="21">
        <v>123766</v>
      </c>
      <c r="F66" s="21">
        <v>5074499</v>
      </c>
      <c r="G66" s="21">
        <v>0</v>
      </c>
      <c r="H66" s="21">
        <v>23620</v>
      </c>
      <c r="I66" s="21">
        <v>46.606243133544901</v>
      </c>
      <c r="J66" s="21">
        <v>9341.1066834683697</v>
      </c>
      <c r="K66" s="21">
        <v>1.3249607802792529E-3</v>
      </c>
      <c r="L66" s="21">
        <v>5.4324387590826972E-2</v>
      </c>
      <c r="M66" s="21">
        <v>0</v>
      </c>
      <c r="N66" s="21">
        <v>2.5286083116684682E-4</v>
      </c>
      <c r="O66" s="21">
        <v>3.2388801213969032</v>
      </c>
      <c r="P66" s="21">
        <v>43.937773999999997</v>
      </c>
      <c r="Q66" s="21">
        <v>6.7219977733488498</v>
      </c>
      <c r="R66" s="21">
        <v>2.7261065517262609E-2</v>
      </c>
      <c r="S66" s="21">
        <v>5.0395241861284877E-2</v>
      </c>
      <c r="T66" s="21">
        <v>7.0164673938293134E-2</v>
      </c>
      <c r="U66" s="21">
        <v>0.64501031596919289</v>
      </c>
      <c r="V66" s="21">
        <v>1.2606656495392889</v>
      </c>
      <c r="W66" s="21">
        <v>112.064068950758</v>
      </c>
      <c r="X66" s="21">
        <v>1.790919641791499</v>
      </c>
      <c r="Y66" s="21">
        <v>100.21340877430011</v>
      </c>
      <c r="Z66" s="21">
        <v>1.061411557391168</v>
      </c>
      <c r="AA66" s="21">
        <v>4.9166514161160101E-2</v>
      </c>
      <c r="AB66" s="21">
        <v>6.7812537509199189E-2</v>
      </c>
      <c r="AC66" s="21">
        <v>2.689610070415099E-2</v>
      </c>
      <c r="AD66" s="21">
        <v>0.49774665530356432</v>
      </c>
      <c r="AE66" s="21">
        <v>2.049466387280038</v>
      </c>
      <c r="AF66" s="21">
        <v>4.6172312458460736</v>
      </c>
      <c r="AG66" s="21">
        <v>0.58379610056217457</v>
      </c>
      <c r="AH66" s="21">
        <v>3.862963910904631</v>
      </c>
      <c r="AI66" s="21">
        <v>9.1422870607643887</v>
      </c>
    </row>
    <row r="67" spans="1:35">
      <c r="A67" s="48">
        <v>461</v>
      </c>
      <c r="B67" s="21" t="s">
        <v>60</v>
      </c>
      <c r="C67" s="21">
        <v>2013</v>
      </c>
      <c r="D67" s="21">
        <v>673692</v>
      </c>
      <c r="E67" s="21">
        <v>544428</v>
      </c>
      <c r="F67" s="21">
        <v>0</v>
      </c>
      <c r="G67" s="21">
        <v>0</v>
      </c>
      <c r="H67" s="21">
        <v>129264</v>
      </c>
      <c r="I67" s="21">
        <v>47.4</v>
      </c>
      <c r="J67" s="21">
        <v>9735.5326434904309</v>
      </c>
      <c r="K67" s="21">
        <v>5.5921747677979026E-3</v>
      </c>
      <c r="L67" s="21">
        <v>0</v>
      </c>
      <c r="M67" s="21">
        <v>0</v>
      </c>
      <c r="N67" s="21">
        <v>1.327754779667152E-3</v>
      </c>
      <c r="O67" s="21">
        <v>3.7833601024622681</v>
      </c>
      <c r="P67" s="21">
        <v>40.179436000000003</v>
      </c>
      <c r="Q67" s="21">
        <v>5.6009250229040797</v>
      </c>
      <c r="R67" s="21">
        <v>3.2584200220812161E-2</v>
      </c>
      <c r="S67" s="21">
        <v>5.0395241861284877E-2</v>
      </c>
      <c r="T67" s="21">
        <v>7.0164673938293134E-2</v>
      </c>
      <c r="U67" s="21">
        <v>0.6462741923391071</v>
      </c>
      <c r="V67" s="21">
        <v>1.2821362068798281</v>
      </c>
      <c r="W67" s="21">
        <v>118.340693430305</v>
      </c>
      <c r="X67" s="21">
        <v>1.891227708148695</v>
      </c>
      <c r="Y67" s="21">
        <v>97.724904230383231</v>
      </c>
      <c r="Z67" s="21">
        <v>1.035054530763299</v>
      </c>
      <c r="AA67" s="21">
        <v>4.9166514161160101E-2</v>
      </c>
      <c r="AB67" s="21">
        <v>6.7812537509199189E-2</v>
      </c>
      <c r="AC67" s="21">
        <v>3.2064592378707943E-2</v>
      </c>
      <c r="AD67" s="21">
        <v>0.49851466938976557</v>
      </c>
      <c r="AE67" s="21">
        <v>2.0731341097447169</v>
      </c>
      <c r="AF67" s="21">
        <v>4.5923372371077527</v>
      </c>
      <c r="AG67" s="21">
        <v>0.58746345065151873</v>
      </c>
      <c r="AH67" s="21">
        <v>3.8794998137225858</v>
      </c>
      <c r="AI67" s="21">
        <v>9.1836403418285038</v>
      </c>
    </row>
    <row r="68" spans="1:35">
      <c r="A68" s="48">
        <v>462</v>
      </c>
      <c r="B68" s="21" t="s">
        <v>60</v>
      </c>
      <c r="C68" s="21">
        <v>2014</v>
      </c>
      <c r="D68" s="21">
        <v>697724</v>
      </c>
      <c r="E68" s="21">
        <v>650140</v>
      </c>
      <c r="F68" s="21">
        <v>0</v>
      </c>
      <c r="G68" s="21">
        <v>0</v>
      </c>
      <c r="H68" s="21">
        <v>47584</v>
      </c>
      <c r="I68" s="21">
        <v>48.706180572509801</v>
      </c>
      <c r="J68" s="21">
        <v>10467.228042144019</v>
      </c>
      <c r="K68" s="21">
        <v>6.2111955274343177E-3</v>
      </c>
      <c r="L68" s="21">
        <v>0</v>
      </c>
      <c r="M68" s="21">
        <v>0</v>
      </c>
      <c r="N68" s="21">
        <v>4.5459982154218251E-4</v>
      </c>
      <c r="O68" s="21">
        <v>4.2295980157183806</v>
      </c>
      <c r="P68" s="21">
        <v>39.330134000000001</v>
      </c>
      <c r="Q68" s="21">
        <v>5.3501696685959201</v>
      </c>
      <c r="R68" s="21">
        <v>3.8940932049751339E-2</v>
      </c>
      <c r="S68" s="21">
        <v>5.0395241861284877E-2</v>
      </c>
      <c r="T68" s="21">
        <v>7.0164673938293134E-2</v>
      </c>
      <c r="U68" s="21">
        <v>0.64673944401928096</v>
      </c>
      <c r="V68" s="21">
        <v>1.317467460144339</v>
      </c>
      <c r="W68" s="21">
        <v>124.67212131581999</v>
      </c>
      <c r="X68" s="21">
        <v>1.99241159935416</v>
      </c>
      <c r="Y68" s="21">
        <v>103.0801370092537</v>
      </c>
      <c r="Z68" s="21">
        <v>1.0917745449164431</v>
      </c>
      <c r="AA68" s="21">
        <v>4.9166514161160101E-2</v>
      </c>
      <c r="AB68" s="21">
        <v>6.7812537509199189E-2</v>
      </c>
      <c r="AC68" s="21">
        <v>3.8201859730813623E-2</v>
      </c>
      <c r="AD68" s="21">
        <v>0.49879723832791562</v>
      </c>
      <c r="AE68" s="21">
        <v>2.0957693491295188</v>
      </c>
      <c r="AF68" s="21">
        <v>4.6451611505874508</v>
      </c>
      <c r="AG68" s="21">
        <v>0.59124749812013921</v>
      </c>
      <c r="AH68" s="21">
        <v>3.9061292829665888</v>
      </c>
      <c r="AI68" s="21">
        <v>9.2561000481036224</v>
      </c>
    </row>
    <row r="69" spans="1:35">
      <c r="A69" s="48">
        <v>463</v>
      </c>
      <c r="B69" s="21" t="s">
        <v>60</v>
      </c>
      <c r="C69" s="21">
        <v>2015</v>
      </c>
      <c r="D69" s="21">
        <v>1086736</v>
      </c>
      <c r="E69" s="21">
        <v>967154</v>
      </c>
      <c r="F69" s="21">
        <v>0</v>
      </c>
      <c r="G69" s="21">
        <v>0</v>
      </c>
      <c r="H69" s="21">
        <v>119582</v>
      </c>
      <c r="I69" s="21">
        <v>51.6</v>
      </c>
      <c r="J69" s="21">
        <v>10633.294417575031</v>
      </c>
      <c r="K69" s="21">
        <v>9.095525450715054E-3</v>
      </c>
      <c r="L69" s="21">
        <v>0</v>
      </c>
      <c r="M69" s="21">
        <v>0</v>
      </c>
      <c r="N69" s="21">
        <v>1.1245997270831821E-3</v>
      </c>
      <c r="O69" s="21">
        <v>2.3961220209423288</v>
      </c>
      <c r="P69" s="21">
        <v>37.476816999999997</v>
      </c>
      <c r="Q69" s="21">
        <v>3.39401538410559</v>
      </c>
      <c r="R69" s="21">
        <v>4.8397262402115199E-2</v>
      </c>
      <c r="S69" s="21">
        <v>5.0395241861284877E-2</v>
      </c>
      <c r="T69" s="21">
        <v>7.0164673938293134E-2</v>
      </c>
      <c r="U69" s="21">
        <v>0.64790865481321491</v>
      </c>
      <c r="V69" s="21">
        <v>1.395743212552724</v>
      </c>
      <c r="W69" s="21">
        <v>128.903512292969</v>
      </c>
      <c r="X69" s="21">
        <v>2.0600343555509331</v>
      </c>
      <c r="Y69" s="21">
        <v>97.239031787347798</v>
      </c>
      <c r="Z69" s="21">
        <v>1.0299084067788611</v>
      </c>
      <c r="AA69" s="21">
        <v>4.9166514161160101E-2</v>
      </c>
      <c r="AB69" s="21">
        <v>6.7812537509199189E-2</v>
      </c>
      <c r="AC69" s="21">
        <v>4.7262581248629809E-2</v>
      </c>
      <c r="AD69" s="21">
        <v>0.49950700204649429</v>
      </c>
      <c r="AE69" s="21">
        <v>2.110264750935047</v>
      </c>
      <c r="AF69" s="21">
        <v>4.5874036087654506</v>
      </c>
      <c r="AG69" s="21">
        <v>0.59711294685004412</v>
      </c>
      <c r="AH69" s="21">
        <v>3.9627161197436638</v>
      </c>
      <c r="AI69" s="21">
        <v>9.2718393801183954</v>
      </c>
    </row>
    <row r="70" spans="1:35">
      <c r="A70" s="48">
        <v>464</v>
      </c>
      <c r="B70" s="21" t="s">
        <v>60</v>
      </c>
      <c r="C70" s="21">
        <v>2016</v>
      </c>
      <c r="D70" s="21">
        <v>564609</v>
      </c>
      <c r="E70" s="21">
        <v>166757</v>
      </c>
      <c r="F70" s="21">
        <v>0</v>
      </c>
      <c r="G70" s="21">
        <v>0</v>
      </c>
      <c r="H70" s="21">
        <v>397852</v>
      </c>
      <c r="I70" s="21">
        <v>49.7</v>
      </c>
      <c r="J70" s="21">
        <v>10427.12175658418</v>
      </c>
      <c r="K70" s="21">
        <v>1.5992620388718651E-3</v>
      </c>
      <c r="L70" s="21">
        <v>0</v>
      </c>
      <c r="M70" s="21">
        <v>0</v>
      </c>
      <c r="N70" s="21">
        <v>3.8155495762651598E-3</v>
      </c>
      <c r="O70" s="21">
        <v>-1.7964334819125161</v>
      </c>
      <c r="P70" s="21">
        <v>32.277369999999998</v>
      </c>
      <c r="Q70" s="21">
        <v>6.7285823459334599</v>
      </c>
      <c r="R70" s="21">
        <v>5.0027725886285387E-2</v>
      </c>
      <c r="S70" s="21">
        <v>5.0395241861284877E-2</v>
      </c>
      <c r="T70" s="21">
        <v>7.0164673938293134E-2</v>
      </c>
      <c r="U70" s="21">
        <v>0.65179864538694843</v>
      </c>
      <c r="V70" s="21">
        <v>1.3443495671292709</v>
      </c>
      <c r="W70" s="21">
        <v>137.57689126440201</v>
      </c>
      <c r="X70" s="21">
        <v>2.1986454635186989</v>
      </c>
      <c r="Y70" s="21">
        <v>93.966187960162017</v>
      </c>
      <c r="Z70" s="21">
        <v>0.99524404094000318</v>
      </c>
      <c r="AA70" s="21">
        <v>4.9166514161160101E-2</v>
      </c>
      <c r="AB70" s="21">
        <v>6.7812537509199189E-2</v>
      </c>
      <c r="AC70" s="21">
        <v>4.8816569426796172E-2</v>
      </c>
      <c r="AD70" s="21">
        <v>0.50186478231117226</v>
      </c>
      <c r="AE70" s="21">
        <v>2.1385454917543041</v>
      </c>
      <c r="AF70" s="21">
        <v>4.5535209120385129</v>
      </c>
      <c r="AG70" s="21">
        <v>0.60014678902971119</v>
      </c>
      <c r="AH70" s="21">
        <v>3.925925910597138</v>
      </c>
      <c r="AI70" s="21">
        <v>9.2522614509139007</v>
      </c>
    </row>
    <row r="71" spans="1:35">
      <c r="A71" s="48">
        <v>465</v>
      </c>
      <c r="B71" s="21" t="s">
        <v>60</v>
      </c>
      <c r="C71" s="21">
        <v>2017</v>
      </c>
      <c r="D71" s="21">
        <v>1139973</v>
      </c>
      <c r="E71" s="21">
        <v>1039423</v>
      </c>
      <c r="F71" s="21">
        <v>0</v>
      </c>
      <c r="G71" s="21">
        <v>0</v>
      </c>
      <c r="H71" s="21">
        <v>100550</v>
      </c>
      <c r="I71" s="21">
        <v>52.5</v>
      </c>
      <c r="J71" s="21">
        <v>10171.42149536121</v>
      </c>
      <c r="K71" s="21">
        <v>1.0219053457513691E-2</v>
      </c>
      <c r="L71" s="21">
        <v>0</v>
      </c>
      <c r="M71" s="21">
        <v>0</v>
      </c>
      <c r="N71" s="21">
        <v>9.8855405850457531E-4</v>
      </c>
      <c r="O71" s="21">
        <v>-2.8636214042503672</v>
      </c>
      <c r="P71" s="21">
        <v>33.412269000000002</v>
      </c>
      <c r="Q71" s="21">
        <v>6.1457998111116199</v>
      </c>
      <c r="R71" s="21">
        <v>6.0190665049898541E-2</v>
      </c>
      <c r="S71" s="21">
        <v>5.0395241861284877E-2</v>
      </c>
      <c r="T71" s="21">
        <v>7.0164673938293134E-2</v>
      </c>
      <c r="U71" s="21">
        <v>0.65278177115278313</v>
      </c>
      <c r="V71" s="21">
        <v>1.420087570911202</v>
      </c>
      <c r="W71" s="21">
        <v>146.03209158786299</v>
      </c>
      <c r="X71" s="21">
        <v>2.333769812262648</v>
      </c>
      <c r="Y71" s="21">
        <v>81.219667426637855</v>
      </c>
      <c r="Z71" s="21">
        <v>0.86023911119774699</v>
      </c>
      <c r="AA71" s="21">
        <v>4.9166514161160101E-2</v>
      </c>
      <c r="AB71" s="21">
        <v>6.7812537509199189E-2</v>
      </c>
      <c r="AC71" s="21">
        <v>5.8448764637406787E-2</v>
      </c>
      <c r="AD71" s="21">
        <v>0.5024597902522222</v>
      </c>
      <c r="AE71" s="21">
        <v>2.1644483055653478</v>
      </c>
      <c r="AF71" s="21">
        <v>4.4093945365410683</v>
      </c>
      <c r="AG71" s="21">
        <v>0.60624435331617488</v>
      </c>
      <c r="AH71" s="21">
        <v>3.9796816539019608</v>
      </c>
      <c r="AI71" s="21">
        <v>9.2274355625062974</v>
      </c>
    </row>
    <row r="72" spans="1:35">
      <c r="A72" s="48">
        <v>466</v>
      </c>
      <c r="B72" s="21" t="s">
        <v>60</v>
      </c>
      <c r="C72" s="21">
        <v>2018</v>
      </c>
      <c r="D72" s="21">
        <v>2355027</v>
      </c>
      <c r="E72" s="21">
        <v>1028959</v>
      </c>
      <c r="F72" s="21">
        <v>26110</v>
      </c>
      <c r="G72" s="21">
        <v>1240069</v>
      </c>
      <c r="H72" s="21">
        <v>59889</v>
      </c>
      <c r="I72" s="21">
        <v>53.969539642333999</v>
      </c>
      <c r="J72" s="21">
        <v>10329.655023911429</v>
      </c>
      <c r="K72" s="21">
        <v>9.9612135895935684E-3</v>
      </c>
      <c r="L72" s="21">
        <v>2.5276739580905371E-4</v>
      </c>
      <c r="M72" s="21">
        <v>1.200494108592636E-2</v>
      </c>
      <c r="N72" s="21">
        <v>5.7977734843387264E-4</v>
      </c>
      <c r="O72" s="21">
        <v>-0.82549337847731863</v>
      </c>
      <c r="P72" s="21">
        <v>33.828243000000001</v>
      </c>
      <c r="Q72" s="21">
        <v>4.2915910533787303</v>
      </c>
      <c r="R72" s="21">
        <v>7.0251292646990607E-2</v>
      </c>
      <c r="S72" s="21">
        <v>5.0650531903512097E-2</v>
      </c>
      <c r="T72" s="21">
        <v>8.2289425656970311E-2</v>
      </c>
      <c r="U72" s="21">
        <v>0.65336733474293818</v>
      </c>
      <c r="V72" s="21">
        <v>1.459837570550055</v>
      </c>
      <c r="W72" s="21">
        <v>152.29919176550999</v>
      </c>
      <c r="X72" s="21">
        <v>2.4339256687321722</v>
      </c>
      <c r="Y72" s="21">
        <v>81.71386678563961</v>
      </c>
      <c r="Z72" s="21">
        <v>0.86547342981553954</v>
      </c>
      <c r="AA72" s="21">
        <v>4.9409526518788008E-2</v>
      </c>
      <c r="AB72" s="21">
        <v>7.9078636019890458E-2</v>
      </c>
      <c r="AC72" s="21">
        <v>6.7893473841292726E-2</v>
      </c>
      <c r="AD72" s="21">
        <v>0.50281401722597463</v>
      </c>
      <c r="AE72" s="21">
        <v>2.182697598590734</v>
      </c>
      <c r="AF72" s="21">
        <v>4.4153872637371139</v>
      </c>
      <c r="AG72" s="21">
        <v>0.61872455080308697</v>
      </c>
      <c r="AH72" s="21">
        <v>4.0067792071300969</v>
      </c>
      <c r="AI72" s="21">
        <v>9.2428709699689424</v>
      </c>
    </row>
    <row r="73" spans="1:35">
      <c r="A73" s="48">
        <v>467</v>
      </c>
      <c r="B73" s="21" t="s">
        <v>60</v>
      </c>
      <c r="C73" s="21">
        <v>2019</v>
      </c>
      <c r="D73" s="21">
        <v>2116382</v>
      </c>
      <c r="E73" s="21">
        <v>2057866</v>
      </c>
      <c r="F73" s="21">
        <v>8761</v>
      </c>
      <c r="G73" s="21">
        <v>0</v>
      </c>
      <c r="H73" s="21">
        <v>49755</v>
      </c>
      <c r="I73" s="21">
        <v>55.195117950439503</v>
      </c>
      <c r="J73" s="21">
        <v>10227.58262414377</v>
      </c>
      <c r="K73" s="21">
        <v>2.0120746765145591E-2</v>
      </c>
      <c r="L73" s="21">
        <v>8.5660515509484346E-5</v>
      </c>
      <c r="M73" s="21">
        <v>0</v>
      </c>
      <c r="N73" s="21">
        <v>4.8647859253217598E-4</v>
      </c>
      <c r="O73" s="21">
        <v>-2.724661367196362</v>
      </c>
      <c r="P73" s="21">
        <v>34.253580999999997</v>
      </c>
      <c r="Q73" s="21">
        <v>3.7223941442268802</v>
      </c>
      <c r="R73" s="21">
        <v>9.0372039412136188E-2</v>
      </c>
      <c r="S73" s="21">
        <v>5.0736192419021581E-2</v>
      </c>
      <c r="T73" s="21">
        <v>8.2289425656970311E-2</v>
      </c>
      <c r="U73" s="21">
        <v>0.65385381333547032</v>
      </c>
      <c r="V73" s="21">
        <v>1.492988590026608</v>
      </c>
      <c r="W73" s="21">
        <v>157.96836796149401</v>
      </c>
      <c r="X73" s="21">
        <v>2.5245259752998912</v>
      </c>
      <c r="Y73" s="21">
        <v>83.474862753761997</v>
      </c>
      <c r="Z73" s="21">
        <v>0.88412504037290529</v>
      </c>
      <c r="AA73" s="21">
        <v>4.9491054125834801E-2</v>
      </c>
      <c r="AB73" s="21">
        <v>7.9078636019890458E-2</v>
      </c>
      <c r="AC73" s="21">
        <v>8.6518958566033408E-2</v>
      </c>
      <c r="AD73" s="21">
        <v>0.50310820898047748</v>
      </c>
      <c r="AE73" s="21">
        <v>2.1985701312891508</v>
      </c>
      <c r="AF73" s="21">
        <v>4.4364540079025199</v>
      </c>
      <c r="AG73" s="21">
        <v>0.62980872349660288</v>
      </c>
      <c r="AH73" s="21">
        <v>4.0288298839170356</v>
      </c>
      <c r="AI73" s="21">
        <v>9.2329412984320207</v>
      </c>
    </row>
    <row r="74" spans="1:35">
      <c r="A74" s="48">
        <v>558</v>
      </c>
      <c r="B74" s="21" t="s">
        <v>66</v>
      </c>
      <c r="C74" s="21">
        <v>2002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96.1</v>
      </c>
      <c r="J74" s="21">
        <v>14200.58519113518</v>
      </c>
      <c r="K74" s="21">
        <v>0</v>
      </c>
      <c r="L74" s="21">
        <v>0</v>
      </c>
      <c r="M74" s="21">
        <v>0</v>
      </c>
      <c r="N74" s="21">
        <v>0</v>
      </c>
      <c r="O74" s="21">
        <v>-1.8348085405929879</v>
      </c>
      <c r="P74" s="21">
        <v>49.904952999999999</v>
      </c>
      <c r="Q74" s="21">
        <v>0.174999999999919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49.974792121112699</v>
      </c>
      <c r="X74" s="21">
        <v>1</v>
      </c>
      <c r="Y74" s="21">
        <v>163.2507639179573</v>
      </c>
      <c r="Z74" s="21">
        <v>1</v>
      </c>
      <c r="AA74" s="21">
        <v>0</v>
      </c>
      <c r="AB74" s="21">
        <v>0</v>
      </c>
      <c r="AC74" s="21">
        <v>0</v>
      </c>
      <c r="AD74" s="21">
        <v>0</v>
      </c>
      <c r="AE74" s="21">
        <v>1.698750996270066</v>
      </c>
      <c r="AF74" s="21">
        <v>5.1013943083003719</v>
      </c>
      <c r="AG74" s="21">
        <v>0</v>
      </c>
      <c r="AH74" s="21">
        <v>4.5757413752972793</v>
      </c>
      <c r="AI74" s="21">
        <v>9.5611088705373657</v>
      </c>
    </row>
    <row r="75" spans="1:35">
      <c r="A75" s="48">
        <v>559</v>
      </c>
      <c r="B75" s="21" t="s">
        <v>66</v>
      </c>
      <c r="C75" s="21">
        <v>2003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95.060760498046903</v>
      </c>
      <c r="J75" s="21">
        <v>13767.677063241141</v>
      </c>
      <c r="K75" s="21">
        <v>0</v>
      </c>
      <c r="L75" s="21">
        <v>0</v>
      </c>
      <c r="M75" s="21">
        <v>0</v>
      </c>
      <c r="N75" s="21">
        <v>0</v>
      </c>
      <c r="O75" s="21">
        <v>-4.8161773594010668</v>
      </c>
      <c r="P75" s="21">
        <v>47.269030999999998</v>
      </c>
      <c r="Q75" s="21">
        <v>3.30255386407089</v>
      </c>
      <c r="R75" s="21">
        <v>0</v>
      </c>
      <c r="S75" s="21">
        <v>0</v>
      </c>
      <c r="T75" s="21">
        <v>0</v>
      </c>
      <c r="U75" s="21">
        <v>0</v>
      </c>
      <c r="V75" s="21">
        <v>0.98918585325751207</v>
      </c>
      <c r="W75" s="21">
        <v>51.625236549369902</v>
      </c>
      <c r="X75" s="21">
        <v>1.033025538640709</v>
      </c>
      <c r="Y75" s="21">
        <v>175.40118069949889</v>
      </c>
      <c r="Z75" s="21">
        <v>1.0744279321574739</v>
      </c>
      <c r="AA75" s="21">
        <v>0</v>
      </c>
      <c r="AB75" s="21">
        <v>0</v>
      </c>
      <c r="AC75" s="21">
        <v>0</v>
      </c>
      <c r="AD75" s="21">
        <v>0</v>
      </c>
      <c r="AE75" s="21">
        <v>1.7128620546276669</v>
      </c>
      <c r="AF75" s="21">
        <v>5.1727608368581084</v>
      </c>
      <c r="AG75" s="21">
        <v>0</v>
      </c>
      <c r="AH75" s="21">
        <v>4.5649809131119294</v>
      </c>
      <c r="AI75" s="21">
        <v>9.530151513268617</v>
      </c>
    </row>
    <row r="76" spans="1:35">
      <c r="A76" s="48">
        <v>560</v>
      </c>
      <c r="B76" s="21" t="s">
        <v>66</v>
      </c>
      <c r="C76" s="21">
        <v>2004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95.385833740234403</v>
      </c>
      <c r="J76" s="21">
        <v>13786.28654278188</v>
      </c>
      <c r="K76" s="21">
        <v>0</v>
      </c>
      <c r="L76" s="21">
        <v>0</v>
      </c>
      <c r="M76" s="21">
        <v>0</v>
      </c>
      <c r="N76" s="21">
        <v>0</v>
      </c>
      <c r="O76" s="21">
        <v>-2.4900079338715102</v>
      </c>
      <c r="P76" s="21">
        <v>49.129375000000003</v>
      </c>
      <c r="Q76" s="21">
        <v>3.8573039136739999</v>
      </c>
      <c r="R76" s="21">
        <v>0</v>
      </c>
      <c r="S76" s="21">
        <v>0</v>
      </c>
      <c r="T76" s="21">
        <v>0</v>
      </c>
      <c r="U76" s="21">
        <v>0</v>
      </c>
      <c r="V76" s="21">
        <v>0.9925685092636255</v>
      </c>
      <c r="W76" s="21">
        <v>53.616578819232302</v>
      </c>
      <c r="X76" s="21">
        <v>1.072872473171951</v>
      </c>
      <c r="Y76" s="21">
        <v>155.57325458906169</v>
      </c>
      <c r="Z76" s="21">
        <v>0.95297106644625573</v>
      </c>
      <c r="AA76" s="21">
        <v>0</v>
      </c>
      <c r="AB76" s="21">
        <v>0</v>
      </c>
      <c r="AC76" s="21">
        <v>0</v>
      </c>
      <c r="AD76" s="21">
        <v>0</v>
      </c>
      <c r="AE76" s="21">
        <v>1.7292990989543739</v>
      </c>
      <c r="AF76" s="21">
        <v>5.0535239809060206</v>
      </c>
      <c r="AG76" s="21">
        <v>0</v>
      </c>
      <c r="AH76" s="21">
        <v>4.5683592379157316</v>
      </c>
      <c r="AI76" s="21">
        <v>9.5315021815040613</v>
      </c>
    </row>
    <row r="77" spans="1:35">
      <c r="A77" s="48">
        <v>561</v>
      </c>
      <c r="B77" s="21" t="s">
        <v>66</v>
      </c>
      <c r="C77" s="21">
        <v>2005</v>
      </c>
      <c r="D77" s="21">
        <v>6913577</v>
      </c>
      <c r="E77" s="21">
        <v>0</v>
      </c>
      <c r="F77" s="21">
        <v>0</v>
      </c>
      <c r="G77" s="21">
        <v>0</v>
      </c>
      <c r="H77" s="21">
        <v>6913577</v>
      </c>
      <c r="I77" s="21">
        <v>95.699249267578097</v>
      </c>
      <c r="J77" s="21">
        <v>15424.327400040431</v>
      </c>
      <c r="K77" s="21">
        <v>0</v>
      </c>
      <c r="L77" s="21">
        <v>0</v>
      </c>
      <c r="M77" s="21">
        <v>0</v>
      </c>
      <c r="N77" s="21">
        <v>4.4822550900870263E-2</v>
      </c>
      <c r="O77" s="21">
        <v>8.5018969055216758</v>
      </c>
      <c r="P77" s="21">
        <v>48.281252000000002</v>
      </c>
      <c r="Q77" s="21">
        <v>0.90718771807391996</v>
      </c>
      <c r="R77" s="21">
        <v>0</v>
      </c>
      <c r="S77" s="21">
        <v>0</v>
      </c>
      <c r="T77" s="21">
        <v>0</v>
      </c>
      <c r="U77" s="21">
        <v>2.40231665525532E-2</v>
      </c>
      <c r="V77" s="21">
        <v>0.99582985710278982</v>
      </c>
      <c r="W77" s="21">
        <v>54.1029818371318</v>
      </c>
      <c r="X77" s="21">
        <v>1.082605440479163</v>
      </c>
      <c r="Y77" s="21">
        <v>178.30843973431101</v>
      </c>
      <c r="Z77" s="21">
        <v>1.0922364799709059</v>
      </c>
      <c r="AA77" s="21">
        <v>0</v>
      </c>
      <c r="AB77" s="21">
        <v>0</v>
      </c>
      <c r="AC77" s="21">
        <v>0</v>
      </c>
      <c r="AD77" s="21">
        <v>2.373914994788431E-2</v>
      </c>
      <c r="AE77" s="21">
        <v>1.733221201515541</v>
      </c>
      <c r="AF77" s="21">
        <v>5.1891074499679526</v>
      </c>
      <c r="AG77" s="21">
        <v>2.373914994788431E-2</v>
      </c>
      <c r="AH77" s="21">
        <v>4.5716056389087214</v>
      </c>
      <c r="AI77" s="21">
        <v>9.6437660738345876</v>
      </c>
    </row>
    <row r="78" spans="1:35">
      <c r="A78" s="48">
        <v>562</v>
      </c>
      <c r="B78" s="21" t="s">
        <v>66</v>
      </c>
      <c r="C78" s="21">
        <v>2006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99</v>
      </c>
      <c r="J78" s="21">
        <v>17027.844174400921</v>
      </c>
      <c r="K78" s="21">
        <v>0</v>
      </c>
      <c r="L78" s="21">
        <v>0</v>
      </c>
      <c r="M78" s="21">
        <v>0</v>
      </c>
      <c r="N78" s="21">
        <v>0</v>
      </c>
      <c r="O78" s="21">
        <v>7.1533444898601317</v>
      </c>
      <c r="P78" s="21">
        <v>44.695861999999998</v>
      </c>
      <c r="Q78" s="21">
        <v>-0.353465498693739</v>
      </c>
      <c r="R78" s="21">
        <v>0</v>
      </c>
      <c r="S78" s="21">
        <v>0</v>
      </c>
      <c r="T78" s="21">
        <v>0</v>
      </c>
      <c r="U78" s="21">
        <v>2.40231665525532E-2</v>
      </c>
      <c r="V78" s="21">
        <v>1.0301768990634761</v>
      </c>
      <c r="W78" s="21">
        <v>53.911746462572999</v>
      </c>
      <c r="X78" s="21">
        <v>1.0787788037600869</v>
      </c>
      <c r="Y78" s="21">
        <v>184.89760403664411</v>
      </c>
      <c r="Z78" s="21">
        <v>1.13259870642667</v>
      </c>
      <c r="AA78" s="21">
        <v>0</v>
      </c>
      <c r="AB78" s="21">
        <v>0</v>
      </c>
      <c r="AC78" s="21">
        <v>0</v>
      </c>
      <c r="AD78" s="21">
        <v>2.373914994788431E-2</v>
      </c>
      <c r="AE78" s="21">
        <v>1.731683400958163</v>
      </c>
      <c r="AF78" s="21">
        <v>5.2251960061916467</v>
      </c>
      <c r="AG78" s="21">
        <v>2.373914994788431E-2</v>
      </c>
      <c r="AH78" s="21">
        <v>4.6051701859880918</v>
      </c>
      <c r="AI78" s="21">
        <v>9.742663901382878</v>
      </c>
    </row>
    <row r="79" spans="1:35">
      <c r="A79" s="48">
        <v>563</v>
      </c>
      <c r="B79" s="21" t="s">
        <v>66</v>
      </c>
      <c r="C79" s="21">
        <v>2007</v>
      </c>
      <c r="D79" s="21">
        <v>4474069</v>
      </c>
      <c r="E79" s="21">
        <v>1851180</v>
      </c>
      <c r="F79" s="21">
        <v>93331</v>
      </c>
      <c r="G79" s="21">
        <v>0</v>
      </c>
      <c r="H79" s="21">
        <v>2529558</v>
      </c>
      <c r="I79" s="21">
        <v>96.304763793945298</v>
      </c>
      <c r="J79" s="21">
        <v>19209.158337297431</v>
      </c>
      <c r="K79" s="21">
        <v>9.6369656988336619E-3</v>
      </c>
      <c r="L79" s="21">
        <v>4.8586720126505498E-4</v>
      </c>
      <c r="M79" s="21">
        <v>0</v>
      </c>
      <c r="N79" s="21">
        <v>1.3168499918544E-2</v>
      </c>
      <c r="O79" s="21">
        <v>9.8591546219325465</v>
      </c>
      <c r="P79" s="21">
        <v>43.711432000000002</v>
      </c>
      <c r="Q79" s="21">
        <v>5.3206002728513599</v>
      </c>
      <c r="R79" s="21">
        <v>6.4324452390933711E-3</v>
      </c>
      <c r="S79" s="21">
        <v>3.2430479294818631E-4</v>
      </c>
      <c r="T79" s="21">
        <v>0</v>
      </c>
      <c r="U79" s="21">
        <v>3.281282683092189E-2</v>
      </c>
      <c r="V79" s="21">
        <v>1.002130736669566</v>
      </c>
      <c r="W79" s="21">
        <v>56.780174991959498</v>
      </c>
      <c r="X79" s="21">
        <v>1.136176311736407</v>
      </c>
      <c r="Y79" s="21">
        <v>182.43862835691601</v>
      </c>
      <c r="Z79" s="21">
        <v>1.117536138750332</v>
      </c>
      <c r="AA79" s="21">
        <v>3.2425221751550937E-4</v>
      </c>
      <c r="AB79" s="21">
        <v>0</v>
      </c>
      <c r="AC79" s="21">
        <v>6.4118453544454576E-3</v>
      </c>
      <c r="AD79" s="21">
        <v>3.2285979945407252E-2</v>
      </c>
      <c r="AE79" s="21">
        <v>1.75419672665277</v>
      </c>
      <c r="AF79" s="21">
        <v>5.211880161182596</v>
      </c>
      <c r="AG79" s="21">
        <v>3.8806759085120421E-2</v>
      </c>
      <c r="AH79" s="21">
        <v>4.5778479478490173</v>
      </c>
      <c r="AI79" s="21">
        <v>9.8631944981699373</v>
      </c>
    </row>
    <row r="80" spans="1:35">
      <c r="A80" s="48">
        <v>564</v>
      </c>
      <c r="B80" s="21" t="s">
        <v>66</v>
      </c>
      <c r="C80" s="21">
        <v>2008</v>
      </c>
      <c r="D80" s="21">
        <v>7029133</v>
      </c>
      <c r="E80" s="21">
        <v>0</v>
      </c>
      <c r="F80" s="21">
        <v>262421</v>
      </c>
      <c r="G80" s="21">
        <v>0</v>
      </c>
      <c r="H80" s="21">
        <v>6766712</v>
      </c>
      <c r="I80" s="21">
        <v>96.609176635742202</v>
      </c>
      <c r="J80" s="21">
        <v>18738.61103737251</v>
      </c>
      <c r="K80" s="21">
        <v>0</v>
      </c>
      <c r="L80" s="21">
        <v>1.4004293033065491E-3</v>
      </c>
      <c r="M80" s="21">
        <v>0</v>
      </c>
      <c r="N80" s="21">
        <v>3.611106493701368E-2</v>
      </c>
      <c r="O80" s="21">
        <v>-4.3108781816532797</v>
      </c>
      <c r="P80" s="21">
        <v>44.139015999999998</v>
      </c>
      <c r="Q80" s="21">
        <v>36.964758287528802</v>
      </c>
      <c r="R80" s="21">
        <v>6.4324452390933711E-3</v>
      </c>
      <c r="S80" s="21">
        <v>1.2361603186604999E-3</v>
      </c>
      <c r="T80" s="21">
        <v>0</v>
      </c>
      <c r="U80" s="21">
        <v>5.6325669660206981E-2</v>
      </c>
      <c r="V80" s="21">
        <v>1.0052984041180251</v>
      </c>
      <c r="W80" s="21">
        <v>77.768829432973206</v>
      </c>
      <c r="X80" s="21">
        <v>1.5561611390899299</v>
      </c>
      <c r="Y80" s="21">
        <v>213.51926642615069</v>
      </c>
      <c r="Z80" s="21">
        <v>1.3079220047843461</v>
      </c>
      <c r="AA80" s="21">
        <v>1.2353969015663809E-3</v>
      </c>
      <c r="AB80" s="21">
        <v>0</v>
      </c>
      <c r="AC80" s="21">
        <v>6.4118453544454576E-3</v>
      </c>
      <c r="AD80" s="21">
        <v>5.4796537038219288E-2</v>
      </c>
      <c r="AE80" s="21">
        <v>1.8908055620562381</v>
      </c>
      <c r="AF80" s="21">
        <v>5.368399554503017</v>
      </c>
      <c r="AG80" s="21">
        <v>6.2030010470730639E-2</v>
      </c>
      <c r="AH80" s="21">
        <v>4.5809715119063652</v>
      </c>
      <c r="AI80" s="21">
        <v>9.8383947998338144</v>
      </c>
    </row>
    <row r="81" spans="1:35">
      <c r="A81" s="48">
        <v>565</v>
      </c>
      <c r="B81" s="21" t="s">
        <v>66</v>
      </c>
      <c r="C81" s="21">
        <v>2009</v>
      </c>
      <c r="D81" s="21">
        <v>11403723</v>
      </c>
      <c r="E81" s="21">
        <v>0</v>
      </c>
      <c r="F81" s="21">
        <v>0</v>
      </c>
      <c r="G81" s="21">
        <v>0</v>
      </c>
      <c r="H81" s="21">
        <v>11403723</v>
      </c>
      <c r="I81" s="21">
        <v>96.923019409179702</v>
      </c>
      <c r="J81" s="21">
        <v>18599.62547468827</v>
      </c>
      <c r="K81" s="21">
        <v>0</v>
      </c>
      <c r="L81" s="21">
        <v>0</v>
      </c>
      <c r="M81" s="21">
        <v>0</v>
      </c>
      <c r="N81" s="21">
        <v>6.1311573265381183E-2</v>
      </c>
      <c r="O81" s="21">
        <v>-1.4926774177731521</v>
      </c>
      <c r="P81" s="21">
        <v>43.639904999999999</v>
      </c>
      <c r="Q81" s="21">
        <v>31.754440774417901</v>
      </c>
      <c r="R81" s="21">
        <v>6.4324452390933711E-3</v>
      </c>
      <c r="S81" s="21">
        <v>1.2361603186604999E-3</v>
      </c>
      <c r="T81" s="21">
        <v>0</v>
      </c>
      <c r="U81" s="21">
        <v>9.5951110578588544E-2</v>
      </c>
      <c r="V81" s="21">
        <v>1.008564197806241</v>
      </c>
      <c r="W81" s="21">
        <v>102.463886316225</v>
      </c>
      <c r="X81" s="21">
        <v>2.0503114063567538</v>
      </c>
      <c r="Y81" s="21">
        <v>225.0231067371889</v>
      </c>
      <c r="Z81" s="21">
        <v>1.3783893032823771</v>
      </c>
      <c r="AA81" s="21">
        <v>1.2353969015663809E-3</v>
      </c>
      <c r="AB81" s="21">
        <v>0</v>
      </c>
      <c r="AC81" s="21">
        <v>6.4118453544454576E-3</v>
      </c>
      <c r="AD81" s="21">
        <v>9.1622580394571648E-2</v>
      </c>
      <c r="AE81" s="21">
        <v>2.0105708240533322</v>
      </c>
      <c r="AF81" s="21">
        <v>5.4206372362458586</v>
      </c>
      <c r="AG81" s="21">
        <v>9.8595428493494133E-2</v>
      </c>
      <c r="AH81" s="21">
        <v>4.5841816537581774</v>
      </c>
      <c r="AI81" s="21">
        <v>9.830950486807307</v>
      </c>
    </row>
    <row r="82" spans="1:35">
      <c r="A82" s="48">
        <v>566</v>
      </c>
      <c r="B82" s="21" t="s">
        <v>66</v>
      </c>
      <c r="C82" s="21">
        <v>2010</v>
      </c>
      <c r="D82" s="21">
        <v>5392740</v>
      </c>
      <c r="E82" s="21">
        <v>0</v>
      </c>
      <c r="F82" s="21">
        <v>110871</v>
      </c>
      <c r="G82" s="21">
        <v>0</v>
      </c>
      <c r="H82" s="21">
        <v>5281869</v>
      </c>
      <c r="I82" s="21">
        <v>97</v>
      </c>
      <c r="J82" s="21">
        <v>19387.862527170219</v>
      </c>
      <c r="K82" s="21">
        <v>0</v>
      </c>
      <c r="L82" s="21">
        <v>5.7185777877589647E-4</v>
      </c>
      <c r="M82" s="21">
        <v>0</v>
      </c>
      <c r="N82" s="21">
        <v>2.7243173364768659E-2</v>
      </c>
      <c r="O82" s="21">
        <v>3.0372765243919129</v>
      </c>
      <c r="P82" s="21">
        <v>41.806232000000001</v>
      </c>
      <c r="Q82" s="21">
        <v>-2.40463875108223</v>
      </c>
      <c r="R82" s="21">
        <v>6.4324452390933711E-3</v>
      </c>
      <c r="S82" s="21">
        <v>1.621412771746381E-3</v>
      </c>
      <c r="T82" s="21">
        <v>0</v>
      </c>
      <c r="U82" s="21">
        <v>0.1143044490451693</v>
      </c>
      <c r="V82" s="21">
        <v>1.009365244536941</v>
      </c>
      <c r="W82" s="21">
        <v>100</v>
      </c>
      <c r="X82" s="21">
        <v>2.0010088237616359</v>
      </c>
      <c r="Y82" s="21">
        <v>201.880604015378</v>
      </c>
      <c r="Z82" s="21">
        <v>1.2366288473653599</v>
      </c>
      <c r="AA82" s="21">
        <v>1.62009970121951E-3</v>
      </c>
      <c r="AB82" s="21">
        <v>0</v>
      </c>
      <c r="AC82" s="21">
        <v>6.4118453544454576E-3</v>
      </c>
      <c r="AD82" s="21">
        <v>0.10823039774455639</v>
      </c>
      <c r="AE82" s="21">
        <v>2</v>
      </c>
      <c r="AF82" s="21">
        <v>5.3126176484495664</v>
      </c>
      <c r="AG82" s="21">
        <v>0.11543210287242001</v>
      </c>
      <c r="AH82" s="21">
        <v>4.5849674786705723</v>
      </c>
      <c r="AI82" s="21">
        <v>9.8724540836572867</v>
      </c>
    </row>
    <row r="83" spans="1:35">
      <c r="A83" s="48">
        <v>567</v>
      </c>
      <c r="B83" s="21" t="s">
        <v>66</v>
      </c>
      <c r="C83" s="21">
        <v>2011</v>
      </c>
      <c r="D83" s="21">
        <v>614401</v>
      </c>
      <c r="E83" s="21">
        <v>0</v>
      </c>
      <c r="F83" s="21">
        <v>469488</v>
      </c>
      <c r="G83" s="21">
        <v>0</v>
      </c>
      <c r="H83" s="21">
        <v>144913</v>
      </c>
      <c r="I83" s="21">
        <v>98.079368591308594</v>
      </c>
      <c r="J83" s="21">
        <v>21922.739531263629</v>
      </c>
      <c r="K83" s="21">
        <v>0</v>
      </c>
      <c r="L83" s="21">
        <v>2.141557168667135E-3</v>
      </c>
      <c r="M83" s="21">
        <v>0</v>
      </c>
      <c r="N83" s="21">
        <v>6.6101683958495305E-4</v>
      </c>
      <c r="O83" s="21">
        <v>10.760868350323699</v>
      </c>
      <c r="P83" s="21">
        <v>43.224507000000003</v>
      </c>
      <c r="Q83" s="21">
        <v>2.5592677223094999</v>
      </c>
      <c r="R83" s="21">
        <v>6.4324452390933711E-3</v>
      </c>
      <c r="S83" s="21">
        <v>3.2527807912860638E-3</v>
      </c>
      <c r="T83" s="21">
        <v>0</v>
      </c>
      <c r="U83" s="21">
        <v>0.1148079899957698</v>
      </c>
      <c r="V83" s="21">
        <v>1.0205969676514941</v>
      </c>
      <c r="W83" s="21">
        <v>102.55926772231</v>
      </c>
      <c r="X83" s="21">
        <v>2.0522199967087431</v>
      </c>
      <c r="Y83" s="21">
        <v>207.15706350409221</v>
      </c>
      <c r="Z83" s="21">
        <v>1.2689500406148191</v>
      </c>
      <c r="AA83" s="21">
        <v>3.2475019440390521E-3</v>
      </c>
      <c r="AB83" s="21">
        <v>0</v>
      </c>
      <c r="AC83" s="21">
        <v>6.4118453544454576E-3</v>
      </c>
      <c r="AD83" s="21">
        <v>0.1086821838010569</v>
      </c>
      <c r="AE83" s="21">
        <v>2.010974911304078</v>
      </c>
      <c r="AF83" s="21">
        <v>5.3382929077473786</v>
      </c>
      <c r="AG83" s="21">
        <v>0.1173324595187768</v>
      </c>
      <c r="AH83" s="21">
        <v>4.5959212318849527</v>
      </c>
      <c r="AI83" s="21">
        <v>9.9953253255655863</v>
      </c>
    </row>
    <row r="84" spans="1:35">
      <c r="A84" s="48">
        <v>568</v>
      </c>
      <c r="B84" s="21" t="s">
        <v>66</v>
      </c>
      <c r="C84" s="21">
        <v>2012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98.327209472656307</v>
      </c>
      <c r="J84" s="21">
        <v>21565.037998284199</v>
      </c>
      <c r="K84" s="21">
        <v>0</v>
      </c>
      <c r="L84" s="21">
        <v>0</v>
      </c>
      <c r="M84" s="21">
        <v>0</v>
      </c>
      <c r="N84" s="21">
        <v>0</v>
      </c>
      <c r="O84" s="21">
        <v>0.27233654667932677</v>
      </c>
      <c r="P84" s="21">
        <v>46.825282000000001</v>
      </c>
      <c r="Q84" s="21">
        <v>7.1103706232640196</v>
      </c>
      <c r="R84" s="21">
        <v>6.4324452390933711E-3</v>
      </c>
      <c r="S84" s="21">
        <v>3.2527807912860638E-3</v>
      </c>
      <c r="T84" s="21">
        <v>0</v>
      </c>
      <c r="U84" s="21">
        <v>0.1148079899957698</v>
      </c>
      <c r="V84" s="21">
        <v>1.023175957051575</v>
      </c>
      <c r="W84" s="21">
        <v>109.851611765871</v>
      </c>
      <c r="X84" s="21">
        <v>2.1981404444794541</v>
      </c>
      <c r="Y84" s="21">
        <v>216.4831818112913</v>
      </c>
      <c r="Z84" s="21">
        <v>1.3260776036557249</v>
      </c>
      <c r="AA84" s="21">
        <v>3.2475019440390521E-3</v>
      </c>
      <c r="AB84" s="21">
        <v>0</v>
      </c>
      <c r="AC84" s="21">
        <v>6.4118453544454576E-3</v>
      </c>
      <c r="AD84" s="21">
        <v>0.1086821838010569</v>
      </c>
      <c r="AE84" s="21">
        <v>2.0408064333629361</v>
      </c>
      <c r="AF84" s="21">
        <v>5.3821215225334491</v>
      </c>
      <c r="AG84" s="21">
        <v>0.1173324595187768</v>
      </c>
      <c r="AH84" s="21">
        <v>4.5984195463327486</v>
      </c>
      <c r="AI84" s="21">
        <v>9.978875041393735</v>
      </c>
    </row>
    <row r="85" spans="1:35">
      <c r="A85" s="48">
        <v>569</v>
      </c>
      <c r="B85" s="21" t="s">
        <v>66</v>
      </c>
      <c r="C85" s="21">
        <v>2013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98</v>
      </c>
      <c r="J85" s="21">
        <v>22369.391216976761</v>
      </c>
      <c r="K85" s="21">
        <v>0</v>
      </c>
      <c r="L85" s="21">
        <v>0</v>
      </c>
      <c r="M85" s="21">
        <v>0</v>
      </c>
      <c r="N85" s="21">
        <v>0</v>
      </c>
      <c r="O85" s="21">
        <v>4.0780246344641853</v>
      </c>
      <c r="P85" s="21">
        <v>47.826556999999987</v>
      </c>
      <c r="Q85" s="21">
        <v>4.3389384832910398</v>
      </c>
      <c r="R85" s="21">
        <v>6.4324452390933711E-3</v>
      </c>
      <c r="S85" s="21">
        <v>3.2527807912860638E-3</v>
      </c>
      <c r="T85" s="21">
        <v>0</v>
      </c>
      <c r="U85" s="21">
        <v>0.1148079899957698</v>
      </c>
      <c r="V85" s="21">
        <v>1.019771071800208</v>
      </c>
      <c r="W85" s="21">
        <v>114.618005623296</v>
      </c>
      <c r="X85" s="21">
        <v>2.293516406141761</v>
      </c>
      <c r="Y85" s="21">
        <v>182.81090554912461</v>
      </c>
      <c r="Z85" s="21">
        <v>1.119816539670206</v>
      </c>
      <c r="AA85" s="21">
        <v>3.2475019440390521E-3</v>
      </c>
      <c r="AB85" s="21">
        <v>0</v>
      </c>
      <c r="AC85" s="21">
        <v>6.4118453544454576E-3</v>
      </c>
      <c r="AD85" s="21">
        <v>0.1086821838010569</v>
      </c>
      <c r="AE85" s="21">
        <v>2.0592528473748031</v>
      </c>
      <c r="AF85" s="21">
        <v>5.2139075419433691</v>
      </c>
      <c r="AG85" s="21">
        <v>0.1173324595187768</v>
      </c>
      <c r="AH85" s="21">
        <v>4.5951198501345898</v>
      </c>
      <c r="AI85" s="21">
        <v>10.015493542796911</v>
      </c>
    </row>
    <row r="86" spans="1:35">
      <c r="A86" s="48">
        <v>570</v>
      </c>
      <c r="B86" s="21" t="s">
        <v>66</v>
      </c>
      <c r="C86" s="21">
        <v>2014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100</v>
      </c>
      <c r="J86" s="21">
        <v>23889.783798823471</v>
      </c>
      <c r="K86" s="21">
        <v>0</v>
      </c>
      <c r="L86" s="21">
        <v>0</v>
      </c>
      <c r="M86" s="21">
        <v>0</v>
      </c>
      <c r="N86" s="21">
        <v>0</v>
      </c>
      <c r="O86" s="21">
        <v>2.891898202617611</v>
      </c>
      <c r="P86" s="21">
        <v>48.556708</v>
      </c>
      <c r="Q86" s="21">
        <v>1.38583454581264</v>
      </c>
      <c r="R86" s="21">
        <v>6.4324452390933711E-3</v>
      </c>
      <c r="S86" s="21">
        <v>3.2527807912860638E-3</v>
      </c>
      <c r="T86" s="21">
        <v>0</v>
      </c>
      <c r="U86" s="21">
        <v>0.1148079899957698</v>
      </c>
      <c r="V86" s="21">
        <v>1.0405827263267431</v>
      </c>
      <c r="W86" s="21">
        <v>116.206421540945</v>
      </c>
      <c r="X86" s="21">
        <v>2.3253007488119519</v>
      </c>
      <c r="Y86" s="21">
        <v>187.25714756063729</v>
      </c>
      <c r="Z86" s="21">
        <v>1.147052197898103</v>
      </c>
      <c r="AA86" s="21">
        <v>3.2475019440390521E-3</v>
      </c>
      <c r="AB86" s="21">
        <v>0</v>
      </c>
      <c r="AC86" s="21">
        <v>6.4118453544454576E-3</v>
      </c>
      <c r="AD86" s="21">
        <v>0.1086821838010569</v>
      </c>
      <c r="AE86" s="21">
        <v>2.065230127733666</v>
      </c>
      <c r="AF86" s="21">
        <v>5.2378088344088214</v>
      </c>
      <c r="AG86" s="21">
        <v>0.1173324595187768</v>
      </c>
      <c r="AH86" s="21">
        <v>4.6151205168412597</v>
      </c>
      <c r="AI86" s="21">
        <v>10.08124804843899</v>
      </c>
    </row>
    <row r="87" spans="1:35">
      <c r="A87" s="48">
        <v>571</v>
      </c>
      <c r="B87" s="21" t="s">
        <v>66</v>
      </c>
      <c r="C87" s="21">
        <v>2015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100</v>
      </c>
      <c r="J87" s="21">
        <v>24067.194626536289</v>
      </c>
      <c r="K87" s="21">
        <v>0</v>
      </c>
      <c r="L87" s="21">
        <v>0</v>
      </c>
      <c r="M87" s="21">
        <v>0</v>
      </c>
      <c r="N87" s="21">
        <v>0</v>
      </c>
      <c r="O87" s="21">
        <v>2.623391523734099</v>
      </c>
      <c r="P87" s="21">
        <v>48.935445000000001</v>
      </c>
      <c r="Q87" s="21">
        <v>4.0419441072562003</v>
      </c>
      <c r="R87" s="21">
        <v>6.4324452390933711E-3</v>
      </c>
      <c r="S87" s="21">
        <v>3.2527807912860638E-3</v>
      </c>
      <c r="T87" s="21">
        <v>0</v>
      </c>
      <c r="U87" s="21">
        <v>0.1148079899957698</v>
      </c>
      <c r="V87" s="21">
        <v>1.0405827263267431</v>
      </c>
      <c r="W87" s="21">
        <v>120.90342014867301</v>
      </c>
      <c r="X87" s="21">
        <v>2.4192881054045512</v>
      </c>
      <c r="Y87" s="21">
        <v>167.20814074659381</v>
      </c>
      <c r="Z87" s="21">
        <v>1.0242410922537879</v>
      </c>
      <c r="AA87" s="21">
        <v>3.2475019440390521E-3</v>
      </c>
      <c r="AB87" s="21">
        <v>0</v>
      </c>
      <c r="AC87" s="21">
        <v>6.4118453544454576E-3</v>
      </c>
      <c r="AD87" s="21">
        <v>0.1086821838010569</v>
      </c>
      <c r="AE87" s="21">
        <v>2.0824385864743928</v>
      </c>
      <c r="AF87" s="21">
        <v>5.1252021455745034</v>
      </c>
      <c r="AG87" s="21">
        <v>0.1173324595187768</v>
      </c>
      <c r="AH87" s="21">
        <v>4.6151205168412597</v>
      </c>
      <c r="AI87" s="21">
        <v>10.088646522834731</v>
      </c>
    </row>
    <row r="88" spans="1:35">
      <c r="A88" s="48">
        <v>572</v>
      </c>
      <c r="B88" s="21" t="s">
        <v>66</v>
      </c>
      <c r="C88" s="21">
        <v>2016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100</v>
      </c>
      <c r="J88" s="21">
        <v>25681.312707755598</v>
      </c>
      <c r="K88" s="21">
        <v>0</v>
      </c>
      <c r="L88" s="21">
        <v>0</v>
      </c>
      <c r="M88" s="21">
        <v>0</v>
      </c>
      <c r="N88" s="21">
        <v>0</v>
      </c>
      <c r="O88" s="21">
        <v>3.173270213481231</v>
      </c>
      <c r="P88" s="21">
        <v>48.403537999999998</v>
      </c>
      <c r="Q88" s="21">
        <v>-1.01548191697644</v>
      </c>
      <c r="R88" s="21">
        <v>6.4324452390933711E-3</v>
      </c>
      <c r="S88" s="21">
        <v>3.2527807912860638E-3</v>
      </c>
      <c r="T88" s="21">
        <v>0</v>
      </c>
      <c r="U88" s="21">
        <v>0.1148079899957698</v>
      </c>
      <c r="V88" s="21">
        <v>1.0405827263267431</v>
      </c>
      <c r="W88" s="21">
        <v>119.675667780057</v>
      </c>
      <c r="X88" s="21">
        <v>2.3947206721746022</v>
      </c>
      <c r="Y88" s="21">
        <v>173.6838974638766</v>
      </c>
      <c r="Z88" s="21">
        <v>1.063908635374978</v>
      </c>
      <c r="AA88" s="21">
        <v>3.2475019440390521E-3</v>
      </c>
      <c r="AB88" s="21">
        <v>0</v>
      </c>
      <c r="AC88" s="21">
        <v>6.4118453544454576E-3</v>
      </c>
      <c r="AD88" s="21">
        <v>0.1086821838010569</v>
      </c>
      <c r="AE88" s="21">
        <v>2.0780058594870532</v>
      </c>
      <c r="AF88" s="21">
        <v>5.1629780403897279</v>
      </c>
      <c r="AG88" s="21">
        <v>0.1173324595187768</v>
      </c>
      <c r="AH88" s="21">
        <v>4.6151205168412597</v>
      </c>
      <c r="AI88" s="21">
        <v>10.153557812462079</v>
      </c>
    </row>
    <row r="89" spans="1:35">
      <c r="A89" s="48">
        <v>573</v>
      </c>
      <c r="B89" s="21" t="s">
        <v>66</v>
      </c>
      <c r="C89" s="21">
        <v>2017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100</v>
      </c>
      <c r="J89" s="21">
        <v>27309.762112865232</v>
      </c>
      <c r="K89" s="21">
        <v>0</v>
      </c>
      <c r="L89" s="21">
        <v>0</v>
      </c>
      <c r="M89" s="21">
        <v>0</v>
      </c>
      <c r="N89" s="21">
        <v>0</v>
      </c>
      <c r="O89" s="21">
        <v>3.4641423328931888</v>
      </c>
      <c r="P89" s="21">
        <v>48.410975999999998</v>
      </c>
      <c r="Q89" s="21">
        <v>2.8567957556845101</v>
      </c>
      <c r="R89" s="21">
        <v>6.4324452390933711E-3</v>
      </c>
      <c r="S89" s="21">
        <v>3.2527807912860638E-3</v>
      </c>
      <c r="T89" s="21">
        <v>0</v>
      </c>
      <c r="U89" s="21">
        <v>0.1148079899957698</v>
      </c>
      <c r="V89" s="21">
        <v>1.0405827263267431</v>
      </c>
      <c r="W89" s="21">
        <v>123.09455717778501</v>
      </c>
      <c r="X89" s="21">
        <v>2.4631329506977901</v>
      </c>
      <c r="Y89" s="21">
        <v>188.8832252991715</v>
      </c>
      <c r="Z89" s="21">
        <v>1.1570128112484419</v>
      </c>
      <c r="AA89" s="21">
        <v>3.2475019440390521E-3</v>
      </c>
      <c r="AB89" s="21">
        <v>0</v>
      </c>
      <c r="AC89" s="21">
        <v>6.4118453544454576E-3</v>
      </c>
      <c r="AD89" s="21">
        <v>0.1086821838010569</v>
      </c>
      <c r="AE89" s="21">
        <v>2.090238850332514</v>
      </c>
      <c r="AF89" s="21">
        <v>5.2464092795256461</v>
      </c>
      <c r="AG89" s="21">
        <v>0.1173324595187768</v>
      </c>
      <c r="AH89" s="21">
        <v>4.6151205168412597</v>
      </c>
      <c r="AI89" s="21">
        <v>10.21503612007858</v>
      </c>
    </row>
    <row r="90" spans="1:35">
      <c r="A90" s="48">
        <v>574</v>
      </c>
      <c r="B90" s="21" t="s">
        <v>66</v>
      </c>
      <c r="C90" s="21">
        <v>2018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100</v>
      </c>
      <c r="J90" s="21">
        <v>28190.47687382537</v>
      </c>
      <c r="K90" s="21">
        <v>0</v>
      </c>
      <c r="L90" s="21">
        <v>0</v>
      </c>
      <c r="M90" s="21">
        <v>0</v>
      </c>
      <c r="N90" s="21">
        <v>0</v>
      </c>
      <c r="O90" s="21">
        <v>0.80460859707696386</v>
      </c>
      <c r="P90" s="21">
        <v>48.475144999999998</v>
      </c>
      <c r="Q90" s="21">
        <v>3.7029183911156398</v>
      </c>
      <c r="R90" s="21">
        <v>6.4324452390933711E-3</v>
      </c>
      <c r="S90" s="21">
        <v>3.2527807912860638E-3</v>
      </c>
      <c r="T90" s="21">
        <v>0</v>
      </c>
      <c r="U90" s="21">
        <v>0.1148079899957698</v>
      </c>
      <c r="V90" s="21">
        <v>1.0405827263267431</v>
      </c>
      <c r="W90" s="21">
        <v>127.652648173983</v>
      </c>
      <c r="X90" s="21">
        <v>2.5543407537267968</v>
      </c>
      <c r="Y90" s="21">
        <v>186.86930661799201</v>
      </c>
      <c r="Z90" s="21">
        <v>1.144676460515091</v>
      </c>
      <c r="AA90" s="21">
        <v>3.2475019440390521E-3</v>
      </c>
      <c r="AB90" s="21">
        <v>0</v>
      </c>
      <c r="AC90" s="21">
        <v>6.4118453544454576E-3</v>
      </c>
      <c r="AD90" s="21">
        <v>0.1086821838010569</v>
      </c>
      <c r="AE90" s="21">
        <v>2.1060298287401</v>
      </c>
      <c r="AF90" s="21">
        <v>5.2357465435181094</v>
      </c>
      <c r="AG90" s="21">
        <v>0.1173324595187768</v>
      </c>
      <c r="AH90" s="21">
        <v>4.6151205168412597</v>
      </c>
      <c r="AI90" s="21">
        <v>10.24677497272611</v>
      </c>
    </row>
    <row r="91" spans="1:35">
      <c r="A91" s="48">
        <v>575</v>
      </c>
      <c r="B91" s="21" t="s">
        <v>66</v>
      </c>
      <c r="C91" s="21">
        <v>2019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100</v>
      </c>
      <c r="J91" s="21">
        <v>28778.791442318081</v>
      </c>
      <c r="K91" s="21">
        <v>0</v>
      </c>
      <c r="L91" s="21">
        <v>0</v>
      </c>
      <c r="M91" s="21">
        <v>0</v>
      </c>
      <c r="N91" s="21">
        <v>0</v>
      </c>
      <c r="O91" s="21">
        <v>0.2964824300913449</v>
      </c>
      <c r="P91" s="21">
        <v>49.603271999999997</v>
      </c>
      <c r="Q91" s="21">
        <v>2.0747643648500098</v>
      </c>
      <c r="R91" s="21">
        <v>6.4324452390933711E-3</v>
      </c>
      <c r="S91" s="21">
        <v>3.2527807912860638E-3</v>
      </c>
      <c r="T91" s="21">
        <v>0</v>
      </c>
      <c r="U91" s="21">
        <v>0.1148079899957698</v>
      </c>
      <c r="V91" s="21">
        <v>1.0405827263267431</v>
      </c>
      <c r="W91" s="21">
        <v>130.30113982908401</v>
      </c>
      <c r="X91" s="21">
        <v>2.6073373054419591</v>
      </c>
      <c r="Y91" s="21">
        <v>178.6582510984658</v>
      </c>
      <c r="Z91" s="21">
        <v>1.0943792654364031</v>
      </c>
      <c r="AA91" s="21">
        <v>3.2475019440390521E-3</v>
      </c>
      <c r="AB91" s="21">
        <v>0</v>
      </c>
      <c r="AC91" s="21">
        <v>6.4118453544454576E-3</v>
      </c>
      <c r="AD91" s="21">
        <v>0.1086821838010569</v>
      </c>
      <c r="AE91" s="21">
        <v>2.1149482147863869</v>
      </c>
      <c r="AF91" s="21">
        <v>5.1910564412466433</v>
      </c>
      <c r="AG91" s="21">
        <v>0.1173324595187768</v>
      </c>
      <c r="AH91" s="21">
        <v>4.6151205168412597</v>
      </c>
      <c r="AI91" s="21">
        <v>10.26742873379655</v>
      </c>
    </row>
    <row r="92" spans="1:35">
      <c r="A92" s="48">
        <v>576</v>
      </c>
      <c r="B92" s="21" t="s">
        <v>67</v>
      </c>
      <c r="C92" s="21">
        <v>2002</v>
      </c>
      <c r="D92" s="21">
        <v>2772754</v>
      </c>
      <c r="E92" s="21">
        <v>2353991</v>
      </c>
      <c r="F92" s="21">
        <v>84895</v>
      </c>
      <c r="G92" s="21">
        <v>0</v>
      </c>
      <c r="H92" s="21">
        <v>333868</v>
      </c>
      <c r="I92" s="21">
        <v>76.7</v>
      </c>
      <c r="J92" s="21">
        <v>9154.8915188529954</v>
      </c>
      <c r="K92" s="21">
        <v>2.5712931662295969E-2</v>
      </c>
      <c r="L92" s="21">
        <v>9.273184704064782E-4</v>
      </c>
      <c r="M92" s="21">
        <v>0</v>
      </c>
      <c r="N92" s="21">
        <v>3.6468810068634211E-3</v>
      </c>
      <c r="O92" s="21">
        <v>2.3979302093018191</v>
      </c>
      <c r="P92" s="21">
        <v>54.810969</v>
      </c>
      <c r="Q92" s="21">
        <v>9.4947107032486109</v>
      </c>
      <c r="R92" s="21">
        <v>1.6473271765899331E-2</v>
      </c>
      <c r="S92" s="21">
        <v>5.9409675167238266E-4</v>
      </c>
      <c r="T92" s="21">
        <v>0</v>
      </c>
      <c r="U92" s="21">
        <v>2.336414326961011E-3</v>
      </c>
      <c r="V92" s="21">
        <v>1</v>
      </c>
      <c r="W92" s="21">
        <v>69.327877144113799</v>
      </c>
      <c r="X92" s="21">
        <v>1</v>
      </c>
      <c r="Y92" s="21">
        <v>53.465501629436851</v>
      </c>
      <c r="Z92" s="21">
        <v>1</v>
      </c>
      <c r="AA92" s="21">
        <v>5.939203460618033E-4</v>
      </c>
      <c r="AB92" s="21">
        <v>0</v>
      </c>
      <c r="AC92" s="21">
        <v>1.6339059363678941E-2</v>
      </c>
      <c r="AD92" s="21">
        <v>2.3336891549360079E-3</v>
      </c>
      <c r="AE92" s="21">
        <v>1.840907902078011</v>
      </c>
      <c r="AF92" s="21">
        <v>3.997567503616605</v>
      </c>
      <c r="AG92" s="21">
        <v>1.9217929770884962E-2</v>
      </c>
      <c r="AH92" s="21">
        <v>4.3528552573736006</v>
      </c>
      <c r="AI92" s="21">
        <v>9.1221528329084496</v>
      </c>
    </row>
    <row r="93" spans="1:35">
      <c r="A93" s="48">
        <v>577</v>
      </c>
      <c r="B93" s="21" t="s">
        <v>67</v>
      </c>
      <c r="C93" s="21">
        <v>2003</v>
      </c>
      <c r="D93" s="21">
        <v>34265311</v>
      </c>
      <c r="E93" s="21">
        <v>0</v>
      </c>
      <c r="F93" s="21">
        <v>0</v>
      </c>
      <c r="G93" s="21">
        <v>25266721</v>
      </c>
      <c r="H93" s="21">
        <v>8998590</v>
      </c>
      <c r="I93" s="21">
        <v>78.8</v>
      </c>
      <c r="J93" s="21">
        <v>9483.1323464642774</v>
      </c>
      <c r="K93" s="21">
        <v>0</v>
      </c>
      <c r="L93" s="21">
        <v>0</v>
      </c>
      <c r="M93" s="21">
        <v>0.26643855718643988</v>
      </c>
      <c r="N93" s="21">
        <v>9.4890482081641137E-2</v>
      </c>
      <c r="O93" s="21">
        <v>1.696808169714942</v>
      </c>
      <c r="P93" s="21">
        <v>55.620247999999997</v>
      </c>
      <c r="Q93" s="21">
        <v>5.6794177109910899</v>
      </c>
      <c r="R93" s="21">
        <v>1.6473271765899331E-2</v>
      </c>
      <c r="S93" s="21">
        <v>5.9409675167238266E-4</v>
      </c>
      <c r="T93" s="21">
        <v>0.17681697239545771</v>
      </c>
      <c r="U93" s="21">
        <v>6.5308710559148844E-2</v>
      </c>
      <c r="V93" s="21">
        <v>1.0273794002607559</v>
      </c>
      <c r="W93" s="21">
        <v>73.265296877290695</v>
      </c>
      <c r="X93" s="21">
        <v>1.0567941771099101</v>
      </c>
      <c r="Y93" s="21">
        <v>45.723862568978952</v>
      </c>
      <c r="Z93" s="21">
        <v>0.85520309686582019</v>
      </c>
      <c r="AA93" s="21">
        <v>5.939203460618033E-4</v>
      </c>
      <c r="AB93" s="21">
        <v>0.16281331269892721</v>
      </c>
      <c r="AC93" s="21">
        <v>1.6339059363678941E-2</v>
      </c>
      <c r="AD93" s="21">
        <v>6.3264626227089837E-2</v>
      </c>
      <c r="AE93" s="21">
        <v>1.8648983137473121</v>
      </c>
      <c r="AF93" s="21">
        <v>3.8442550099523149</v>
      </c>
      <c r="AG93" s="21">
        <v>0.2304710804575317</v>
      </c>
      <c r="AH93" s="21">
        <v>4.3795235044557632</v>
      </c>
      <c r="AI93" s="21">
        <v>9.1573754017973652</v>
      </c>
    </row>
    <row r="94" spans="1:35">
      <c r="A94" s="48">
        <v>578</v>
      </c>
      <c r="B94" s="21" t="s">
        <v>67</v>
      </c>
      <c r="C94" s="21">
        <v>2004</v>
      </c>
      <c r="D94" s="21">
        <v>120327542</v>
      </c>
      <c r="E94" s="21">
        <v>189182</v>
      </c>
      <c r="F94" s="21">
        <v>52761077</v>
      </c>
      <c r="G94" s="21">
        <v>54475378</v>
      </c>
      <c r="H94" s="21">
        <v>12901905</v>
      </c>
      <c r="I94" s="21">
        <v>80.900000000000006</v>
      </c>
      <c r="J94" s="21">
        <v>10058.74098534644</v>
      </c>
      <c r="K94" s="21">
        <v>1.880772159016721E-3</v>
      </c>
      <c r="L94" s="21">
        <v>0.52452963126162877</v>
      </c>
      <c r="M94" s="21">
        <v>0.54157252959748792</v>
      </c>
      <c r="N94" s="21">
        <v>0.12826560519647021</v>
      </c>
      <c r="O94" s="21">
        <v>3.2890550539718788</v>
      </c>
      <c r="P94" s="21">
        <v>51.497295000000001</v>
      </c>
      <c r="Q94" s="21">
        <v>-0.69203027102411896</v>
      </c>
      <c r="R94" s="21">
        <v>1.7797170837398062E-2</v>
      </c>
      <c r="S94" s="21">
        <v>0.36981707172589312</v>
      </c>
      <c r="T94" s="21">
        <v>0.55803665689896409</v>
      </c>
      <c r="U94" s="21">
        <v>0.15559647604457991</v>
      </c>
      <c r="V94" s="21">
        <v>1.0547588005215121</v>
      </c>
      <c r="W94" s="21">
        <v>72.758278844744197</v>
      </c>
      <c r="X94" s="21">
        <v>1.0494808415018899</v>
      </c>
      <c r="Y94" s="21">
        <v>45.64357522400406</v>
      </c>
      <c r="Z94" s="21">
        <v>0.85370143051035696</v>
      </c>
      <c r="AA94" s="21">
        <v>0.31467720663720289</v>
      </c>
      <c r="AB94" s="21">
        <v>0.44342647534825858</v>
      </c>
      <c r="AC94" s="21">
        <v>1.764065548450915E-2</v>
      </c>
      <c r="AD94" s="21">
        <v>0.14461664014577449</v>
      </c>
      <c r="AE94" s="21">
        <v>1.8618824169297741</v>
      </c>
      <c r="AF94" s="21">
        <v>3.8425351948505631</v>
      </c>
      <c r="AG94" s="21">
        <v>0.74253115672471981</v>
      </c>
      <c r="AH94" s="21">
        <v>4.4054989908590239</v>
      </c>
      <c r="AI94" s="21">
        <v>9.2162966963388158</v>
      </c>
    </row>
    <row r="95" spans="1:35">
      <c r="A95" s="48">
        <v>579</v>
      </c>
      <c r="B95" s="21" t="s">
        <v>67</v>
      </c>
      <c r="C95" s="21">
        <v>2005</v>
      </c>
      <c r="D95" s="21">
        <v>118154257</v>
      </c>
      <c r="E95" s="21">
        <v>10477538</v>
      </c>
      <c r="F95" s="21">
        <v>57856709</v>
      </c>
      <c r="G95" s="21">
        <v>9110672</v>
      </c>
      <c r="H95" s="21">
        <v>40709338</v>
      </c>
      <c r="I95" s="21">
        <v>80.8</v>
      </c>
      <c r="J95" s="21">
        <v>10785.083312662569</v>
      </c>
      <c r="K95" s="21">
        <v>9.7148419685349249E-2</v>
      </c>
      <c r="L95" s="21">
        <v>0.53645120137432312</v>
      </c>
      <c r="M95" s="21">
        <v>8.4474748463957874E-2</v>
      </c>
      <c r="N95" s="21">
        <v>0.37745965255737912</v>
      </c>
      <c r="O95" s="21">
        <v>3.9820262019447199</v>
      </c>
      <c r="P95" s="21">
        <v>55.873387999999998</v>
      </c>
      <c r="Q95" s="21">
        <v>2.0628461650463001</v>
      </c>
      <c r="R95" s="21">
        <v>9.1119172030918918E-2</v>
      </c>
      <c r="S95" s="21">
        <v>0.77469937197154126</v>
      </c>
      <c r="T95" s="21">
        <v>0.62179330500253349</v>
      </c>
      <c r="U95" s="21">
        <v>0.44048116264017562</v>
      </c>
      <c r="V95" s="21">
        <v>1.0534550195567149</v>
      </c>
      <c r="W95" s="21">
        <v>74.259170209646697</v>
      </c>
      <c r="X95" s="21">
        <v>1.071130016793707</v>
      </c>
      <c r="Y95" s="21">
        <v>47.427781397032902</v>
      </c>
      <c r="Z95" s="21">
        <v>0.88707259731236265</v>
      </c>
      <c r="AA95" s="21">
        <v>0.57363104067965898</v>
      </c>
      <c r="AB95" s="21">
        <v>0.48353251539212222</v>
      </c>
      <c r="AC95" s="21">
        <v>8.7203932811243334E-2</v>
      </c>
      <c r="AD95" s="21">
        <v>0.36497719849767479</v>
      </c>
      <c r="AE95" s="21">
        <v>1.870750092003189</v>
      </c>
      <c r="AF95" s="21">
        <v>3.880073644856469</v>
      </c>
      <c r="AG95" s="21">
        <v>1.074351361866785</v>
      </c>
      <c r="AH95" s="21">
        <v>4.4042772436087017</v>
      </c>
      <c r="AI95" s="21">
        <v>9.2860120000155497</v>
      </c>
    </row>
    <row r="96" spans="1:35">
      <c r="A96" s="48">
        <v>580</v>
      </c>
      <c r="B96" s="21" t="s">
        <v>67</v>
      </c>
      <c r="C96" s="21">
        <v>2006</v>
      </c>
      <c r="D96" s="21">
        <v>647155981</v>
      </c>
      <c r="E96" s="21">
        <v>10125471</v>
      </c>
      <c r="F96" s="21">
        <v>177040354</v>
      </c>
      <c r="G96" s="21">
        <v>398388199</v>
      </c>
      <c r="H96" s="21">
        <v>61601957</v>
      </c>
      <c r="I96" s="21">
        <v>80.7</v>
      </c>
      <c r="J96" s="21">
        <v>11586.784593506631</v>
      </c>
      <c r="K96" s="21">
        <v>8.7388100799547369E-2</v>
      </c>
      <c r="L96" s="21">
        <v>1.5279506801154781</v>
      </c>
      <c r="M96" s="21">
        <v>3.438298138581616</v>
      </c>
      <c r="N96" s="21">
        <v>0.53165704862177598</v>
      </c>
      <c r="O96" s="21">
        <v>4.277768207951226</v>
      </c>
      <c r="P96" s="21">
        <v>52.130696999999998</v>
      </c>
      <c r="Q96" s="21">
        <v>3.24390776468061</v>
      </c>
      <c r="R96" s="21">
        <v>0.16197740196498939</v>
      </c>
      <c r="S96" s="21">
        <v>2.0136309842729569</v>
      </c>
      <c r="T96" s="21">
        <v>3.4097211562365368</v>
      </c>
      <c r="U96" s="21">
        <v>0.87157277640260911</v>
      </c>
      <c r="V96" s="21">
        <v>1.0521512385919169</v>
      </c>
      <c r="W96" s="21">
        <v>76.668069198064799</v>
      </c>
      <c r="X96" s="21">
        <v>1.1058764865783031</v>
      </c>
      <c r="Y96" s="21">
        <v>53.768141274114527</v>
      </c>
      <c r="Z96" s="21">
        <v>1.0056604658229009</v>
      </c>
      <c r="AA96" s="21">
        <v>1.103145658824443</v>
      </c>
      <c r="AB96" s="21">
        <v>1.483811457581325</v>
      </c>
      <c r="AC96" s="21">
        <v>0.15012321070618109</v>
      </c>
      <c r="AD96" s="21">
        <v>0.62677913427612153</v>
      </c>
      <c r="AE96" s="21">
        <v>1.884614526159784</v>
      </c>
      <c r="AF96" s="21">
        <v>4.0031086612855713</v>
      </c>
      <c r="AG96" s="21">
        <v>2.0091400892237621</v>
      </c>
      <c r="AH96" s="21">
        <v>4.4030540018659572</v>
      </c>
      <c r="AI96" s="21">
        <v>9.3577067699614318</v>
      </c>
    </row>
    <row r="97" spans="1:35">
      <c r="A97" s="48">
        <v>581</v>
      </c>
      <c r="B97" s="21" t="s">
        <v>67</v>
      </c>
      <c r="C97" s="21">
        <v>2007</v>
      </c>
      <c r="D97" s="21">
        <v>955749934</v>
      </c>
      <c r="E97" s="21">
        <v>3257821</v>
      </c>
      <c r="F97" s="21">
        <v>60835949</v>
      </c>
      <c r="G97" s="21">
        <v>764748502</v>
      </c>
      <c r="H97" s="21">
        <v>126907662</v>
      </c>
      <c r="I97" s="21">
        <v>82</v>
      </c>
      <c r="J97" s="21">
        <v>12374.970145263411</v>
      </c>
      <c r="K97" s="21">
        <v>2.6325889773939772E-2</v>
      </c>
      <c r="L97" s="21">
        <v>0.49160481428139291</v>
      </c>
      <c r="M97" s="21">
        <v>6.1798007835413786</v>
      </c>
      <c r="N97" s="21">
        <v>1.025518934674559</v>
      </c>
      <c r="O97" s="21">
        <v>4.0084945368334246</v>
      </c>
      <c r="P97" s="21">
        <v>51.359926000000002</v>
      </c>
      <c r="Q97" s="21">
        <v>6.1778068349941302</v>
      </c>
      <c r="R97" s="21">
        <v>0.18477569248421991</v>
      </c>
      <c r="S97" s="21">
        <v>2.4393620601408741</v>
      </c>
      <c r="T97" s="21">
        <v>8.7614450608778078</v>
      </c>
      <c r="U97" s="21">
        <v>1.759674899690632</v>
      </c>
      <c r="V97" s="21">
        <v>1.0691003911342889</v>
      </c>
      <c r="W97" s="21">
        <v>81.404474417240905</v>
      </c>
      <c r="X97" s="21">
        <v>1.174195399752731</v>
      </c>
      <c r="Y97" s="21">
        <v>57.125139137746963</v>
      </c>
      <c r="Z97" s="21">
        <v>1.068448577059552</v>
      </c>
      <c r="AA97" s="21">
        <v>1.2352860065543021</v>
      </c>
      <c r="AB97" s="21">
        <v>2.278440448981442</v>
      </c>
      <c r="AC97" s="21">
        <v>0.16955346762681009</v>
      </c>
      <c r="AD97" s="21">
        <v>1.0151128828241129</v>
      </c>
      <c r="AE97" s="21">
        <v>1.910648276649789</v>
      </c>
      <c r="AF97" s="21">
        <v>4.0625982576723452</v>
      </c>
      <c r="AG97" s="21">
        <v>2.6493794239720438</v>
      </c>
      <c r="AH97" s="21">
        <v>4.4188406077965983</v>
      </c>
      <c r="AI97" s="21">
        <v>9.4235119799409599</v>
      </c>
    </row>
    <row r="98" spans="1:35">
      <c r="A98" s="48">
        <v>582</v>
      </c>
      <c r="B98" s="21" t="s">
        <v>67</v>
      </c>
      <c r="C98" s="21">
        <v>2008</v>
      </c>
      <c r="D98" s="21">
        <v>459660272</v>
      </c>
      <c r="E98" s="21">
        <v>14054293</v>
      </c>
      <c r="F98" s="21">
        <v>32735</v>
      </c>
      <c r="G98" s="21">
        <v>417405661</v>
      </c>
      <c r="H98" s="21">
        <v>28167583</v>
      </c>
      <c r="I98" s="21">
        <v>81.900000000000006</v>
      </c>
      <c r="J98" s="21">
        <v>12845.726180337009</v>
      </c>
      <c r="K98" s="21">
        <v>0.1094083183986356</v>
      </c>
      <c r="L98" s="21">
        <v>2.5483183698954718E-4</v>
      </c>
      <c r="M98" s="21">
        <v>3.2493738005946611</v>
      </c>
      <c r="N98" s="21">
        <v>0.21927591017093451</v>
      </c>
      <c r="O98" s="21">
        <v>1.8234972237592471</v>
      </c>
      <c r="P98" s="21">
        <v>53.898699999999998</v>
      </c>
      <c r="Q98" s="21">
        <v>10.074575524918099</v>
      </c>
      <c r="R98" s="21">
        <v>0.28312789012073453</v>
      </c>
      <c r="S98" s="21">
        <v>2.4395911402653332</v>
      </c>
      <c r="T98" s="21">
        <v>11.682457456540259</v>
      </c>
      <c r="U98" s="21">
        <v>1.956792157041032</v>
      </c>
      <c r="V98" s="21">
        <v>1.067796610169492</v>
      </c>
      <c r="W98" s="21">
        <v>89.605629673068506</v>
      </c>
      <c r="X98" s="21">
        <v>1.2924906021109339</v>
      </c>
      <c r="Y98" s="21">
        <v>65.974523799623313</v>
      </c>
      <c r="Z98" s="21">
        <v>1.2339643655994299</v>
      </c>
      <c r="AA98" s="21">
        <v>1.2353526097475109</v>
      </c>
      <c r="AB98" s="21">
        <v>2.540219735952018</v>
      </c>
      <c r="AC98" s="21">
        <v>0.24930076119630579</v>
      </c>
      <c r="AD98" s="21">
        <v>1.0841049499458251</v>
      </c>
      <c r="AE98" s="21">
        <v>1.9523352960364859</v>
      </c>
      <c r="AF98" s="21">
        <v>4.2043123052840574</v>
      </c>
      <c r="AG98" s="21">
        <v>2.8542821039529729</v>
      </c>
      <c r="AH98" s="21">
        <v>4.4176350621412492</v>
      </c>
      <c r="AI98" s="21">
        <v>9.4608442859052673</v>
      </c>
    </row>
    <row r="99" spans="1:35">
      <c r="A99" s="48">
        <v>583</v>
      </c>
      <c r="B99" s="21" t="s">
        <v>67</v>
      </c>
      <c r="C99" s="21">
        <v>2009</v>
      </c>
      <c r="D99" s="21">
        <v>1344128247</v>
      </c>
      <c r="E99" s="21">
        <v>1727355</v>
      </c>
      <c r="F99" s="21">
        <v>1776335</v>
      </c>
      <c r="G99" s="21">
        <v>1306332965</v>
      </c>
      <c r="H99" s="21">
        <v>34291592</v>
      </c>
      <c r="I99" s="21">
        <v>82.6</v>
      </c>
      <c r="J99" s="21">
        <v>12568.453603784021</v>
      </c>
      <c r="K99" s="21">
        <v>1.374357621433985E-2</v>
      </c>
      <c r="L99" s="21">
        <v>1.413328207270617E-2</v>
      </c>
      <c r="M99" s="21">
        <v>10.393744578145229</v>
      </c>
      <c r="N99" s="21">
        <v>0.27283859320350862</v>
      </c>
      <c r="O99" s="21">
        <v>-2.8987326378043008</v>
      </c>
      <c r="P99" s="21">
        <v>53.275356000000002</v>
      </c>
      <c r="Q99" s="21">
        <v>7.2153141361256496</v>
      </c>
      <c r="R99" s="21">
        <v>0.29521595177907772</v>
      </c>
      <c r="S99" s="21">
        <v>2.4520219648531412</v>
      </c>
      <c r="T99" s="21">
        <v>20.824199268296571</v>
      </c>
      <c r="U99" s="21">
        <v>2.196765340583934</v>
      </c>
      <c r="V99" s="21">
        <v>1.0769230769230771</v>
      </c>
      <c r="W99" s="21">
        <v>96.0709573376338</v>
      </c>
      <c r="X99" s="21">
        <v>1.38574785923314</v>
      </c>
      <c r="Y99" s="21">
        <v>49.587535327880097</v>
      </c>
      <c r="Z99" s="21">
        <v>0.92746787772731498</v>
      </c>
      <c r="AA99" s="21">
        <v>1.2389601361363789</v>
      </c>
      <c r="AB99" s="21">
        <v>3.0830194123147741</v>
      </c>
      <c r="AC99" s="21">
        <v>0.25867743937947157</v>
      </c>
      <c r="AD99" s="21">
        <v>1.162139467503893</v>
      </c>
      <c r="AE99" s="21">
        <v>1.9825921184249911</v>
      </c>
      <c r="AF99" s="21">
        <v>3.9237052085537059</v>
      </c>
      <c r="AG99" s="21">
        <v>3.28721471017194</v>
      </c>
      <c r="AH99" s="21">
        <v>4.4260435200906558</v>
      </c>
      <c r="AI99" s="21">
        <v>9.4390248323645825</v>
      </c>
    </row>
    <row r="100" spans="1:35">
      <c r="A100" s="48">
        <v>584</v>
      </c>
      <c r="B100" s="21" t="s">
        <v>67</v>
      </c>
      <c r="C100" s="21">
        <v>2010</v>
      </c>
      <c r="D100" s="21">
        <v>461994946</v>
      </c>
      <c r="E100" s="21">
        <v>7506880</v>
      </c>
      <c r="F100" s="21">
        <v>260507855</v>
      </c>
      <c r="G100" s="21">
        <v>178334089</v>
      </c>
      <c r="H100" s="21">
        <v>15646122</v>
      </c>
      <c r="I100" s="21">
        <v>82.9</v>
      </c>
      <c r="J100" s="21">
        <v>12912.125030239211</v>
      </c>
      <c r="K100" s="21">
        <v>5.8138222658311173E-2</v>
      </c>
      <c r="L100" s="21">
        <v>2.0175443963709339</v>
      </c>
      <c r="M100" s="21">
        <v>1.3811366338411</v>
      </c>
      <c r="N100" s="21">
        <v>0.1211738731104135</v>
      </c>
      <c r="O100" s="21">
        <v>1.5510726389728691</v>
      </c>
      <c r="P100" s="21">
        <v>54.556873000000003</v>
      </c>
      <c r="Q100" s="21">
        <v>4.0897298947047203</v>
      </c>
      <c r="R100" s="21">
        <v>0.34774923434217769</v>
      </c>
      <c r="S100" s="21">
        <v>4.2750606649019076</v>
      </c>
      <c r="T100" s="21">
        <v>22.072184461621902</v>
      </c>
      <c r="U100" s="21">
        <v>2.306257186469673</v>
      </c>
      <c r="V100" s="21">
        <v>1.0808344198174711</v>
      </c>
      <c r="W100" s="21">
        <v>100</v>
      </c>
      <c r="X100" s="21">
        <v>1.442421203697428</v>
      </c>
      <c r="Y100" s="21">
        <v>50.406087162599917</v>
      </c>
      <c r="Z100" s="21">
        <v>0.94277778429834291</v>
      </c>
      <c r="AA100" s="21">
        <v>1.662990179751338</v>
      </c>
      <c r="AB100" s="21">
        <v>3.138627756113137</v>
      </c>
      <c r="AC100" s="21">
        <v>0.29843596724870258</v>
      </c>
      <c r="AD100" s="21">
        <v>1.1958167902235231</v>
      </c>
      <c r="AE100" s="21">
        <v>2</v>
      </c>
      <c r="AF100" s="21">
        <v>3.9397565927370981</v>
      </c>
      <c r="AG100" s="21">
        <v>3.4012390990364958</v>
      </c>
      <c r="AH100" s="21">
        <v>4.4296256134731609</v>
      </c>
      <c r="AI100" s="21">
        <v>9.4659995173088145</v>
      </c>
    </row>
    <row r="101" spans="1:35">
      <c r="A101" s="48">
        <v>585</v>
      </c>
      <c r="B101" s="21" t="s">
        <v>67</v>
      </c>
      <c r="C101" s="21">
        <v>2011</v>
      </c>
      <c r="D101" s="21">
        <v>618959338</v>
      </c>
      <c r="E101" s="21">
        <v>76618407</v>
      </c>
      <c r="F101" s="21">
        <v>107303</v>
      </c>
      <c r="G101" s="21">
        <v>437910485</v>
      </c>
      <c r="H101" s="21">
        <v>104323143</v>
      </c>
      <c r="I101" s="21">
        <v>83.6</v>
      </c>
      <c r="J101" s="21">
        <v>13393.766885231649</v>
      </c>
      <c r="K101" s="21">
        <v>0.57204524803609691</v>
      </c>
      <c r="L101" s="21">
        <v>8.0114131386231126E-4</v>
      </c>
      <c r="M101" s="21">
        <v>3.269509531951408</v>
      </c>
      <c r="N101" s="21">
        <v>0.77889322618441026</v>
      </c>
      <c r="O101" s="21">
        <v>1.607665368153349</v>
      </c>
      <c r="P101" s="21">
        <v>55.121129000000003</v>
      </c>
      <c r="Q101" s="21">
        <v>4.99926696965254</v>
      </c>
      <c r="R101" s="21">
        <v>0.88392623789966107</v>
      </c>
      <c r="S101" s="21">
        <v>4.2758115732445043</v>
      </c>
      <c r="T101" s="21">
        <v>25.136689987998931</v>
      </c>
      <c r="U101" s="21">
        <v>3.036312435666368</v>
      </c>
      <c r="V101" s="21">
        <v>1.0899608865710559</v>
      </c>
      <c r="W101" s="21">
        <v>104.99926696965299</v>
      </c>
      <c r="X101" s="21">
        <v>1.514531690497144</v>
      </c>
      <c r="Y101" s="21">
        <v>54.636350435897121</v>
      </c>
      <c r="Z101" s="21">
        <v>1.0218991456318001</v>
      </c>
      <c r="AA101" s="21">
        <v>1.663132520275783</v>
      </c>
      <c r="AB101" s="21">
        <v>3.2633400738584299</v>
      </c>
      <c r="AC101" s="21">
        <v>0.63335802352978798</v>
      </c>
      <c r="AD101" s="21">
        <v>1.395331511701924</v>
      </c>
      <c r="AE101" s="21">
        <v>2.021186267144738</v>
      </c>
      <c r="AF101" s="21">
        <v>4.0188367724506406</v>
      </c>
      <c r="AG101" s="21">
        <v>3.5360994246980288</v>
      </c>
      <c r="AH101" s="21">
        <v>4.4379342666121779</v>
      </c>
      <c r="AI101" s="21">
        <v>9.5026193787090687</v>
      </c>
    </row>
    <row r="102" spans="1:35">
      <c r="A102" s="48">
        <v>586</v>
      </c>
      <c r="B102" s="21" t="s">
        <v>67</v>
      </c>
      <c r="C102" s="21">
        <v>2012</v>
      </c>
      <c r="D102" s="21">
        <v>508851105</v>
      </c>
      <c r="E102" s="21">
        <v>506872100</v>
      </c>
      <c r="F102" s="21">
        <v>232936</v>
      </c>
      <c r="G102" s="21">
        <v>0</v>
      </c>
      <c r="H102" s="21">
        <v>1746069</v>
      </c>
      <c r="I102" s="21">
        <v>85.3</v>
      </c>
      <c r="J102" s="21">
        <v>13215.70867913941</v>
      </c>
      <c r="K102" s="21">
        <v>3.8353758569155061</v>
      </c>
      <c r="L102" s="21">
        <v>1.762569118731274E-3</v>
      </c>
      <c r="M102" s="21">
        <v>0</v>
      </c>
      <c r="N102" s="21">
        <v>1.321207240861866E-2</v>
      </c>
      <c r="O102" s="21">
        <v>0.789721589438102</v>
      </c>
      <c r="P102" s="21">
        <v>54.698697000000003</v>
      </c>
      <c r="Q102" s="21">
        <v>5.7246579167830296</v>
      </c>
      <c r="R102" s="21">
        <v>4.4310263983727056</v>
      </c>
      <c r="S102" s="21">
        <v>4.2774416636025654</v>
      </c>
      <c r="T102" s="21">
        <v>25.136689987998931</v>
      </c>
      <c r="U102" s="21">
        <v>3.0485314582365528</v>
      </c>
      <c r="V102" s="21">
        <v>1.112125162972621</v>
      </c>
      <c r="W102" s="21">
        <v>111.010115818795</v>
      </c>
      <c r="X102" s="21">
        <v>1.6012334488193709</v>
      </c>
      <c r="Y102" s="21">
        <v>55.582617193334457</v>
      </c>
      <c r="Z102" s="21">
        <v>1.039597787346523</v>
      </c>
      <c r="AA102" s="21">
        <v>1.6634414468853209</v>
      </c>
      <c r="AB102" s="21">
        <v>3.2633400738584299</v>
      </c>
      <c r="AC102" s="21">
        <v>1.6921281397245089</v>
      </c>
      <c r="AD102" s="21">
        <v>1.3983542124575641</v>
      </c>
      <c r="AE102" s="21">
        <v>2.0453625557606112</v>
      </c>
      <c r="AF102" s="21">
        <v>4.035701821313598</v>
      </c>
      <c r="AG102" s="21">
        <v>3.634784594483953</v>
      </c>
      <c r="AH102" s="21">
        <v>4.4578295980893818</v>
      </c>
      <c r="AI102" s="21">
        <v>9.4892371171393464</v>
      </c>
    </row>
    <row r="103" spans="1:35">
      <c r="A103" s="48">
        <v>587</v>
      </c>
      <c r="B103" s="21" t="s">
        <v>67</v>
      </c>
      <c r="C103" s="21">
        <v>2013</v>
      </c>
      <c r="D103" s="21">
        <v>3091210</v>
      </c>
      <c r="E103" s="21">
        <v>2274149</v>
      </c>
      <c r="F103" s="21">
        <v>315535</v>
      </c>
      <c r="G103" s="21">
        <v>0</v>
      </c>
      <c r="H103" s="21">
        <v>501526</v>
      </c>
      <c r="I103" s="21">
        <v>85.2</v>
      </c>
      <c r="J103" s="21">
        <v>13606.94289552075</v>
      </c>
      <c r="K103" s="21">
        <v>1.671315164222982E-2</v>
      </c>
      <c r="L103" s="21">
        <v>2.3189264658696439E-3</v>
      </c>
      <c r="M103" s="21">
        <v>0</v>
      </c>
      <c r="N103" s="21">
        <v>3.6858095448103669E-3</v>
      </c>
      <c r="O103" s="21">
        <v>0.8543441977219004</v>
      </c>
      <c r="P103" s="21">
        <v>55.607728999999992</v>
      </c>
      <c r="Q103" s="21">
        <v>5.7844690966719101</v>
      </c>
      <c r="R103" s="21">
        <v>4.4469409343726944</v>
      </c>
      <c r="S103" s="21">
        <v>4.2796497832626033</v>
      </c>
      <c r="T103" s="21">
        <v>25.136689987998931</v>
      </c>
      <c r="U103" s="21">
        <v>3.052041146292142</v>
      </c>
      <c r="V103" s="21">
        <v>1.110821382007823</v>
      </c>
      <c r="W103" s="21">
        <v>117.431461662513</v>
      </c>
      <c r="X103" s="21">
        <v>1.6938563028319029</v>
      </c>
      <c r="Y103" s="21">
        <v>58.875027630051022</v>
      </c>
      <c r="Z103" s="21">
        <v>1.1011778779914381</v>
      </c>
      <c r="AA103" s="21">
        <v>1.6638597665907719</v>
      </c>
      <c r="AB103" s="21">
        <v>3.2633400738584299</v>
      </c>
      <c r="AC103" s="21">
        <v>1.695054154643955</v>
      </c>
      <c r="AD103" s="21">
        <v>1.3992207408985871</v>
      </c>
      <c r="AE103" s="21">
        <v>2.0697844665530898</v>
      </c>
      <c r="AF103" s="21">
        <v>4.0922595171932032</v>
      </c>
      <c r="AG103" s="21">
        <v>3.635355300892456</v>
      </c>
      <c r="AH103" s="21">
        <v>4.4566701776696478</v>
      </c>
      <c r="AI103" s="21">
        <v>9.5184089376765897</v>
      </c>
    </row>
    <row r="104" spans="1:35">
      <c r="A104" s="48">
        <v>588</v>
      </c>
      <c r="B104" s="21" t="s">
        <v>67</v>
      </c>
      <c r="C104" s="21">
        <v>2014</v>
      </c>
      <c r="D104" s="21">
        <v>1628045</v>
      </c>
      <c r="E104" s="21">
        <v>1394023</v>
      </c>
      <c r="F104" s="21">
        <v>0</v>
      </c>
      <c r="G104" s="21">
        <v>51732</v>
      </c>
      <c r="H104" s="21">
        <v>182290</v>
      </c>
      <c r="I104" s="21">
        <v>86</v>
      </c>
      <c r="J104" s="21">
        <v>13602.102642917969</v>
      </c>
      <c r="K104" s="21">
        <v>1.02485846239795E-2</v>
      </c>
      <c r="L104" s="21">
        <v>0</v>
      </c>
      <c r="M104" s="21">
        <v>3.8032355260114611E-4</v>
      </c>
      <c r="N104" s="21">
        <v>1.340160450082404E-3</v>
      </c>
      <c r="O104" s="21">
        <v>-0.1797005988832012</v>
      </c>
      <c r="P104" s="21">
        <v>53.621133999999998</v>
      </c>
      <c r="Q104" s="21">
        <v>6.1298377028714501</v>
      </c>
      <c r="R104" s="21">
        <v>4.4566963326418092</v>
      </c>
      <c r="S104" s="21">
        <v>4.2796497832626033</v>
      </c>
      <c r="T104" s="21">
        <v>25.13705200947437</v>
      </c>
      <c r="U104" s="21">
        <v>3.0533168150224839</v>
      </c>
      <c r="V104" s="21">
        <v>1.1212516297262061</v>
      </c>
      <c r="W104" s="21">
        <v>124.629819674535</v>
      </c>
      <c r="X104" s="21">
        <v>1.797686945115361</v>
      </c>
      <c r="Y104" s="21">
        <v>59.499574055059263</v>
      </c>
      <c r="Z104" s="21">
        <v>1.1128591753883439</v>
      </c>
      <c r="AA104" s="21">
        <v>1.6638597665907719</v>
      </c>
      <c r="AB104" s="21">
        <v>3.2633539248460042</v>
      </c>
      <c r="AC104" s="21">
        <v>1.696843539348013</v>
      </c>
      <c r="AD104" s="21">
        <v>1.3995355126204441</v>
      </c>
      <c r="AE104" s="21">
        <v>2.0956219666463429</v>
      </c>
      <c r="AF104" s="21">
        <v>4.1026363245997688</v>
      </c>
      <c r="AG104" s="21">
        <v>3.6356557434713328</v>
      </c>
      <c r="AH104" s="21">
        <v>4.4659081186545837</v>
      </c>
      <c r="AI104" s="21">
        <v>9.5180531812138689</v>
      </c>
    </row>
    <row r="105" spans="1:35">
      <c r="A105" s="48">
        <v>589</v>
      </c>
      <c r="B105" s="21" t="s">
        <v>67</v>
      </c>
      <c r="C105" s="21">
        <v>2015</v>
      </c>
      <c r="D105" s="21">
        <v>3089108</v>
      </c>
      <c r="E105" s="21">
        <v>387621</v>
      </c>
      <c r="F105" s="21">
        <v>41104</v>
      </c>
      <c r="G105" s="21">
        <v>0</v>
      </c>
      <c r="H105" s="21">
        <v>2660383</v>
      </c>
      <c r="I105" s="21">
        <v>85.3</v>
      </c>
      <c r="J105" s="21">
        <v>13701.94538950809</v>
      </c>
      <c r="K105" s="21">
        <v>2.828948656420794E-3</v>
      </c>
      <c r="L105" s="21">
        <v>2.9998659921294329E-4</v>
      </c>
      <c r="M105" s="21">
        <v>0</v>
      </c>
      <c r="N105" s="21">
        <v>1.941609694370202E-2</v>
      </c>
      <c r="O105" s="21">
        <v>-0.2188011807434975</v>
      </c>
      <c r="P105" s="21">
        <v>59.114030999999997</v>
      </c>
      <c r="Q105" s="21">
        <v>4.5406422773791402</v>
      </c>
      <c r="R105" s="21">
        <v>4.4594089114389117</v>
      </c>
      <c r="S105" s="21">
        <v>4.2799374298010422</v>
      </c>
      <c r="T105" s="21">
        <v>25.13705200947437</v>
      </c>
      <c r="U105" s="21">
        <v>3.0719342235683871</v>
      </c>
      <c r="V105" s="21">
        <v>1.112125162972621</v>
      </c>
      <c r="W105" s="21">
        <v>130.288813956898</v>
      </c>
      <c r="X105" s="21">
        <v>1.8793134785601899</v>
      </c>
      <c r="Y105" s="21">
        <v>56.726676144715633</v>
      </c>
      <c r="Z105" s="21">
        <v>1.0609958649201801</v>
      </c>
      <c r="AA105" s="21">
        <v>1.6639142472314841</v>
      </c>
      <c r="AB105" s="21">
        <v>3.2633539248460042</v>
      </c>
      <c r="AC105" s="21">
        <v>1.697340525918275</v>
      </c>
      <c r="AD105" s="21">
        <v>1.404118125770109</v>
      </c>
      <c r="AE105" s="21">
        <v>2.1149071306371221</v>
      </c>
      <c r="AF105" s="21">
        <v>4.055719391539931</v>
      </c>
      <c r="AG105" s="21">
        <v>3.6362255654398061</v>
      </c>
      <c r="AH105" s="21">
        <v>4.4578295980893818</v>
      </c>
      <c r="AI105" s="21">
        <v>9.5253660806436589</v>
      </c>
    </row>
    <row r="106" spans="1:35">
      <c r="A106" s="48">
        <v>590</v>
      </c>
      <c r="B106" s="21" t="s">
        <v>67</v>
      </c>
      <c r="C106" s="21">
        <v>2016</v>
      </c>
      <c r="D106" s="21">
        <v>2673027</v>
      </c>
      <c r="E106" s="21">
        <v>1808036</v>
      </c>
      <c r="F106" s="21">
        <v>0</v>
      </c>
      <c r="G106" s="21">
        <v>0</v>
      </c>
      <c r="H106" s="21">
        <v>864991</v>
      </c>
      <c r="I106" s="21">
        <v>84.2</v>
      </c>
      <c r="J106" s="21">
        <v>13748.461415825661</v>
      </c>
      <c r="K106" s="21">
        <v>1.315082426546141E-2</v>
      </c>
      <c r="L106" s="21">
        <v>0</v>
      </c>
      <c r="M106" s="21">
        <v>0</v>
      </c>
      <c r="N106" s="21">
        <v>6.291547641864282E-3</v>
      </c>
      <c r="O106" s="21">
        <v>-0.80631126658879282</v>
      </c>
      <c r="P106" s="21">
        <v>57.630833000000003</v>
      </c>
      <c r="Q106" s="21">
        <v>6.5713964217395899</v>
      </c>
      <c r="R106" s="21">
        <v>4.4720615802004016</v>
      </c>
      <c r="S106" s="21">
        <v>4.2799374298010422</v>
      </c>
      <c r="T106" s="21">
        <v>25.13705200947437</v>
      </c>
      <c r="U106" s="21">
        <v>3.0779874462944119</v>
      </c>
      <c r="V106" s="21">
        <v>1.097783572359843</v>
      </c>
      <c r="W106" s="21">
        <v>138.85060841518799</v>
      </c>
      <c r="X106" s="21">
        <v>2.002810617243556</v>
      </c>
      <c r="Y106" s="21">
        <v>55.861257504878189</v>
      </c>
      <c r="Z106" s="21">
        <v>1.0448093780555181</v>
      </c>
      <c r="AA106" s="21">
        <v>1.6639142472314841</v>
      </c>
      <c r="AB106" s="21">
        <v>3.2633539248460042</v>
      </c>
      <c r="AC106" s="21">
        <v>1.699655433948521</v>
      </c>
      <c r="AD106" s="21">
        <v>1.4056035937498821</v>
      </c>
      <c r="AE106" s="21">
        <v>2.1425477870807299</v>
      </c>
      <c r="AF106" s="21">
        <v>4.0406142217869236</v>
      </c>
      <c r="AG106" s="21">
        <v>3.6367183745141691</v>
      </c>
      <c r="AH106" s="21">
        <v>4.4450014338352704</v>
      </c>
      <c r="AI106" s="21">
        <v>9.528754932569429</v>
      </c>
    </row>
    <row r="107" spans="1:35">
      <c r="A107" s="48">
        <v>591</v>
      </c>
      <c r="B107" s="21" t="s">
        <v>67</v>
      </c>
      <c r="C107" s="21">
        <v>2017</v>
      </c>
      <c r="D107" s="21">
        <v>2105162</v>
      </c>
      <c r="E107" s="21">
        <v>1567533</v>
      </c>
      <c r="F107" s="21">
        <v>0</v>
      </c>
      <c r="G107" s="21">
        <v>0</v>
      </c>
      <c r="H107" s="21">
        <v>537629</v>
      </c>
      <c r="I107" s="21">
        <v>84.4</v>
      </c>
      <c r="J107" s="21">
        <v>13860.27016647086</v>
      </c>
      <c r="K107" s="21">
        <v>1.130954145318171E-2</v>
      </c>
      <c r="L107" s="21">
        <v>0</v>
      </c>
      <c r="M107" s="21">
        <v>0</v>
      </c>
      <c r="N107" s="21">
        <v>3.878921504001914E-3</v>
      </c>
      <c r="O107" s="21">
        <v>-0.26530065306951661</v>
      </c>
      <c r="P107" s="21">
        <v>57.508847000000003</v>
      </c>
      <c r="Q107" s="21">
        <v>5.1842466476613103</v>
      </c>
      <c r="R107" s="21">
        <v>4.4830312046004179</v>
      </c>
      <c r="S107" s="21">
        <v>4.2799374298010422</v>
      </c>
      <c r="T107" s="21">
        <v>25.13705200947437</v>
      </c>
      <c r="U107" s="21">
        <v>3.0817497837996219</v>
      </c>
      <c r="V107" s="21">
        <v>1.100391134289439</v>
      </c>
      <c r="W107" s="21">
        <v>146.04896642720999</v>
      </c>
      <c r="X107" s="21">
        <v>2.1066412595270139</v>
      </c>
      <c r="Y107" s="21">
        <v>53.535931829374093</v>
      </c>
      <c r="Z107" s="21">
        <v>1.001317301770128</v>
      </c>
      <c r="AA107" s="21">
        <v>1.6639142472314841</v>
      </c>
      <c r="AB107" s="21">
        <v>3.2633539248460042</v>
      </c>
      <c r="AC107" s="21">
        <v>1.70165808756027</v>
      </c>
      <c r="AD107" s="21">
        <v>1.406525765056565</v>
      </c>
      <c r="AE107" s="21">
        <v>2.1644984878652158</v>
      </c>
      <c r="AF107" s="21">
        <v>3.9988597840482258</v>
      </c>
      <c r="AG107" s="21">
        <v>3.637106319033764</v>
      </c>
      <c r="AH107" s="21">
        <v>4.4473461007945243</v>
      </c>
      <c r="AI107" s="21">
        <v>9.5368539111474835</v>
      </c>
    </row>
    <row r="108" spans="1:35">
      <c r="A108" s="48">
        <v>592</v>
      </c>
      <c r="B108" s="21" t="s">
        <v>67</v>
      </c>
      <c r="C108" s="21">
        <v>2018</v>
      </c>
      <c r="D108" s="21">
        <v>1828095</v>
      </c>
      <c r="E108" s="21">
        <v>1433845</v>
      </c>
      <c r="F108" s="21">
        <v>66432</v>
      </c>
      <c r="G108" s="21">
        <v>0</v>
      </c>
      <c r="H108" s="21">
        <v>327818</v>
      </c>
      <c r="I108" s="21">
        <v>84.7</v>
      </c>
      <c r="J108" s="21">
        <v>14209.093833331501</v>
      </c>
      <c r="K108" s="21">
        <v>1.009103759056405E-2</v>
      </c>
      <c r="L108" s="21">
        <v>4.6753157364732661E-4</v>
      </c>
      <c r="M108" s="21">
        <v>0</v>
      </c>
      <c r="N108" s="21">
        <v>2.307099973053939E-3</v>
      </c>
      <c r="O108" s="21">
        <v>0.113021477550987</v>
      </c>
      <c r="P108" s="21">
        <v>57.781675999999997</v>
      </c>
      <c r="Q108" s="21">
        <v>4.5171652278658696</v>
      </c>
      <c r="R108" s="21">
        <v>4.4930652779486913</v>
      </c>
      <c r="S108" s="21">
        <v>4.2804023221434306</v>
      </c>
      <c r="T108" s="21">
        <v>25.13705200947437</v>
      </c>
      <c r="U108" s="21">
        <v>3.0840438601167168</v>
      </c>
      <c r="V108" s="21">
        <v>1.104302477183833</v>
      </c>
      <c r="W108" s="21">
        <v>152.64623955431799</v>
      </c>
      <c r="X108" s="21">
        <v>2.2018017259782519</v>
      </c>
      <c r="Y108" s="21">
        <v>54.507583575077327</v>
      </c>
      <c r="Z108" s="21">
        <v>1.0194907354066001</v>
      </c>
      <c r="AA108" s="21">
        <v>1.664002292190947</v>
      </c>
      <c r="AB108" s="21">
        <v>3.2633539248460042</v>
      </c>
      <c r="AC108" s="21">
        <v>1.7034864381327059</v>
      </c>
      <c r="AD108" s="21">
        <v>1.407087639744437</v>
      </c>
      <c r="AE108" s="21">
        <v>2.1836861099060512</v>
      </c>
      <c r="AF108" s="21">
        <v>4.0165196524102429</v>
      </c>
      <c r="AG108" s="21">
        <v>3.637443082904102</v>
      </c>
      <c r="AH108" s="21">
        <v>4.4508528256037341</v>
      </c>
      <c r="AI108" s="21">
        <v>9.5617078244002034</v>
      </c>
    </row>
    <row r="109" spans="1:35">
      <c r="A109" s="48">
        <v>593</v>
      </c>
      <c r="B109" s="21" t="s">
        <v>67</v>
      </c>
      <c r="C109" s="21">
        <v>2019</v>
      </c>
      <c r="D109" s="21">
        <v>534263734</v>
      </c>
      <c r="E109" s="21">
        <v>1097992</v>
      </c>
      <c r="F109" s="21">
        <v>530393894</v>
      </c>
      <c r="G109" s="21">
        <v>0</v>
      </c>
      <c r="H109" s="21">
        <v>2771848</v>
      </c>
      <c r="I109" s="21">
        <v>85</v>
      </c>
      <c r="J109" s="21">
        <v>14289.760003066929</v>
      </c>
      <c r="K109" s="21">
        <v>7.6837679552654789E-3</v>
      </c>
      <c r="L109" s="21">
        <v>3.711706102035055</v>
      </c>
      <c r="M109" s="21">
        <v>0</v>
      </c>
      <c r="N109" s="21">
        <v>1.939744264007999E-2</v>
      </c>
      <c r="O109" s="21">
        <v>-1.1960914411957191</v>
      </c>
      <c r="P109" s="21">
        <v>59.164521000000001</v>
      </c>
      <c r="Q109" s="21">
        <v>4.1202458701498399</v>
      </c>
      <c r="R109" s="21">
        <v>4.500749045903957</v>
      </c>
      <c r="S109" s="21">
        <v>7.9921084241784861</v>
      </c>
      <c r="T109" s="21">
        <v>25.13705200947437</v>
      </c>
      <c r="U109" s="21">
        <v>3.1034413027567971</v>
      </c>
      <c r="V109" s="21">
        <v>1.108213820078227</v>
      </c>
      <c r="W109" s="21">
        <v>158.93563993549299</v>
      </c>
      <c r="X109" s="21">
        <v>2.2925213706617469</v>
      </c>
      <c r="Y109" s="21">
        <v>54.150246250667621</v>
      </c>
      <c r="Z109" s="21">
        <v>1.0128072233564109</v>
      </c>
      <c r="AA109" s="21">
        <v>2.1963473509276712</v>
      </c>
      <c r="AB109" s="21">
        <v>3.2633539248460042</v>
      </c>
      <c r="AC109" s="21">
        <v>1.704884273129742</v>
      </c>
      <c r="AD109" s="21">
        <v>1.411825963795436</v>
      </c>
      <c r="AE109" s="21">
        <v>2.201221294889955</v>
      </c>
      <c r="AF109" s="21">
        <v>4.0100612107968434</v>
      </c>
      <c r="AG109" s="21">
        <v>3.7313005881043568</v>
      </c>
      <c r="AH109" s="21">
        <v>4.4543472962535073</v>
      </c>
      <c r="AI109" s="21">
        <v>9.5673684537690882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99C0-97F7-AC4E-B814-D1D58971589A}">
  <dimension ref="A1"/>
  <sheetViews>
    <sheetView topLeftCell="A10" workbookViewId="0">
      <selection activeCell="T23" sqref="T23"/>
    </sheetView>
  </sheetViews>
  <sheetFormatPr baseColWidth="10" defaultColWidth="11" defaultRowHeight="16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F30-2CE0-294E-9767-A204EE072EBA}">
  <sheetPr>
    <pageSetUpPr fitToPage="1"/>
  </sheetPr>
  <dimension ref="A1:U37"/>
  <sheetViews>
    <sheetView workbookViewId="0">
      <selection activeCell="P41" sqref="P41"/>
    </sheetView>
  </sheetViews>
  <sheetFormatPr baseColWidth="10" defaultColWidth="11" defaultRowHeight="16"/>
  <cols>
    <col min="1" max="1" width="18.83203125" customWidth="1"/>
    <col min="9" max="9" width="15.83203125" customWidth="1"/>
    <col min="16" max="16" width="15.5" customWidth="1"/>
  </cols>
  <sheetData>
    <row r="1" spans="1:21">
      <c r="A1" t="s">
        <v>122</v>
      </c>
      <c r="D1" t="s">
        <v>133</v>
      </c>
      <c r="I1" t="s">
        <v>122</v>
      </c>
      <c r="L1" t="s">
        <v>139</v>
      </c>
      <c r="P1" t="s">
        <v>122</v>
      </c>
      <c r="S1" t="s">
        <v>147</v>
      </c>
    </row>
    <row r="2" spans="1:21">
      <c r="A2" t="s">
        <v>123</v>
      </c>
      <c r="I2" t="s">
        <v>134</v>
      </c>
      <c r="P2" t="s">
        <v>140</v>
      </c>
    </row>
    <row r="4" spans="1:21">
      <c r="A4" t="s">
        <v>124</v>
      </c>
      <c r="I4" t="s">
        <v>124</v>
      </c>
      <c r="P4" t="s">
        <v>124</v>
      </c>
    </row>
    <row r="5" spans="1:21">
      <c r="A5" t="s">
        <v>125</v>
      </c>
      <c r="I5" t="s">
        <v>125</v>
      </c>
      <c r="P5" t="s">
        <v>125</v>
      </c>
    </row>
    <row r="6" spans="1:21">
      <c r="A6" t="s">
        <v>126</v>
      </c>
      <c r="I6" t="s">
        <v>126</v>
      </c>
      <c r="P6" t="s">
        <v>126</v>
      </c>
    </row>
    <row r="9" spans="1:21" ht="17" thickBot="1">
      <c r="A9" s="70" t="s">
        <v>154</v>
      </c>
      <c r="B9" s="70"/>
      <c r="C9" s="70"/>
      <c r="D9" s="70"/>
      <c r="E9" s="70"/>
      <c r="F9" s="70"/>
      <c r="I9" s="70" t="s">
        <v>155</v>
      </c>
      <c r="J9" s="70"/>
      <c r="K9" s="70"/>
      <c r="L9" s="70"/>
      <c r="M9" s="70"/>
      <c r="N9" s="70"/>
      <c r="P9" s="70" t="s">
        <v>156</v>
      </c>
      <c r="Q9" s="70"/>
      <c r="R9" s="70"/>
      <c r="S9" s="70"/>
      <c r="T9" s="70"/>
      <c r="U9" s="70"/>
    </row>
    <row r="10" spans="1:21">
      <c r="A10" s="54"/>
      <c r="B10" s="54"/>
      <c r="C10" s="54"/>
      <c r="D10" s="54"/>
      <c r="E10" s="54"/>
      <c r="F10" s="54"/>
      <c r="I10" s="54"/>
      <c r="J10" s="54"/>
      <c r="K10" s="54"/>
      <c r="L10" s="54"/>
      <c r="M10" s="54"/>
      <c r="N10" s="54"/>
      <c r="P10" s="54"/>
      <c r="Q10" s="54"/>
      <c r="R10" s="54"/>
      <c r="S10" s="54"/>
      <c r="T10" s="54"/>
      <c r="U10" s="54"/>
    </row>
    <row r="11" spans="1:21">
      <c r="A11" s="54" t="s">
        <v>127</v>
      </c>
      <c r="B11" s="54"/>
      <c r="C11" s="54"/>
      <c r="D11" s="54"/>
      <c r="E11" s="54"/>
      <c r="F11" s="54"/>
      <c r="I11" s="54" t="s">
        <v>127</v>
      </c>
      <c r="J11" s="54"/>
      <c r="K11" s="54"/>
      <c r="L11" s="54"/>
      <c r="M11" s="54"/>
      <c r="N11" s="54"/>
      <c r="P11" s="54" t="s">
        <v>127</v>
      </c>
      <c r="Q11" s="54"/>
      <c r="R11" s="54"/>
      <c r="S11" s="54"/>
      <c r="T11" s="54"/>
      <c r="U11" s="54"/>
    </row>
    <row r="12" spans="1:21">
      <c r="A12" s="55" t="s">
        <v>128</v>
      </c>
      <c r="B12" s="55" t="s">
        <v>129</v>
      </c>
      <c r="C12" s="55" t="s">
        <v>130</v>
      </c>
      <c r="D12" s="55" t="s">
        <v>131</v>
      </c>
      <c r="E12" s="55" t="s">
        <v>132</v>
      </c>
      <c r="F12" s="54"/>
      <c r="I12" s="55" t="s">
        <v>128</v>
      </c>
      <c r="J12" s="55" t="s">
        <v>129</v>
      </c>
      <c r="K12" s="55" t="s">
        <v>130</v>
      </c>
      <c r="L12" s="55" t="s">
        <v>131</v>
      </c>
      <c r="M12" s="55" t="s">
        <v>132</v>
      </c>
      <c r="N12" s="54"/>
      <c r="P12" s="55" t="s">
        <v>128</v>
      </c>
      <c r="Q12" s="55" t="s">
        <v>129</v>
      </c>
      <c r="R12" s="55" t="s">
        <v>130</v>
      </c>
      <c r="S12" s="55" t="s">
        <v>131</v>
      </c>
      <c r="T12" s="55" t="s">
        <v>132</v>
      </c>
      <c r="U12" s="54"/>
    </row>
    <row r="13" spans="1:21">
      <c r="A13" s="54">
        <v>-1.4721200000000001</v>
      </c>
      <c r="B13" s="54">
        <v>-6.3479999999999995E-2</v>
      </c>
      <c r="C13" s="54">
        <v>3.8920000000000003E-2</v>
      </c>
      <c r="D13" s="54">
        <v>0.11279</v>
      </c>
      <c r="E13" s="54">
        <v>1.04582</v>
      </c>
      <c r="F13" s="54"/>
      <c r="I13" s="54">
        <v>-1.2493700000000001</v>
      </c>
      <c r="J13" s="54">
        <v>-4.7969999999999999E-2</v>
      </c>
      <c r="K13" s="54">
        <v>2.359E-2</v>
      </c>
      <c r="L13" s="54">
        <v>7.4029999999999999E-2</v>
      </c>
      <c r="M13" s="54">
        <v>0.77881999999999996</v>
      </c>
      <c r="N13" s="54"/>
      <c r="P13" s="54">
        <v>-0.95784999999999998</v>
      </c>
      <c r="Q13" s="54">
        <v>-1.031E-2</v>
      </c>
      <c r="R13" s="54">
        <v>1.0829999999999999E-2</v>
      </c>
      <c r="S13" s="54">
        <v>2.086E-2</v>
      </c>
      <c r="T13" s="54">
        <v>0.51522999999999997</v>
      </c>
      <c r="U13" s="54"/>
    </row>
    <row r="14" spans="1:21">
      <c r="A14" s="54"/>
      <c r="B14" s="54"/>
      <c r="C14" s="54"/>
      <c r="D14" s="54"/>
      <c r="E14" s="54"/>
      <c r="F14" s="54"/>
      <c r="I14" s="54"/>
      <c r="J14" s="54"/>
      <c r="K14" s="54"/>
      <c r="L14" s="54"/>
      <c r="M14" s="54"/>
      <c r="N14" s="54"/>
      <c r="P14" s="54"/>
      <c r="Q14" s="54"/>
      <c r="R14" s="54"/>
      <c r="S14" s="54"/>
      <c r="T14" s="54"/>
      <c r="U14" s="54"/>
    </row>
    <row r="15" spans="1:21">
      <c r="A15" s="54" t="s">
        <v>100</v>
      </c>
      <c r="B15" s="54"/>
      <c r="C15" s="54"/>
      <c r="D15" s="54"/>
      <c r="E15" s="54"/>
      <c r="F15" s="54"/>
      <c r="I15" s="54" t="s">
        <v>100</v>
      </c>
      <c r="J15" s="54"/>
      <c r="K15" s="54"/>
      <c r="L15" s="54"/>
      <c r="M15" s="54"/>
      <c r="N15" s="54"/>
      <c r="P15" s="54" t="s">
        <v>100</v>
      </c>
      <c r="Q15" s="54"/>
      <c r="R15" s="54"/>
      <c r="S15" s="54"/>
      <c r="T15" s="54"/>
      <c r="U15" s="54"/>
    </row>
    <row r="16" spans="1:21" ht="17" thickBot="1">
      <c r="A16" s="54"/>
      <c r="B16" s="56" t="s">
        <v>120</v>
      </c>
      <c r="C16" s="56" t="s">
        <v>150</v>
      </c>
      <c r="D16" s="56" t="s">
        <v>151</v>
      </c>
      <c r="E16" s="56" t="s">
        <v>121</v>
      </c>
      <c r="F16" s="54"/>
      <c r="I16" s="54"/>
      <c r="J16" s="56" t="s">
        <v>120</v>
      </c>
      <c r="K16" s="56" t="s">
        <v>150</v>
      </c>
      <c r="L16" s="56" t="s">
        <v>151</v>
      </c>
      <c r="M16" s="56" t="s">
        <v>121</v>
      </c>
      <c r="N16" s="54"/>
      <c r="P16" s="54"/>
      <c r="Q16" s="56" t="s">
        <v>120</v>
      </c>
      <c r="R16" s="56" t="s">
        <v>150</v>
      </c>
      <c r="S16" s="56" t="s">
        <v>151</v>
      </c>
      <c r="T16" s="56" t="s">
        <v>121</v>
      </c>
      <c r="U16" s="54"/>
    </row>
    <row r="17" spans="1:21">
      <c r="A17" s="54" t="s">
        <v>107</v>
      </c>
      <c r="B17" s="55">
        <v>0.12379999999999999</v>
      </c>
      <c r="C17" s="55">
        <v>8.5110000000000005E-2</v>
      </c>
      <c r="D17" s="55">
        <v>1.4550000000000001</v>
      </c>
      <c r="E17" s="55">
        <v>0.14696000000000001</v>
      </c>
      <c r="F17" s="54"/>
      <c r="I17" s="54" t="s">
        <v>107</v>
      </c>
      <c r="J17" s="55">
        <v>0.33979900000000002</v>
      </c>
      <c r="K17" s="55">
        <v>0.101956</v>
      </c>
      <c r="L17" s="55">
        <v>3.3330000000000002</v>
      </c>
      <c r="M17" s="55">
        <v>9.6900000000000003E-4</v>
      </c>
      <c r="N17" s="54" t="s">
        <v>110</v>
      </c>
      <c r="P17" s="54" t="s">
        <v>107</v>
      </c>
      <c r="Q17" s="55">
        <v>0.383465</v>
      </c>
      <c r="R17" s="55">
        <v>0.15967000000000001</v>
      </c>
      <c r="S17" s="55">
        <v>2.4020000000000001</v>
      </c>
      <c r="T17" s="55">
        <v>1.8200000000000001E-2</v>
      </c>
      <c r="U17" s="54" t="s">
        <v>145</v>
      </c>
    </row>
    <row r="18" spans="1:21">
      <c r="A18" s="54" t="s">
        <v>108</v>
      </c>
      <c r="B18" s="55">
        <v>0.72452000000000005</v>
      </c>
      <c r="C18" s="55">
        <v>6.0089999999999998E-2</v>
      </c>
      <c r="D18" s="55">
        <v>12.057</v>
      </c>
      <c r="E18" s="55" t="s">
        <v>109</v>
      </c>
      <c r="F18" s="54" t="s">
        <v>110</v>
      </c>
      <c r="I18" s="54" t="s">
        <v>108</v>
      </c>
      <c r="J18" s="55">
        <v>0.90902099999999997</v>
      </c>
      <c r="K18" s="55">
        <v>2.6499999999999999E-2</v>
      </c>
      <c r="L18" s="55">
        <v>34.302</v>
      </c>
      <c r="M18" s="55" t="s">
        <v>109</v>
      </c>
      <c r="N18" s="54" t="s">
        <v>110</v>
      </c>
      <c r="P18" s="54" t="s">
        <v>108</v>
      </c>
      <c r="Q18" s="55">
        <v>0.91268400000000005</v>
      </c>
      <c r="R18" s="55">
        <v>3.6246E-2</v>
      </c>
      <c r="S18" s="55">
        <v>25.18</v>
      </c>
      <c r="T18" s="55" t="s">
        <v>146</v>
      </c>
      <c r="U18" s="54" t="s">
        <v>110</v>
      </c>
    </row>
    <row r="19" spans="1:21">
      <c r="A19" s="54" t="s">
        <v>111</v>
      </c>
      <c r="B19" s="55">
        <v>0.21074000000000001</v>
      </c>
      <c r="C19" s="55">
        <v>6.123E-2</v>
      </c>
      <c r="D19" s="55">
        <v>3.4420000000000002</v>
      </c>
      <c r="E19" s="55">
        <v>6.69E-4</v>
      </c>
      <c r="F19" s="54" t="s">
        <v>110</v>
      </c>
      <c r="I19" s="54" t="s">
        <v>95</v>
      </c>
      <c r="J19" s="55">
        <v>-3.6419999999999998E-3</v>
      </c>
      <c r="K19" s="55">
        <v>2.7392E-2</v>
      </c>
      <c r="L19" s="55">
        <v>-0.13300000000000001</v>
      </c>
      <c r="M19" s="55">
        <v>0.89432199999999995</v>
      </c>
      <c r="N19" s="54"/>
      <c r="P19" s="54" t="s">
        <v>95</v>
      </c>
      <c r="Q19" s="55">
        <v>4.4486999999999999E-2</v>
      </c>
      <c r="R19" s="55">
        <v>8.8208999999999996E-2</v>
      </c>
      <c r="S19" s="55">
        <v>0.504</v>
      </c>
      <c r="T19" s="55">
        <v>0.61509999999999998</v>
      </c>
      <c r="U19" s="54"/>
    </row>
    <row r="20" spans="1:21">
      <c r="A20" s="54" t="s">
        <v>95</v>
      </c>
      <c r="B20" s="55">
        <v>-0.13441</v>
      </c>
      <c r="C20" s="55">
        <v>7.5770000000000004E-2</v>
      </c>
      <c r="D20" s="55">
        <v>-1.774</v>
      </c>
      <c r="E20" s="55">
        <v>7.7211000000000002E-2</v>
      </c>
      <c r="F20" s="54" t="s">
        <v>112</v>
      </c>
      <c r="I20" s="54" t="s">
        <v>96</v>
      </c>
      <c r="J20" s="55">
        <v>1.7454000000000001E-2</v>
      </c>
      <c r="K20" s="55">
        <v>2.9957999999999999E-2</v>
      </c>
      <c r="L20" s="55">
        <v>0.58299999999999996</v>
      </c>
      <c r="M20" s="55">
        <v>0.56058399999999997</v>
      </c>
      <c r="N20" s="54"/>
      <c r="P20" s="54" t="s">
        <v>96</v>
      </c>
      <c r="Q20" s="55">
        <v>-1.5091E-2</v>
      </c>
      <c r="R20" s="55">
        <v>6.3723000000000002E-2</v>
      </c>
      <c r="S20" s="55">
        <v>-0.23699999999999999</v>
      </c>
      <c r="T20" s="55">
        <v>0.81330000000000002</v>
      </c>
      <c r="U20" s="54"/>
    </row>
    <row r="21" spans="1:21">
      <c r="A21" s="54" t="s">
        <v>152</v>
      </c>
      <c r="B21" s="55">
        <v>0.10821</v>
      </c>
      <c r="C21" s="55">
        <v>0.10423</v>
      </c>
      <c r="D21" s="55">
        <v>1.038</v>
      </c>
      <c r="E21" s="55">
        <v>0.30014200000000002</v>
      </c>
      <c r="F21" s="54"/>
      <c r="I21" s="54" t="s">
        <v>97</v>
      </c>
      <c r="J21" s="55">
        <v>0.26524599999999998</v>
      </c>
      <c r="K21" s="55">
        <v>7.9251000000000002E-2</v>
      </c>
      <c r="L21" s="55">
        <v>3.347</v>
      </c>
      <c r="M21" s="55">
        <v>9.2199999999999997E-4</v>
      </c>
      <c r="N21" s="54" t="s">
        <v>110</v>
      </c>
      <c r="P21" s="54" t="s">
        <v>97</v>
      </c>
      <c r="Q21" s="55">
        <v>-3.8210000000000002E-3</v>
      </c>
      <c r="R21" s="55">
        <v>5.3283999999999998E-2</v>
      </c>
      <c r="S21" s="55">
        <v>-7.1999999999999995E-2</v>
      </c>
      <c r="T21" s="55">
        <v>0.94299999999999995</v>
      </c>
      <c r="U21" s="54"/>
    </row>
    <row r="22" spans="1:21">
      <c r="A22" s="54" t="s">
        <v>153</v>
      </c>
      <c r="B22" s="55">
        <v>2.511E-2</v>
      </c>
      <c r="C22" s="55">
        <v>7.3800000000000004E-2</v>
      </c>
      <c r="D22" s="55">
        <v>0.34</v>
      </c>
      <c r="E22" s="55">
        <v>0.73393600000000003</v>
      </c>
      <c r="F22" s="54"/>
      <c r="I22" s="54" t="s">
        <v>116</v>
      </c>
      <c r="J22" s="55">
        <v>-0.22809099999999999</v>
      </c>
      <c r="K22" s="55">
        <v>7.6052999999999996E-2</v>
      </c>
      <c r="L22" s="55">
        <v>-2.9990000000000001</v>
      </c>
      <c r="M22" s="55">
        <v>2.9369999999999999E-3</v>
      </c>
      <c r="N22" s="54" t="s">
        <v>114</v>
      </c>
      <c r="P22" s="54" t="s">
        <v>98</v>
      </c>
      <c r="Q22" s="55">
        <v>-1.042E-2</v>
      </c>
      <c r="R22" s="55">
        <v>8.8608000000000006E-2</v>
      </c>
      <c r="S22" s="55">
        <v>-0.11799999999999999</v>
      </c>
      <c r="T22" s="55">
        <v>0.90659999999999996</v>
      </c>
      <c r="U22" s="54"/>
    </row>
    <row r="23" spans="1:21">
      <c r="A23" s="54" t="s">
        <v>96</v>
      </c>
      <c r="B23" s="55">
        <v>0.37730999999999998</v>
      </c>
      <c r="C23" s="55">
        <v>7.4099999999999999E-2</v>
      </c>
      <c r="D23" s="55">
        <v>5.0919999999999996</v>
      </c>
      <c r="E23" s="57">
        <v>6.6400000000000002E-7</v>
      </c>
      <c r="F23" s="54" t="s">
        <v>110</v>
      </c>
      <c r="I23" s="54" t="s">
        <v>98</v>
      </c>
      <c r="J23" s="55">
        <v>0.31278</v>
      </c>
      <c r="K23" s="55">
        <v>5.663E-2</v>
      </c>
      <c r="L23" s="55">
        <v>5.5229999999999997</v>
      </c>
      <c r="M23" s="57">
        <v>7.2699999999999996E-8</v>
      </c>
      <c r="N23" s="54" t="s">
        <v>110</v>
      </c>
      <c r="P23" s="54" t="s">
        <v>101</v>
      </c>
      <c r="Q23" s="54"/>
      <c r="R23" s="54"/>
      <c r="S23" s="54"/>
      <c r="T23" s="54"/>
      <c r="U23" s="54"/>
    </row>
    <row r="24" spans="1:21">
      <c r="A24" s="54" t="s">
        <v>113</v>
      </c>
      <c r="B24" s="55">
        <v>-0.29255999999999999</v>
      </c>
      <c r="C24" s="55">
        <v>0.11153</v>
      </c>
      <c r="D24" s="55">
        <v>-2.6230000000000002</v>
      </c>
      <c r="E24" s="55">
        <v>9.2040000000000004E-3</v>
      </c>
      <c r="F24" s="54" t="s">
        <v>114</v>
      </c>
      <c r="I24" s="54" t="s">
        <v>118</v>
      </c>
      <c r="J24" s="55">
        <v>-0.339756</v>
      </c>
      <c r="K24" s="55">
        <v>5.2886000000000002E-2</v>
      </c>
      <c r="L24" s="55">
        <v>-6.4240000000000004</v>
      </c>
      <c r="M24" s="57">
        <v>5.2500000000000005E-10</v>
      </c>
      <c r="N24" s="54" t="s">
        <v>110</v>
      </c>
      <c r="P24" s="54" t="s">
        <v>102</v>
      </c>
      <c r="Q24" s="54"/>
      <c r="R24" s="54"/>
      <c r="S24" s="54"/>
      <c r="T24" s="54"/>
      <c r="U24" s="54"/>
    </row>
    <row r="25" spans="1:21">
      <c r="A25" s="54" t="s">
        <v>115</v>
      </c>
      <c r="B25" s="55">
        <v>-5.0950000000000002E-2</v>
      </c>
      <c r="C25" s="55">
        <v>7.7049999999999993E-2</v>
      </c>
      <c r="D25" s="55">
        <v>-0.66100000000000003</v>
      </c>
      <c r="E25" s="55">
        <v>0.50899099999999997</v>
      </c>
      <c r="F25" s="54"/>
      <c r="I25" s="54" t="s">
        <v>101</v>
      </c>
      <c r="J25" s="54"/>
      <c r="K25" s="54"/>
      <c r="L25" s="54"/>
      <c r="M25" s="54"/>
      <c r="N25" s="54"/>
      <c r="P25" s="54"/>
      <c r="Q25" s="54"/>
      <c r="R25" s="54"/>
      <c r="S25" s="54"/>
      <c r="T25" s="54"/>
      <c r="U25" s="54"/>
    </row>
    <row r="26" spans="1:21">
      <c r="A26" s="54" t="s">
        <v>97</v>
      </c>
      <c r="B26" s="55">
        <v>0.26618000000000003</v>
      </c>
      <c r="C26" s="55">
        <v>9.6240000000000006E-2</v>
      </c>
      <c r="D26" s="55">
        <v>2.766</v>
      </c>
      <c r="E26" s="55">
        <v>6.0689999999999997E-3</v>
      </c>
      <c r="F26" s="54" t="s">
        <v>114</v>
      </c>
      <c r="I26" s="54" t="s">
        <v>102</v>
      </c>
      <c r="J26" s="54"/>
      <c r="K26" s="54"/>
      <c r="L26" s="54"/>
      <c r="M26" s="54"/>
      <c r="N26" s="54"/>
      <c r="P26" s="54" t="s">
        <v>141</v>
      </c>
      <c r="Q26" s="54"/>
      <c r="R26" s="54"/>
      <c r="S26" s="54"/>
      <c r="T26" s="54"/>
      <c r="U26" s="54"/>
    </row>
    <row r="27" spans="1:21">
      <c r="A27" s="54" t="s">
        <v>116</v>
      </c>
      <c r="B27" s="55">
        <v>-0.12862999999999999</v>
      </c>
      <c r="C27" s="55">
        <v>0.12842000000000001</v>
      </c>
      <c r="D27" s="55">
        <v>-1.002</v>
      </c>
      <c r="E27" s="55">
        <v>0.31743199999999999</v>
      </c>
      <c r="F27" s="54"/>
      <c r="I27" s="54"/>
      <c r="J27" s="54"/>
      <c r="K27" s="54"/>
      <c r="L27" s="54"/>
      <c r="M27" s="54"/>
      <c r="N27" s="54"/>
      <c r="P27" s="54" t="s">
        <v>142</v>
      </c>
      <c r="Q27" s="54" t="s">
        <v>143</v>
      </c>
      <c r="R27" s="54"/>
      <c r="S27" s="54"/>
      <c r="T27" s="54"/>
      <c r="U27" s="54"/>
    </row>
    <row r="28" spans="1:21">
      <c r="A28" s="54" t="s">
        <v>117</v>
      </c>
      <c r="B28" s="55">
        <v>-6.0299999999999999E-2</v>
      </c>
      <c r="C28" s="55">
        <v>9.6479999999999996E-2</v>
      </c>
      <c r="D28" s="55">
        <v>-0.625</v>
      </c>
      <c r="E28" s="55">
        <v>0.53249500000000005</v>
      </c>
      <c r="F28" s="54"/>
      <c r="I28" s="54" t="s">
        <v>135</v>
      </c>
      <c r="J28" s="54"/>
      <c r="K28" s="54"/>
      <c r="L28" s="54"/>
      <c r="M28" s="54"/>
      <c r="N28" s="54"/>
      <c r="P28" s="54" t="s">
        <v>144</v>
      </c>
      <c r="Q28" s="54"/>
      <c r="R28" s="54"/>
      <c r="S28" s="54"/>
      <c r="T28" s="54"/>
      <c r="U28" s="54"/>
    </row>
    <row r="29" spans="1:21">
      <c r="A29" s="54" t="s">
        <v>98</v>
      </c>
      <c r="B29" s="55">
        <v>0.11552999999999999</v>
      </c>
      <c r="C29" s="55">
        <v>9.6269999999999994E-2</v>
      </c>
      <c r="D29" s="55">
        <v>1.2</v>
      </c>
      <c r="E29" s="55">
        <v>0.231157</v>
      </c>
      <c r="F29" s="54"/>
      <c r="I29" s="54" t="s">
        <v>136</v>
      </c>
      <c r="J29" s="54" t="s">
        <v>137</v>
      </c>
      <c r="K29" s="54"/>
      <c r="L29" s="54"/>
      <c r="M29" s="54"/>
      <c r="N29" s="54"/>
      <c r="P29" s="54"/>
      <c r="Q29" s="54"/>
      <c r="R29" s="54"/>
      <c r="S29" s="54"/>
      <c r="T29" s="54"/>
      <c r="U29" s="54"/>
    </row>
    <row r="30" spans="1:21">
      <c r="A30" s="54" t="s">
        <v>118</v>
      </c>
      <c r="B30" s="55">
        <v>-0.12132</v>
      </c>
      <c r="C30" s="55">
        <v>0.13486999999999999</v>
      </c>
      <c r="D30" s="55">
        <v>-0.9</v>
      </c>
      <c r="E30" s="55">
        <v>0.369174</v>
      </c>
      <c r="F30" s="54"/>
      <c r="I30" s="54" t="s">
        <v>138</v>
      </c>
      <c r="J30" s="54"/>
      <c r="K30" s="54"/>
      <c r="L30" s="54"/>
      <c r="M30" s="54"/>
      <c r="N30" s="54"/>
    </row>
    <row r="31" spans="1:21">
      <c r="A31" s="54" t="s">
        <v>119</v>
      </c>
      <c r="B31" s="55">
        <v>-9.1000000000000004E-3</v>
      </c>
      <c r="C31" s="55">
        <v>9.5680000000000001E-2</v>
      </c>
      <c r="D31" s="55">
        <v>-9.5000000000000001E-2</v>
      </c>
      <c r="E31" s="55">
        <v>0.92429600000000001</v>
      </c>
      <c r="F31" s="54"/>
    </row>
    <row r="32" spans="1:21">
      <c r="A32" s="54" t="s">
        <v>101</v>
      </c>
      <c r="B32" s="54"/>
      <c r="C32" s="54"/>
      <c r="D32" s="54"/>
      <c r="E32" s="54"/>
      <c r="F32" s="54"/>
    </row>
    <row r="33" spans="1:6">
      <c r="A33" s="54" t="s">
        <v>102</v>
      </c>
      <c r="B33" s="54"/>
      <c r="C33" s="54"/>
      <c r="D33" s="54"/>
      <c r="E33" s="54"/>
      <c r="F33" s="54"/>
    </row>
    <row r="34" spans="1:6">
      <c r="A34" s="54"/>
      <c r="B34" s="54"/>
      <c r="C34" s="54"/>
      <c r="D34" s="54"/>
      <c r="E34" s="54"/>
      <c r="F34" s="54"/>
    </row>
    <row r="35" spans="1:6">
      <c r="A35" s="54" t="s">
        <v>103</v>
      </c>
      <c r="B35" s="54"/>
      <c r="C35" s="54"/>
      <c r="D35" s="54"/>
      <c r="E35" s="54"/>
      <c r="F35" s="54"/>
    </row>
    <row r="36" spans="1:6">
      <c r="A36" s="54" t="s">
        <v>104</v>
      </c>
      <c r="B36" s="54" t="s">
        <v>105</v>
      </c>
      <c r="C36" s="54"/>
      <c r="D36" s="54"/>
      <c r="E36" s="54"/>
      <c r="F36" s="54"/>
    </row>
    <row r="37" spans="1:6">
      <c r="A37" s="54" t="s">
        <v>106</v>
      </c>
      <c r="B37" s="54"/>
      <c r="C37" s="54"/>
      <c r="D37" s="54"/>
      <c r="E37" s="54"/>
      <c r="F37" s="54"/>
    </row>
  </sheetData>
  <mergeCells count="3">
    <mergeCell ref="A9:F9"/>
    <mergeCell ref="I9:N9"/>
    <mergeCell ref="P9:U9"/>
  </mergeCells>
  <pageMargins left="0.7" right="0.7" top="0.75" bottom="0.75" header="0.3" footer="0.3"/>
  <pageSetup paperSize="9"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31"/>
  <sheetViews>
    <sheetView topLeftCell="A597" workbookViewId="0">
      <selection activeCell="AD1" sqref="AD1:AD1048576"/>
    </sheetView>
  </sheetViews>
  <sheetFormatPr baseColWidth="10" defaultColWidth="11" defaultRowHeight="16"/>
  <sheetData>
    <row r="1" spans="1:36" ht="8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74</v>
      </c>
      <c r="AE1" s="22" t="s">
        <v>75</v>
      </c>
      <c r="AF1" s="22" t="s">
        <v>76</v>
      </c>
      <c r="AG1" s="23" t="s">
        <v>77</v>
      </c>
      <c r="AH1" s="24" t="s">
        <v>78</v>
      </c>
      <c r="AI1" s="21" t="s">
        <v>79</v>
      </c>
      <c r="AJ1" t="s">
        <v>99</v>
      </c>
    </row>
    <row r="2" spans="1:36">
      <c r="A2" s="8" t="s">
        <v>34</v>
      </c>
      <c r="B2" s="9">
        <v>2002</v>
      </c>
      <c r="C2" s="9">
        <v>4458633</v>
      </c>
      <c r="D2" s="9">
        <v>4504687</v>
      </c>
      <c r="E2" s="9">
        <v>-23027</v>
      </c>
      <c r="F2" s="9">
        <v>-23027</v>
      </c>
      <c r="G2" s="9">
        <v>0</v>
      </c>
      <c r="H2" s="18">
        <v>26.383869171142599</v>
      </c>
      <c r="I2" s="9">
        <v>3785.1503220061991</v>
      </c>
      <c r="J2" s="9">
        <v>0.1190094610988246</v>
      </c>
      <c r="K2" s="9">
        <v>-6.0835100434783441E-4</v>
      </c>
      <c r="L2" s="9">
        <v>-6.0835100434783441E-4</v>
      </c>
      <c r="M2" s="9">
        <v>0</v>
      </c>
      <c r="N2" s="9">
        <v>9.943757743241207</v>
      </c>
      <c r="O2" s="9">
        <v>21.977370000000001</v>
      </c>
      <c r="P2" s="9">
        <v>108.89743608942899</v>
      </c>
      <c r="Q2" s="9">
        <v>6.4793085186756777E-2</v>
      </c>
      <c r="R2" s="9">
        <v>-3.3120844413728369E-4</v>
      </c>
      <c r="S2" s="9">
        <v>-3.3120844413728369E-4</v>
      </c>
      <c r="T2" s="9">
        <v>0</v>
      </c>
      <c r="U2" s="9">
        <v>1</v>
      </c>
      <c r="V2" s="9">
        <v>15.348129629383701</v>
      </c>
      <c r="W2" s="21">
        <v>1</v>
      </c>
      <c r="X2" s="21">
        <v>105.3017426001488</v>
      </c>
      <c r="Y2" s="21">
        <v>1</v>
      </c>
      <c r="Z2" s="21">
        <v>-3.3126330576807952E-4</v>
      </c>
      <c r="AA2" s="21">
        <v>-3.3126330576807952E-4</v>
      </c>
      <c r="AB2" s="21">
        <v>6.2780494075759904E-2</v>
      </c>
      <c r="AC2" s="21">
        <v>0</v>
      </c>
      <c r="AD2" s="21">
        <f t="shared" ref="AD2:AD65" si="0">LOG(V2)</f>
        <v>1.1860554585669545</v>
      </c>
      <c r="AE2" s="21">
        <v>4.666281678441651</v>
      </c>
      <c r="AF2" s="21">
        <v>6.2158191930304869E-2</v>
      </c>
      <c r="AG2" s="21">
        <v>3.3099541236508352</v>
      </c>
      <c r="AH2" s="21">
        <v>8.2391050356842275</v>
      </c>
      <c r="AI2" s="21">
        <f t="shared" ref="AI2:AI65" si="1">LOG(O2)</f>
        <v>1.3419757198059858</v>
      </c>
      <c r="AJ2" s="21">
        <v>0</v>
      </c>
    </row>
    <row r="3" spans="1:36">
      <c r="A3" s="8" t="s">
        <v>34</v>
      </c>
      <c r="B3" s="9">
        <v>2003</v>
      </c>
      <c r="C3" s="9">
        <v>18671546</v>
      </c>
      <c r="D3" s="9">
        <v>0</v>
      </c>
      <c r="E3" s="9">
        <v>1482982</v>
      </c>
      <c r="F3" s="9">
        <v>0</v>
      </c>
      <c r="G3" s="9">
        <v>17188564</v>
      </c>
      <c r="H3" s="18">
        <v>27.465635299682599</v>
      </c>
      <c r="I3" s="9">
        <v>3838.795052477702</v>
      </c>
      <c r="J3" s="9">
        <v>0</v>
      </c>
      <c r="K3" s="9">
        <v>3.8631445016655108E-2</v>
      </c>
      <c r="L3" s="9">
        <v>0</v>
      </c>
      <c r="M3" s="9">
        <v>0.44775935586625948</v>
      </c>
      <c r="N3" s="9">
        <v>-0.43183389028259</v>
      </c>
      <c r="O3" s="9">
        <v>25.335249999999998</v>
      </c>
      <c r="P3" s="9">
        <v>98.224143657330501</v>
      </c>
      <c r="Q3" s="9">
        <v>6.4793085186756777E-2</v>
      </c>
      <c r="R3" s="9">
        <v>2.099923672473392E-2</v>
      </c>
      <c r="S3" s="9">
        <v>-3.3120844413728369E-4</v>
      </c>
      <c r="T3" s="9">
        <v>0.24723140397768381</v>
      </c>
      <c r="U3" s="9">
        <v>1.0410010420201441</v>
      </c>
      <c r="V3" s="9">
        <v>30.4236985252629</v>
      </c>
      <c r="W3" s="21">
        <v>1.9822414365733081</v>
      </c>
      <c r="X3" s="21">
        <v>103.901226814948</v>
      </c>
      <c r="Y3" s="21">
        <v>0.98669997522720188</v>
      </c>
      <c r="Z3" s="21">
        <v>2.0781791606082591E-2</v>
      </c>
      <c r="AA3" s="21">
        <v>-3.3126330576807952E-4</v>
      </c>
      <c r="AB3" s="21">
        <v>6.2780494075759904E-2</v>
      </c>
      <c r="AC3" s="21">
        <v>0.22092621802884541</v>
      </c>
      <c r="AD3" s="21">
        <f t="shared" si="0"/>
        <v>1.4832120089107752</v>
      </c>
      <c r="AE3" s="21">
        <v>4.6530192104239312</v>
      </c>
      <c r="AF3" s="21">
        <v>0.28720134500463329</v>
      </c>
      <c r="AG3" s="21">
        <v>3.3486975807797599</v>
      </c>
      <c r="AH3" s="21">
        <v>8.2531742724068522</v>
      </c>
      <c r="AI3" s="21">
        <f t="shared" si="1"/>
        <v>1.403725194124412</v>
      </c>
      <c r="AJ3" s="21">
        <v>4.1001042020144103E-2</v>
      </c>
    </row>
    <row r="4" spans="1:36">
      <c r="A4" s="8" t="s">
        <v>34</v>
      </c>
      <c r="B4" s="9">
        <v>2004</v>
      </c>
      <c r="C4" s="9">
        <v>4050443</v>
      </c>
      <c r="D4" s="9">
        <v>188267</v>
      </c>
      <c r="E4" s="9">
        <v>0</v>
      </c>
      <c r="F4" s="9">
        <v>0</v>
      </c>
      <c r="G4" s="9">
        <v>3862176</v>
      </c>
      <c r="H4" s="18">
        <v>28.536760330200199</v>
      </c>
      <c r="I4" s="9">
        <v>4225.4679269176049</v>
      </c>
      <c r="J4" s="9">
        <v>4.4555302100550316E-3</v>
      </c>
      <c r="K4" s="9">
        <v>0</v>
      </c>
      <c r="L4" s="9">
        <v>0</v>
      </c>
      <c r="M4" s="9">
        <v>9.1402326719762395E-2</v>
      </c>
      <c r="N4" s="9">
        <v>7.1870636960802159</v>
      </c>
      <c r="O4" s="9">
        <v>25.065659</v>
      </c>
      <c r="P4" s="9">
        <v>43.542106751968603</v>
      </c>
      <c r="Q4" s="9">
        <v>6.7501020226162431E-2</v>
      </c>
      <c r="R4" s="9">
        <v>2.099923672473392E-2</v>
      </c>
      <c r="S4" s="9">
        <v>-3.3120844413728369E-4</v>
      </c>
      <c r="T4" s="9">
        <v>0.30278294364608871</v>
      </c>
      <c r="U4" s="9">
        <v>1.081598765711449</v>
      </c>
      <c r="V4" s="9">
        <v>43.670817815029899</v>
      </c>
      <c r="W4" s="21">
        <v>2.8453511189678089</v>
      </c>
      <c r="X4" s="21">
        <v>103.5799243620955</v>
      </c>
      <c r="Y4" s="21">
        <v>0.98364872037691364</v>
      </c>
      <c r="Z4" s="21">
        <v>2.0781791606082591E-2</v>
      </c>
      <c r="AA4" s="21">
        <v>-3.3126330576807952E-4</v>
      </c>
      <c r="AB4" s="21">
        <v>6.5320421835560416E-2</v>
      </c>
      <c r="AC4" s="21">
        <v>0.26450270226031303</v>
      </c>
      <c r="AD4" s="21">
        <f t="shared" si="0"/>
        <v>1.6401913249469655</v>
      </c>
      <c r="AE4" s="21">
        <v>4.649951605505712</v>
      </c>
      <c r="AF4" s="21">
        <v>0.32998839915581102</v>
      </c>
      <c r="AG4" s="21">
        <v>3.385635600479636</v>
      </c>
      <c r="AH4" s="21">
        <v>8.3491219177722495</v>
      </c>
      <c r="AI4" s="21">
        <f t="shared" si="1"/>
        <v>1.3990791271138963</v>
      </c>
      <c r="AJ4" s="21">
        <v>3.899873492203465E-2</v>
      </c>
    </row>
    <row r="5" spans="1:36">
      <c r="A5" s="8" t="s">
        <v>34</v>
      </c>
      <c r="B5" s="9">
        <v>2005</v>
      </c>
      <c r="C5" s="9">
        <v>6009772</v>
      </c>
      <c r="D5" s="9">
        <v>489240</v>
      </c>
      <c r="E5" s="9">
        <v>0</v>
      </c>
      <c r="F5" s="9">
        <v>0</v>
      </c>
      <c r="G5" s="9">
        <v>5520532</v>
      </c>
      <c r="H5" s="18">
        <v>29.5962238311768</v>
      </c>
      <c r="I5" s="9">
        <v>4837.7098267604606</v>
      </c>
      <c r="J5" s="9">
        <v>1.011304971814765E-2</v>
      </c>
      <c r="K5" s="9">
        <v>0</v>
      </c>
      <c r="L5" s="9">
        <v>0</v>
      </c>
      <c r="M5" s="9">
        <v>0.1141145748234508</v>
      </c>
      <c r="N5" s="9">
        <v>11.03078294260523</v>
      </c>
      <c r="O5" s="9">
        <v>26.224339000000001</v>
      </c>
      <c r="P5" s="9">
        <v>22.953513851394</v>
      </c>
      <c r="Q5" s="9">
        <v>7.4537995047447209E-2</v>
      </c>
      <c r="R5" s="9">
        <v>2.099923672473392E-2</v>
      </c>
      <c r="S5" s="9">
        <v>-3.3120844413728369E-4</v>
      </c>
      <c r="T5" s="9">
        <v>0.3821874172870357</v>
      </c>
      <c r="U5" s="9">
        <v>1.121754494733006</v>
      </c>
      <c r="V5" s="9">
        <v>53.6948050312199</v>
      </c>
      <c r="W5" s="21">
        <v>3.4984591821808841</v>
      </c>
      <c r="X5" s="21">
        <v>106.59096212952529</v>
      </c>
      <c r="Y5" s="21">
        <v>1.012243097764032</v>
      </c>
      <c r="Z5" s="21">
        <v>2.0781791606082591E-2</v>
      </c>
      <c r="AA5" s="21">
        <v>-3.3126330576807952E-4</v>
      </c>
      <c r="AB5" s="21">
        <v>7.1890797152264041E-2</v>
      </c>
      <c r="AC5" s="21">
        <v>0.32366732923843472</v>
      </c>
      <c r="AD5" s="21">
        <f t="shared" si="0"/>
        <v>1.7299322697700894</v>
      </c>
      <c r="AE5" s="21">
        <v>4.6783366491211389</v>
      </c>
      <c r="AF5" s="21">
        <v>0.39027934628612848</v>
      </c>
      <c r="AG5" s="21">
        <v>3.4208765971335011</v>
      </c>
      <c r="AH5" s="21">
        <v>8.484403399457074</v>
      </c>
      <c r="AI5" s="21">
        <f t="shared" si="1"/>
        <v>1.4187045503538558</v>
      </c>
      <c r="AJ5" s="21">
        <v>3.7126271122492449E-2</v>
      </c>
    </row>
    <row r="6" spans="1:36">
      <c r="A6" s="8" t="s">
        <v>34</v>
      </c>
      <c r="B6" s="9">
        <v>2006</v>
      </c>
      <c r="C6" s="9">
        <v>488970</v>
      </c>
      <c r="D6" s="9">
        <v>488970</v>
      </c>
      <c r="E6" s="9">
        <v>0</v>
      </c>
      <c r="F6" s="9">
        <v>0</v>
      </c>
      <c r="G6" s="9">
        <v>0</v>
      </c>
      <c r="H6" s="18">
        <v>30.6465549468994</v>
      </c>
      <c r="I6" s="9">
        <v>5362.0198428989252</v>
      </c>
      <c r="J6" s="9">
        <v>9.119138204002673E-3</v>
      </c>
      <c r="K6" s="9">
        <v>0</v>
      </c>
      <c r="L6" s="9">
        <v>0</v>
      </c>
      <c r="M6" s="9">
        <v>0</v>
      </c>
      <c r="N6" s="9">
        <v>7.5823187256657718</v>
      </c>
      <c r="O6" s="9">
        <v>29.375646</v>
      </c>
      <c r="P6" s="9">
        <v>13.305210178003099</v>
      </c>
      <c r="Q6" s="9">
        <v>8.1571086328543652E-2</v>
      </c>
      <c r="R6" s="9">
        <v>2.099923672473392E-2</v>
      </c>
      <c r="S6" s="9">
        <v>-3.3120844413728369E-4</v>
      </c>
      <c r="T6" s="9">
        <v>0.3821874172870357</v>
      </c>
      <c r="U6" s="9">
        <v>1.161564088576482</v>
      </c>
      <c r="V6" s="9">
        <v>60.839011695292697</v>
      </c>
      <c r="W6" s="21">
        <v>3.9639365293617002</v>
      </c>
      <c r="X6" s="21">
        <v>94.625159332047744</v>
      </c>
      <c r="Y6" s="21">
        <v>0.8986096240720145</v>
      </c>
      <c r="Z6" s="21">
        <v>2.0781791606082591E-2</v>
      </c>
      <c r="AA6" s="21">
        <v>-3.3126330576807952E-4</v>
      </c>
      <c r="AB6" s="21">
        <v>7.8414693634661831E-2</v>
      </c>
      <c r="AC6" s="21">
        <v>0.32366732923843472</v>
      </c>
      <c r="AD6" s="21">
        <f t="shared" si="0"/>
        <v>1.7841821505031334</v>
      </c>
      <c r="AE6" s="21">
        <v>4.5604359583628042</v>
      </c>
      <c r="AF6" s="21">
        <v>0.39502852386306708</v>
      </c>
      <c r="AG6" s="21">
        <v>3.4546292942265659</v>
      </c>
      <c r="AH6" s="21">
        <v>8.5872824989385865</v>
      </c>
      <c r="AI6" s="21">
        <f t="shared" si="1"/>
        <v>1.467987425957255</v>
      </c>
      <c r="AJ6" s="21">
        <v>3.5488686722803253E-2</v>
      </c>
    </row>
    <row r="7" spans="1:36">
      <c r="A7" s="8" t="s">
        <v>34</v>
      </c>
      <c r="B7" s="9">
        <v>2007</v>
      </c>
      <c r="C7" s="9">
        <v>595009</v>
      </c>
      <c r="D7" s="9">
        <v>5671</v>
      </c>
      <c r="E7" s="9">
        <v>589338</v>
      </c>
      <c r="F7" s="9">
        <v>0</v>
      </c>
      <c r="G7" s="9">
        <v>0</v>
      </c>
      <c r="H7" s="18">
        <v>37.5</v>
      </c>
      <c r="I7" s="9">
        <v>6050.6105545305236</v>
      </c>
      <c r="J7" s="9">
        <v>9.3726078531921339E-5</v>
      </c>
      <c r="K7" s="9">
        <v>9.740141010376558E-3</v>
      </c>
      <c r="L7" s="9">
        <v>0</v>
      </c>
      <c r="M7" s="9">
        <v>0</v>
      </c>
      <c r="N7" s="9">
        <v>9.8900490896745055</v>
      </c>
      <c r="O7" s="9">
        <v>28.648734000000001</v>
      </c>
      <c r="P7" s="9">
        <v>12.251497445948701</v>
      </c>
      <c r="Q7" s="9">
        <v>8.1652655055981113E-2</v>
      </c>
      <c r="R7" s="9">
        <v>2.947596934517855E-2</v>
      </c>
      <c r="S7" s="9">
        <v>-3.3120844413728369E-4</v>
      </c>
      <c r="T7" s="9">
        <v>0.3821874172870357</v>
      </c>
      <c r="U7" s="9">
        <v>1.4213229968944689</v>
      </c>
      <c r="V7" s="9">
        <v>68.292701659281903</v>
      </c>
      <c r="W7" s="21">
        <v>4.4495781120154749</v>
      </c>
      <c r="X7" s="21">
        <v>108.0600678939783</v>
      </c>
      <c r="Y7" s="21">
        <v>1.0261944885784411</v>
      </c>
      <c r="Z7" s="21">
        <v>2.904990514934146E-2</v>
      </c>
      <c r="AA7" s="21">
        <v>-3.3126330576807952E-4</v>
      </c>
      <c r="AB7" s="21">
        <v>7.8490107680759369E-2</v>
      </c>
      <c r="AC7" s="21">
        <v>0.32366732923843472</v>
      </c>
      <c r="AD7" s="21">
        <f t="shared" si="0"/>
        <v>1.8343742937479792</v>
      </c>
      <c r="AE7" s="21">
        <v>4.6918988120355749</v>
      </c>
      <c r="AF7" s="21">
        <v>0.40077735992813251</v>
      </c>
      <c r="AG7" s="21">
        <v>3.6506582412937392</v>
      </c>
      <c r="AH7" s="21">
        <v>8.7080797229584128</v>
      </c>
      <c r="AI7" s="21">
        <f t="shared" si="1"/>
        <v>1.4571054350656345</v>
      </c>
      <c r="AJ7" s="21">
        <v>0.2236285633075368</v>
      </c>
    </row>
    <row r="8" spans="1:36">
      <c r="A8" s="8" t="s">
        <v>34</v>
      </c>
      <c r="B8" s="9">
        <v>2008</v>
      </c>
      <c r="C8" s="9">
        <v>553276</v>
      </c>
      <c r="D8" s="9">
        <v>0</v>
      </c>
      <c r="E8" s="9">
        <v>553276</v>
      </c>
      <c r="F8" s="9">
        <v>0</v>
      </c>
      <c r="G8" s="9">
        <v>0</v>
      </c>
      <c r="H8" s="18">
        <v>38.49</v>
      </c>
      <c r="I8" s="9">
        <v>6607.2916342675171</v>
      </c>
      <c r="J8" s="9">
        <v>0</v>
      </c>
      <c r="K8" s="9">
        <v>8.3737184708259967E-3</v>
      </c>
      <c r="L8" s="9">
        <v>0</v>
      </c>
      <c r="M8" s="9">
        <v>0</v>
      </c>
      <c r="N8" s="9">
        <v>7.1168479046202444</v>
      </c>
      <c r="O8" s="9">
        <v>29.777994</v>
      </c>
      <c r="P8" s="9">
        <v>12.475829132639801</v>
      </c>
      <c r="Q8" s="9">
        <v>8.1652655055981113E-2</v>
      </c>
      <c r="R8" s="9">
        <v>3.7434004831281807E-2</v>
      </c>
      <c r="S8" s="9">
        <v>-3.3120844413728369E-4</v>
      </c>
      <c r="T8" s="9">
        <v>0.3821874172870357</v>
      </c>
      <c r="U8" s="9">
        <v>1.458845924012484</v>
      </c>
      <c r="V8" s="9">
        <v>76.812782428357394</v>
      </c>
      <c r="W8" s="21">
        <v>5.0046998743938671</v>
      </c>
      <c r="X8" s="21">
        <v>121.3647079056402</v>
      </c>
      <c r="Y8" s="21">
        <v>1.152542255321316</v>
      </c>
      <c r="Z8" s="21">
        <v>3.6750361298352928E-2</v>
      </c>
      <c r="AA8" s="21">
        <v>-3.3126330576807952E-4</v>
      </c>
      <c r="AB8" s="21">
        <v>7.8490107680759369E-2</v>
      </c>
      <c r="AC8" s="21">
        <v>0.32366732923843472</v>
      </c>
      <c r="AD8" s="21">
        <f t="shared" si="0"/>
        <v>1.8854334970650504</v>
      </c>
      <c r="AE8" s="21">
        <v>4.8070059943977093</v>
      </c>
      <c r="AF8" s="21">
        <v>0.40609348978847648</v>
      </c>
      <c r="AG8" s="21">
        <v>3.6760474752985579</v>
      </c>
      <c r="AH8" s="21">
        <v>8.7960804477420194</v>
      </c>
      <c r="AI8" s="21">
        <f t="shared" si="1"/>
        <v>1.4738954380745142</v>
      </c>
      <c r="AJ8" s="21">
        <v>2.6399999999999979E-2</v>
      </c>
    </row>
    <row r="9" spans="1:36">
      <c r="A9" s="8" t="s">
        <v>34</v>
      </c>
      <c r="B9" s="9">
        <v>2009</v>
      </c>
      <c r="C9" s="9">
        <v>347969</v>
      </c>
      <c r="D9" s="9">
        <v>148312</v>
      </c>
      <c r="E9" s="9">
        <v>0</v>
      </c>
      <c r="F9" s="9">
        <v>187931</v>
      </c>
      <c r="G9" s="9">
        <v>11726</v>
      </c>
      <c r="H9" s="18">
        <v>33.804183959960902</v>
      </c>
      <c r="I9" s="9">
        <v>6470.6752442033066</v>
      </c>
      <c r="J9" s="9">
        <v>2.292063724460038E-3</v>
      </c>
      <c r="K9" s="9">
        <v>0</v>
      </c>
      <c r="L9" s="9">
        <v>2.9043491275250791E-3</v>
      </c>
      <c r="M9" s="9">
        <v>1.8121756319797731E-4</v>
      </c>
      <c r="N9" s="9">
        <v>-2.8085995962214838</v>
      </c>
      <c r="O9" s="9">
        <v>29.989502999999999</v>
      </c>
      <c r="P9" s="9">
        <v>13.730283928840899</v>
      </c>
      <c r="Q9" s="9">
        <v>8.3785898064922315E-2</v>
      </c>
      <c r="R9" s="9">
        <v>3.7434004831281807E-2</v>
      </c>
      <c r="S9" s="9">
        <v>2.3718937452562052E-3</v>
      </c>
      <c r="T9" s="9">
        <v>0.38235607799906751</v>
      </c>
      <c r="U9" s="9">
        <v>1.2812443747611619</v>
      </c>
      <c r="V9" s="9">
        <v>87.359395549413705</v>
      </c>
      <c r="W9" s="21">
        <v>5.6918593769344907</v>
      </c>
      <c r="X9" s="21">
        <v>122.4461423441455</v>
      </c>
      <c r="Y9" s="21">
        <v>1.162812118020661</v>
      </c>
      <c r="Z9" s="21">
        <v>3.6750361298352928E-2</v>
      </c>
      <c r="AA9" s="21">
        <v>2.369085245385589E-3</v>
      </c>
      <c r="AB9" s="21">
        <v>8.04603724993668E-2</v>
      </c>
      <c r="AC9" s="21">
        <v>0.3237893462821374</v>
      </c>
      <c r="AD9" s="21">
        <f t="shared" si="0"/>
        <v>1.9413096204332081</v>
      </c>
      <c r="AE9" s="21">
        <v>4.815804966571835</v>
      </c>
      <c r="AF9" s="21">
        <v>0.40942251698622179</v>
      </c>
      <c r="AG9" s="21">
        <v>3.5497376082880421</v>
      </c>
      <c r="AH9" s="21">
        <v>8.7751902788951792</v>
      </c>
      <c r="AI9" s="21">
        <f t="shared" si="1"/>
        <v>1.4769692684889024</v>
      </c>
      <c r="AJ9" s="21">
        <v>-0.12174112860584831</v>
      </c>
    </row>
    <row r="10" spans="1:36">
      <c r="A10" s="8" t="s">
        <v>34</v>
      </c>
      <c r="B10" s="9">
        <v>2010</v>
      </c>
      <c r="C10" s="9">
        <v>456777</v>
      </c>
      <c r="D10" s="9">
        <v>87031</v>
      </c>
      <c r="E10" s="9">
        <v>2288</v>
      </c>
      <c r="F10" s="9">
        <v>0</v>
      </c>
      <c r="G10" s="9">
        <v>367458</v>
      </c>
      <c r="H10" s="18">
        <v>34.879726409912102</v>
      </c>
      <c r="I10" s="9">
        <v>6587.986938982569</v>
      </c>
      <c r="J10" s="9">
        <v>1.321056049534926E-3</v>
      </c>
      <c r="K10" s="9">
        <v>3.4729880632601142E-5</v>
      </c>
      <c r="L10" s="9">
        <v>0</v>
      </c>
      <c r="M10" s="9">
        <v>5.5776977611426354E-3</v>
      </c>
      <c r="N10" s="9">
        <v>0.64026332502835714</v>
      </c>
      <c r="O10" s="9">
        <v>30.771386</v>
      </c>
      <c r="P10" s="9">
        <v>14.469656493257601</v>
      </c>
      <c r="Q10" s="10">
        <v>8.5037706902448343E-2</v>
      </c>
      <c r="R10" s="10">
        <v>3.7466914238507523E-2</v>
      </c>
      <c r="S10" s="10">
        <v>2.3718937452562052E-3</v>
      </c>
      <c r="T10" s="10">
        <v>0.38764140359362148</v>
      </c>
      <c r="U10" s="10">
        <v>1.322009527247878</v>
      </c>
      <c r="V10" s="9">
        <v>100</v>
      </c>
      <c r="W10" s="21">
        <v>6.5154518768561811</v>
      </c>
      <c r="X10" s="21">
        <v>104.1236299591191</v>
      </c>
      <c r="Y10" s="21">
        <v>0.98881203091288605</v>
      </c>
      <c r="Z10" s="21">
        <v>3.6782082723627818E-2</v>
      </c>
      <c r="AA10" s="21">
        <v>2.369085245385589E-3</v>
      </c>
      <c r="AB10" s="21">
        <v>8.1614739294037023E-2</v>
      </c>
      <c r="AC10" s="21">
        <v>0.32760547394563388</v>
      </c>
      <c r="AD10" s="21">
        <f t="shared" si="0"/>
        <v>2</v>
      </c>
      <c r="AE10" s="21">
        <v>4.6551370857146734</v>
      </c>
      <c r="AF10" s="21">
        <v>0.41377575778150072</v>
      </c>
      <c r="AG10" s="21">
        <v>3.5801724120197211</v>
      </c>
      <c r="AH10" s="21">
        <v>8.7931548886660771</v>
      </c>
      <c r="AI10" s="21">
        <f t="shared" si="1"/>
        <v>1.4881470581127703</v>
      </c>
      <c r="AJ10" s="21">
        <v>3.1816844069512802E-2</v>
      </c>
    </row>
    <row r="11" spans="1:36">
      <c r="A11" s="8" t="s">
        <v>34</v>
      </c>
      <c r="B11" s="9">
        <v>2011</v>
      </c>
      <c r="C11" s="9">
        <v>787277</v>
      </c>
      <c r="D11" s="9">
        <v>787277</v>
      </c>
      <c r="E11" s="9">
        <v>0</v>
      </c>
      <c r="F11" s="9">
        <v>0</v>
      </c>
      <c r="G11" s="9">
        <v>0</v>
      </c>
      <c r="H11" s="18">
        <v>34.6</v>
      </c>
      <c r="I11" s="9">
        <v>6710.7506229875107</v>
      </c>
      <c r="J11" s="9">
        <v>1.1731578838635459E-2</v>
      </c>
      <c r="K11" s="9">
        <v>0</v>
      </c>
      <c r="L11" s="9">
        <v>0</v>
      </c>
      <c r="M11" s="9">
        <v>0</v>
      </c>
      <c r="N11" s="9">
        <v>-0.22084298771218899</v>
      </c>
      <c r="O11" s="9">
        <v>29.749185000000001</v>
      </c>
      <c r="P11" s="9">
        <v>13.4824679218512</v>
      </c>
      <c r="Q11" s="9">
        <v>9.6361491601934524E-2</v>
      </c>
      <c r="R11" s="9">
        <v>3.7466914238507523E-2</v>
      </c>
      <c r="S11" s="9">
        <v>2.3718937452562052E-3</v>
      </c>
      <c r="T11" s="9">
        <v>0.38764140359362148</v>
      </c>
      <c r="U11" s="9">
        <v>1.311407351801297</v>
      </c>
      <c r="V11" s="9">
        <v>113.482467921851</v>
      </c>
      <c r="W11" s="21">
        <v>7.3938955861169546</v>
      </c>
      <c r="X11" s="21">
        <v>99.982507853790921</v>
      </c>
      <c r="Y11" s="21">
        <v>0.9494857861321816</v>
      </c>
      <c r="Z11" s="21">
        <v>3.6782082723627818E-2</v>
      </c>
      <c r="AA11" s="21">
        <v>2.369085245385589E-3</v>
      </c>
      <c r="AB11" s="21">
        <v>9.1996962248447001E-2</v>
      </c>
      <c r="AC11" s="21">
        <v>0.32760547394563388</v>
      </c>
      <c r="AD11" s="21">
        <f t="shared" si="0"/>
        <v>2.0549287718998741</v>
      </c>
      <c r="AE11" s="21">
        <v>4.6149473122757882</v>
      </c>
      <c r="AF11" s="21">
        <v>0.42123458256475638</v>
      </c>
      <c r="AG11" s="21">
        <v>3.572345637857985</v>
      </c>
      <c r="AH11" s="21">
        <v>8.8116150935515023</v>
      </c>
      <c r="AI11" s="21">
        <f t="shared" si="1"/>
        <v>1.4734750724225159</v>
      </c>
      <c r="AJ11" s="21">
        <v>-8.0197420881319426E-3</v>
      </c>
    </row>
    <row r="12" spans="1:36">
      <c r="A12" s="8" t="s">
        <v>34</v>
      </c>
      <c r="B12" s="9">
        <v>2012</v>
      </c>
      <c r="C12" s="9">
        <v>535252</v>
      </c>
      <c r="D12" s="9">
        <v>195760</v>
      </c>
      <c r="E12" s="9">
        <v>0</v>
      </c>
      <c r="F12" s="9">
        <v>339492</v>
      </c>
      <c r="G12" s="9">
        <v>0</v>
      </c>
      <c r="H12" s="18">
        <v>37.101024627685497</v>
      </c>
      <c r="I12" s="9">
        <v>7412.9670346431058</v>
      </c>
      <c r="J12" s="9">
        <v>2.6407779649518541E-3</v>
      </c>
      <c r="K12" s="9">
        <v>0</v>
      </c>
      <c r="L12" s="9">
        <v>4.5797047041143991E-3</v>
      </c>
      <c r="M12" s="9">
        <v>0</v>
      </c>
      <c r="N12" s="9">
        <v>4.7065188600379031</v>
      </c>
      <c r="O12" s="9">
        <v>30.697572000000001</v>
      </c>
      <c r="P12" s="9">
        <v>10.2779049218839</v>
      </c>
      <c r="Q12" s="9">
        <v>9.9177202073307894E-2</v>
      </c>
      <c r="R12" s="9">
        <v>3.7466914238507523E-2</v>
      </c>
      <c r="S12" s="9">
        <v>7.2549708771906616E-3</v>
      </c>
      <c r="T12" s="9">
        <v>0.38764140359362148</v>
      </c>
      <c r="U12" s="9">
        <v>1.406201053644732</v>
      </c>
      <c r="V12" s="9">
        <v>125.146088077866</v>
      </c>
      <c r="W12" s="21">
        <v>8.1538331444814105</v>
      </c>
      <c r="X12" s="21">
        <v>91.800098606467643</v>
      </c>
      <c r="Y12" s="21">
        <v>0.87178138119755977</v>
      </c>
      <c r="Z12" s="21">
        <v>3.6782082723627818E-2</v>
      </c>
      <c r="AA12" s="21">
        <v>7.2287801748742182E-3</v>
      </c>
      <c r="AB12" s="21">
        <v>9.4561901798979858E-2</v>
      </c>
      <c r="AC12" s="21">
        <v>0.32760547394563388</v>
      </c>
      <c r="AD12" s="21">
        <f t="shared" si="0"/>
        <v>2.097417278612645</v>
      </c>
      <c r="AE12" s="21">
        <v>4.5304477023612844</v>
      </c>
      <c r="AF12" s="21">
        <v>0.42627408558476809</v>
      </c>
      <c r="AG12" s="21">
        <v>3.640241174886147</v>
      </c>
      <c r="AH12" s="21">
        <v>8.9111209373348768</v>
      </c>
      <c r="AI12" s="21">
        <f t="shared" si="1"/>
        <v>1.4871040266595292</v>
      </c>
      <c r="AJ12" s="21">
        <v>7.2283948777037477E-2</v>
      </c>
    </row>
    <row r="13" spans="1:36">
      <c r="A13" s="8" t="s">
        <v>34</v>
      </c>
      <c r="B13" s="9">
        <v>2013</v>
      </c>
      <c r="C13" s="9">
        <v>1499939</v>
      </c>
      <c r="D13" s="9">
        <v>873945</v>
      </c>
      <c r="E13" s="9">
        <v>263982</v>
      </c>
      <c r="F13" s="9">
        <v>362012</v>
      </c>
      <c r="G13" s="9">
        <v>0</v>
      </c>
      <c r="H13" s="18">
        <v>38.248992919921903</v>
      </c>
      <c r="I13" s="9">
        <v>7682.4753864850582</v>
      </c>
      <c r="J13" s="9">
        <v>1.1375825577488161E-2</v>
      </c>
      <c r="K13" s="9">
        <v>3.4361580964436902E-3</v>
      </c>
      <c r="L13" s="9">
        <v>4.7121791061881992E-3</v>
      </c>
      <c r="M13" s="9">
        <v>0</v>
      </c>
      <c r="N13" s="9">
        <v>1.291993845198647</v>
      </c>
      <c r="O13" s="9">
        <v>30.051808000000001</v>
      </c>
      <c r="P13" s="9">
        <v>8.7778142933261805</v>
      </c>
      <c r="Q13" s="9">
        <v>0.1117475744062891</v>
      </c>
      <c r="R13" s="9">
        <v>4.1263894631100917E-2</v>
      </c>
      <c r="S13" s="9">
        <v>1.2461964027797621E-2</v>
      </c>
      <c r="T13" s="9">
        <v>0.38764140359362148</v>
      </c>
      <c r="U13" s="9">
        <v>1.449711286537033</v>
      </c>
      <c r="V13" s="9">
        <v>136.13117928470399</v>
      </c>
      <c r="W13" s="21">
        <v>8.8695614756916985</v>
      </c>
      <c r="X13" s="21">
        <v>86.811930783360481</v>
      </c>
      <c r="Y13" s="21">
        <v>0.82441115065875281</v>
      </c>
      <c r="Z13" s="21">
        <v>4.0435258593412973E-2</v>
      </c>
      <c r="AA13" s="21">
        <v>1.2384952900623939E-2</v>
      </c>
      <c r="AB13" s="21">
        <v>0.1059331686264722</v>
      </c>
      <c r="AC13" s="21">
        <v>0.32760547394563388</v>
      </c>
      <c r="AD13" s="21">
        <f t="shared" si="0"/>
        <v>2.1339576067644948</v>
      </c>
      <c r="AE13" s="21">
        <v>4.475197377324684</v>
      </c>
      <c r="AF13" s="21">
        <v>0.4402624864802766</v>
      </c>
      <c r="AG13" s="21">
        <v>3.6699257858080809</v>
      </c>
      <c r="AH13" s="21">
        <v>8.946827248065393</v>
      </c>
      <c r="AI13" s="21">
        <f t="shared" si="1"/>
        <v>1.4778706054836093</v>
      </c>
      <c r="AJ13" s="21">
        <v>3.0941687022297829E-2</v>
      </c>
    </row>
    <row r="14" spans="1:36">
      <c r="A14" s="8" t="s">
        <v>34</v>
      </c>
      <c r="B14" s="9">
        <v>2014</v>
      </c>
      <c r="C14" s="9">
        <v>419269</v>
      </c>
      <c r="D14" s="9">
        <v>247917</v>
      </c>
      <c r="E14" s="9">
        <v>0</v>
      </c>
      <c r="F14" s="9">
        <v>163706</v>
      </c>
      <c r="G14" s="9">
        <v>7646</v>
      </c>
      <c r="H14" s="18">
        <v>32</v>
      </c>
      <c r="I14" s="9">
        <v>8179.2978281260903</v>
      </c>
      <c r="J14" s="9">
        <v>3.0310303550445329E-3</v>
      </c>
      <c r="K14" s="9">
        <v>0</v>
      </c>
      <c r="L14" s="9">
        <v>2.001467649668721E-3</v>
      </c>
      <c r="M14" s="9">
        <v>9.3479906963501891E-5</v>
      </c>
      <c r="N14" s="9">
        <v>1.2198806209573969</v>
      </c>
      <c r="O14" s="9">
        <v>30.586051999999999</v>
      </c>
      <c r="P14" s="9">
        <v>7.2803873036112501</v>
      </c>
      <c r="Q14" s="9">
        <v>0.11531348415767589</v>
      </c>
      <c r="R14" s="9">
        <v>4.1263894631100917E-2</v>
      </c>
      <c r="S14" s="9">
        <v>1.4816626361403309E-2</v>
      </c>
      <c r="T14" s="9">
        <v>0.38775137969836271</v>
      </c>
      <c r="U14" s="9">
        <v>1.2128622906832811</v>
      </c>
      <c r="V14" s="9">
        <v>146.04205637760401</v>
      </c>
      <c r="W14" s="21">
        <v>9.5152999032539629</v>
      </c>
      <c r="X14" s="21">
        <v>79.332927509269666</v>
      </c>
      <c r="Y14" s="21">
        <v>0.7533866539180859</v>
      </c>
      <c r="Z14" s="21">
        <v>4.0435258593412973E-2</v>
      </c>
      <c r="AA14" s="21">
        <v>1.4707932488755109E-2</v>
      </c>
      <c r="AB14" s="21">
        <v>0.10913551710726641</v>
      </c>
      <c r="AC14" s="21">
        <v>0.32768472478570299</v>
      </c>
      <c r="AD14" s="21">
        <f t="shared" si="0"/>
        <v>2.1644779395006326</v>
      </c>
      <c r="AE14" s="21">
        <v>4.386179593057955</v>
      </c>
      <c r="AF14" s="21">
        <v>0.44413784092234759</v>
      </c>
      <c r="AG14" s="21">
        <v>3.4965075614664798</v>
      </c>
      <c r="AH14" s="21">
        <v>9.0094838382403584</v>
      </c>
      <c r="AI14" s="21">
        <f t="shared" si="1"/>
        <v>1.4855234225463525</v>
      </c>
      <c r="AJ14" s="21">
        <v>-0.16337666544593199</v>
      </c>
    </row>
    <row r="15" spans="1:36">
      <c r="A15" s="8" t="s">
        <v>34</v>
      </c>
      <c r="B15" s="9">
        <v>2015</v>
      </c>
      <c r="C15" s="9">
        <v>322310</v>
      </c>
      <c r="D15" s="9">
        <v>278924</v>
      </c>
      <c r="E15" s="9">
        <v>43386</v>
      </c>
      <c r="F15" s="9">
        <v>0</v>
      </c>
      <c r="G15" s="9">
        <v>0</v>
      </c>
      <c r="H15" s="18">
        <v>42</v>
      </c>
      <c r="I15" s="9">
        <v>7337.5698220493778</v>
      </c>
      <c r="J15" s="9">
        <v>3.8013130609242602E-3</v>
      </c>
      <c r="K15" s="9">
        <v>5.9128568520908911E-4</v>
      </c>
      <c r="L15" s="9">
        <v>0</v>
      </c>
      <c r="M15" s="9">
        <v>0</v>
      </c>
      <c r="N15" s="9">
        <v>-2.468737306891029</v>
      </c>
      <c r="O15" s="9">
        <v>30.708698999999999</v>
      </c>
      <c r="P15" s="9">
        <v>9.1503720751720206</v>
      </c>
      <c r="Q15" s="9">
        <v>0.1193253825409888</v>
      </c>
      <c r="R15" s="9">
        <v>4.188793638892175E-2</v>
      </c>
      <c r="S15" s="9">
        <v>1.4816626361403309E-2</v>
      </c>
      <c r="T15" s="9">
        <v>0.38775137969836271</v>
      </c>
      <c r="U15" s="9">
        <v>1.591881756521806</v>
      </c>
      <c r="V15" s="9">
        <v>159.405447922387</v>
      </c>
      <c r="W15" s="21">
        <v>10.38598524847017</v>
      </c>
      <c r="X15" s="21">
        <v>62.888520785051092</v>
      </c>
      <c r="Y15" s="21">
        <v>0.59722203291403297</v>
      </c>
      <c r="Z15" s="21">
        <v>4.1034390895912778E-2</v>
      </c>
      <c r="AA15" s="21">
        <v>1.4707932488755109E-2</v>
      </c>
      <c r="AB15" s="21">
        <v>0.1127261668122103</v>
      </c>
      <c r="AC15" s="21">
        <v>0.32768472478570299</v>
      </c>
      <c r="AD15" s="21">
        <f t="shared" si="0"/>
        <v>2.2025031599848059</v>
      </c>
      <c r="AE15" s="21">
        <v>4.1571397018192453</v>
      </c>
      <c r="AF15" s="21">
        <v>0.44710681456616541</v>
      </c>
      <c r="AG15" s="21">
        <v>3.7612001156935619</v>
      </c>
      <c r="AH15" s="21">
        <v>8.9008992554911561</v>
      </c>
      <c r="AI15" s="21">
        <f t="shared" si="1"/>
        <v>1.4872614175798484</v>
      </c>
      <c r="AJ15" s="21">
        <v>0.3125</v>
      </c>
    </row>
    <row r="16" spans="1:36">
      <c r="A16" s="8" t="s">
        <v>34</v>
      </c>
      <c r="B16" s="9">
        <v>2016</v>
      </c>
      <c r="C16" s="9">
        <v>827462</v>
      </c>
      <c r="D16" s="9">
        <v>118747</v>
      </c>
      <c r="E16" s="9">
        <v>116747</v>
      </c>
      <c r="F16" s="9">
        <v>0</v>
      </c>
      <c r="G16" s="9">
        <v>591968</v>
      </c>
      <c r="H16" s="18">
        <v>41.797378540039098</v>
      </c>
      <c r="I16" s="9">
        <v>7103.2264306109064</v>
      </c>
      <c r="J16" s="9">
        <v>1.671733277264924E-3</v>
      </c>
      <c r="K16" s="9">
        <v>1.6435770581222941E-3</v>
      </c>
      <c r="L16" s="9">
        <v>0</v>
      </c>
      <c r="M16" s="9">
        <v>8.3337903667121075E-3</v>
      </c>
      <c r="N16" s="9">
        <v>-5.8161875490998511</v>
      </c>
      <c r="O16" s="9">
        <v>30.772618000000001</v>
      </c>
      <c r="P16" s="9">
        <v>30.6953129934938</v>
      </c>
      <c r="Q16" s="9">
        <v>0.121033377899306</v>
      </c>
      <c r="R16" s="9">
        <v>4.3567164782880807E-2</v>
      </c>
      <c r="S16" s="9">
        <v>1.4816626361403309E-2</v>
      </c>
      <c r="T16" s="9">
        <v>0.39626594087693823</v>
      </c>
      <c r="U16" s="9">
        <v>1.5842020087696249</v>
      </c>
      <c r="V16" s="9">
        <v>208.335449090845</v>
      </c>
      <c r="W16" s="21">
        <v>13.573995927946211</v>
      </c>
      <c r="X16" s="21">
        <v>53.370155278546733</v>
      </c>
      <c r="Y16" s="21">
        <v>0.50683069397249758</v>
      </c>
      <c r="Z16" s="21">
        <v>4.2644810373111651E-2</v>
      </c>
      <c r="AA16" s="21">
        <v>1.4707932488755109E-2</v>
      </c>
      <c r="AB16" s="21">
        <v>0.1142509187576416</v>
      </c>
      <c r="AC16" s="21">
        <v>0.33380148825781131</v>
      </c>
      <c r="AD16" s="21">
        <f t="shared" si="0"/>
        <v>2.3187631731387164</v>
      </c>
      <c r="AE16" s="21">
        <v>3.9958153871137791</v>
      </c>
      <c r="AF16" s="21">
        <v>0.45468889883247349</v>
      </c>
      <c r="AG16" s="21">
        <v>3.7564768516474429</v>
      </c>
      <c r="AH16" s="21">
        <v>8.8684451578423875</v>
      </c>
      <c r="AI16" s="21">
        <f t="shared" si="1"/>
        <v>1.4881644456978151</v>
      </c>
      <c r="AJ16" s="21">
        <v>-4.8243204752596034E-3</v>
      </c>
    </row>
    <row r="17" spans="1:36">
      <c r="A17" s="8" t="s">
        <v>34</v>
      </c>
      <c r="B17" s="9">
        <v>2017</v>
      </c>
      <c r="C17" s="9">
        <v>2838089</v>
      </c>
      <c r="D17" s="9">
        <v>319025</v>
      </c>
      <c r="E17" s="9">
        <v>603189</v>
      </c>
      <c r="F17" s="9">
        <v>38248</v>
      </c>
      <c r="G17" s="9">
        <v>1877627</v>
      </c>
      <c r="H17" s="18">
        <v>43.001609802246101</v>
      </c>
      <c r="I17" s="9">
        <v>7310.8965889551109</v>
      </c>
      <c r="J17" s="9">
        <v>4.3636918689557843E-3</v>
      </c>
      <c r="K17" s="9">
        <v>8.2505475581649435E-3</v>
      </c>
      <c r="L17" s="9">
        <v>5.2316428682335511E-4</v>
      </c>
      <c r="M17" s="9">
        <v>2.5682581844155929E-2</v>
      </c>
      <c r="N17" s="9">
        <v>-3.409983375577426</v>
      </c>
      <c r="O17" s="9">
        <v>30.569766999999999</v>
      </c>
      <c r="P17" s="9">
        <v>29.8435866918797</v>
      </c>
      <c r="Q17" s="9">
        <v>0.12562206830148159</v>
      </c>
      <c r="R17" s="9">
        <v>5.2243123014987652E-2</v>
      </c>
      <c r="S17" s="9">
        <v>1.53667657877881E-2</v>
      </c>
      <c r="T17" s="9">
        <v>0.42327275537036568</v>
      </c>
      <c r="U17" s="9">
        <v>1.6298447177444</v>
      </c>
      <c r="V17" s="9">
        <v>270.510219450188</v>
      </c>
      <c r="W17" s="21">
        <v>17.62496317025505</v>
      </c>
      <c r="X17" s="21">
        <v>52.256821448818037</v>
      </c>
      <c r="Y17" s="21">
        <v>0.49625789809810988</v>
      </c>
      <c r="Z17" s="21">
        <v>5.0924193142304133E-2</v>
      </c>
      <c r="AA17" s="21">
        <v>1.524989282788285E-2</v>
      </c>
      <c r="AB17" s="21">
        <v>0.1183358324374017</v>
      </c>
      <c r="AC17" s="21">
        <v>0.35295897703697449</v>
      </c>
      <c r="AD17" s="21">
        <f t="shared" si="0"/>
        <v>2.4321836767142653</v>
      </c>
      <c r="AE17" s="21">
        <v>3.975125898710353</v>
      </c>
      <c r="AF17" s="21">
        <v>0.48026623341239738</v>
      </c>
      <c r="AG17" s="21">
        <v>3.7842262196636791</v>
      </c>
      <c r="AH17" s="21">
        <v>8.8972579703856063</v>
      </c>
      <c r="AI17" s="21">
        <f t="shared" si="1"/>
        <v>1.4852921285854308</v>
      </c>
      <c r="AJ17" s="21">
        <v>2.8811167213595109E-2</v>
      </c>
    </row>
    <row r="18" spans="1:36">
      <c r="A18" s="8" t="s">
        <v>34</v>
      </c>
      <c r="B18" s="9">
        <v>2018</v>
      </c>
      <c r="C18" s="9">
        <v>3349137</v>
      </c>
      <c r="D18" s="9">
        <v>1381327</v>
      </c>
      <c r="E18" s="9">
        <v>1921526</v>
      </c>
      <c r="F18" s="9">
        <v>0</v>
      </c>
      <c r="G18" s="9">
        <v>46284</v>
      </c>
      <c r="H18" s="18">
        <v>45.29</v>
      </c>
      <c r="I18" s="9">
        <v>7099.9719580992842</v>
      </c>
      <c r="J18" s="9">
        <v>1.9455386699439751E-2</v>
      </c>
      <c r="K18" s="9">
        <v>2.7063853369280171E-2</v>
      </c>
      <c r="L18" s="9">
        <v>0</v>
      </c>
      <c r="M18" s="9">
        <v>6.5188989862419926E-4</v>
      </c>
      <c r="N18" s="9">
        <v>-5.1621117906624079</v>
      </c>
      <c r="O18" s="9">
        <v>33.264972999999998</v>
      </c>
      <c r="P18" s="9">
        <v>19.6286077209765</v>
      </c>
      <c r="Q18" s="9">
        <v>0.14549036058944009</v>
      </c>
      <c r="R18" s="9">
        <v>7.9881357992593854E-2</v>
      </c>
      <c r="S18" s="9">
        <v>1.53667657877881E-2</v>
      </c>
      <c r="T18" s="9">
        <v>0.42393848045954152</v>
      </c>
      <c r="U18" s="9">
        <v>1.716579160782681</v>
      </c>
      <c r="V18" s="9">
        <v>323.607609271218</v>
      </c>
      <c r="W18" s="21">
        <v>21.084498051910991</v>
      </c>
      <c r="X18" s="21">
        <v>66.378110816545899</v>
      </c>
      <c r="Y18" s="21">
        <v>0.63036099097235743</v>
      </c>
      <c r="Z18" s="21">
        <v>7.6851181391206308E-2</v>
      </c>
      <c r="AA18" s="21">
        <v>1.524989282788285E-2</v>
      </c>
      <c r="AB18" s="21">
        <v>0.135832807851511</v>
      </c>
      <c r="AC18" s="21">
        <v>0.35342661013207483</v>
      </c>
      <c r="AD18" s="21">
        <f t="shared" si="0"/>
        <v>2.5100187250096049</v>
      </c>
      <c r="AE18" s="21">
        <v>4.2103201998374331</v>
      </c>
      <c r="AF18" s="21">
        <v>0.50963108949154012</v>
      </c>
      <c r="AG18" s="21">
        <v>3.8349259550431789</v>
      </c>
      <c r="AH18" s="21">
        <v>8.8679869491670136</v>
      </c>
      <c r="AI18" s="21">
        <f t="shared" si="1"/>
        <v>1.5219871752807672</v>
      </c>
      <c r="AJ18" s="21">
        <v>5.3216384416249651E-2</v>
      </c>
    </row>
    <row r="19" spans="1:36">
      <c r="A19" s="8" t="s">
        <v>34</v>
      </c>
      <c r="B19" s="9">
        <v>2019</v>
      </c>
      <c r="C19" s="9">
        <v>545379</v>
      </c>
      <c r="D19" s="9">
        <v>576514</v>
      </c>
      <c r="E19" s="9">
        <v>0</v>
      </c>
      <c r="F19" s="9">
        <v>45436</v>
      </c>
      <c r="G19" s="9">
        <v>-76571</v>
      </c>
      <c r="H19" s="18">
        <v>45.670314788818402</v>
      </c>
      <c r="I19" s="9">
        <v>6952.4193623685087</v>
      </c>
      <c r="J19" s="9">
        <v>8.2922788449803272E-3</v>
      </c>
      <c r="K19" s="9">
        <v>0</v>
      </c>
      <c r="L19" s="9">
        <v>6.5352789628790652E-4</v>
      </c>
      <c r="M19" s="9">
        <v>-1.101357613933033E-3</v>
      </c>
      <c r="N19" s="9">
        <v>-3.7956079652011989</v>
      </c>
      <c r="O19" s="9">
        <v>33.680365000000002</v>
      </c>
      <c r="P19" s="9">
        <v>17.081215213899299</v>
      </c>
      <c r="Q19" s="9">
        <v>0.1537826394344205</v>
      </c>
      <c r="R19" s="9">
        <v>7.9881357992593854E-2</v>
      </c>
      <c r="S19" s="9">
        <v>1.6020293684076009E-2</v>
      </c>
      <c r="T19" s="9">
        <v>0.42283712284560843</v>
      </c>
      <c r="U19" s="9">
        <v>1.7309938315935249</v>
      </c>
      <c r="V19" s="9">
        <v>378.88372145938899</v>
      </c>
      <c r="W19" s="21">
        <v>24.685986540928312</v>
      </c>
      <c r="X19" s="21">
        <v>64.288578724504163</v>
      </c>
      <c r="Y19" s="21">
        <v>0.61051770974598585</v>
      </c>
      <c r="Z19" s="21">
        <v>7.6851181391206308E-2</v>
      </c>
      <c r="AA19" s="21">
        <v>1.589332305531059E-2</v>
      </c>
      <c r="AB19" s="21">
        <v>0.14304579630209421</v>
      </c>
      <c r="AC19" s="21">
        <v>0.35265285215297509</v>
      </c>
      <c r="AD19" s="21">
        <f t="shared" si="0"/>
        <v>2.5785059464409179</v>
      </c>
      <c r="AE19" s="21">
        <v>4.1788171163064352</v>
      </c>
      <c r="AF19" s="21">
        <v>0.51433231649983546</v>
      </c>
      <c r="AG19" s="21">
        <v>3.8431083049318722</v>
      </c>
      <c r="AH19" s="21">
        <v>8.8469888121545814</v>
      </c>
      <c r="AI19" s="21">
        <f t="shared" si="1"/>
        <v>1.5273767893782932</v>
      </c>
      <c r="AJ19" s="21">
        <v>8.3973236656746941E-3</v>
      </c>
    </row>
    <row r="20" spans="1:36">
      <c r="A20" s="5" t="s">
        <v>35</v>
      </c>
      <c r="B20" s="21">
        <v>2002</v>
      </c>
      <c r="C20" s="21">
        <v>682427</v>
      </c>
      <c r="D20" s="21">
        <v>57737</v>
      </c>
      <c r="E20" s="21">
        <v>566519</v>
      </c>
      <c r="F20" s="21">
        <v>58171</v>
      </c>
      <c r="G20" s="21">
        <v>0</v>
      </c>
      <c r="H20" s="18">
        <v>23.4730834960938</v>
      </c>
      <c r="I20" s="21">
        <v>1894.9988812773961</v>
      </c>
      <c r="J20" s="21">
        <v>3.04680918656164E-3</v>
      </c>
      <c r="K20" s="21">
        <v>2.9895479390368629E-2</v>
      </c>
      <c r="L20" s="21">
        <v>3.0697115747523622E-3</v>
      </c>
      <c r="M20" s="21">
        <v>0</v>
      </c>
      <c r="N20" s="21">
        <v>1.5064652476717271</v>
      </c>
      <c r="O20" s="21">
        <v>46.849127000000003</v>
      </c>
      <c r="P20" s="21">
        <v>2.4891623549154001</v>
      </c>
      <c r="Q20" s="21">
        <v>1.6850976357440481E-3</v>
      </c>
      <c r="R20" s="21">
        <v>1.653428178644686E-2</v>
      </c>
      <c r="S20" s="21">
        <v>1.6977642511538009E-3</v>
      </c>
      <c r="T20" s="21">
        <v>0</v>
      </c>
      <c r="U20" s="21">
        <v>1</v>
      </c>
      <c r="V20" s="21">
        <v>79.217514006850294</v>
      </c>
      <c r="W20" s="21">
        <v>1</v>
      </c>
      <c r="X20" s="21">
        <v>43.768422536431103</v>
      </c>
      <c r="Y20" s="21">
        <v>1</v>
      </c>
      <c r="Z20" s="21">
        <v>1.6399078836267029E-2</v>
      </c>
      <c r="AA20" s="21">
        <v>1.696324678567108E-3</v>
      </c>
      <c r="AB20" s="21">
        <v>1.683679451685312E-3</v>
      </c>
      <c r="AC20" s="21">
        <v>0</v>
      </c>
      <c r="AD20" s="21">
        <f t="shared" si="0"/>
        <v>1.8988212093123091</v>
      </c>
      <c r="AE20" s="21">
        <v>3.80150303679698</v>
      </c>
      <c r="AF20" s="21">
        <v>1.9721392303907799E-2</v>
      </c>
      <c r="AG20" s="21">
        <v>3.1975738807987759</v>
      </c>
      <c r="AH20" s="21">
        <v>7.5475010927712258</v>
      </c>
      <c r="AI20" s="21">
        <f t="shared" si="1"/>
        <v>1.6707015025319043</v>
      </c>
      <c r="AJ20" s="21">
        <v>0</v>
      </c>
    </row>
    <row r="21" spans="1:36">
      <c r="A21" s="5" t="s">
        <v>35</v>
      </c>
      <c r="B21" s="21">
        <v>2003</v>
      </c>
      <c r="C21" s="21">
        <v>45961664</v>
      </c>
      <c r="D21" s="21">
        <v>14165826</v>
      </c>
      <c r="E21" s="21">
        <v>31205957</v>
      </c>
      <c r="F21" s="21">
        <v>110387</v>
      </c>
      <c r="G21" s="21">
        <v>479494</v>
      </c>
      <c r="H21" s="18">
        <v>24.426071166992202</v>
      </c>
      <c r="I21" s="21">
        <v>1936.8809722049391</v>
      </c>
      <c r="J21" s="21">
        <v>0.7313730788461239</v>
      </c>
      <c r="K21" s="21">
        <v>1.611144796599207</v>
      </c>
      <c r="L21" s="21">
        <v>5.6992144372369873E-3</v>
      </c>
      <c r="M21" s="21">
        <v>2.475598691302882E-2</v>
      </c>
      <c r="N21" s="21">
        <v>0.34660602367988252</v>
      </c>
      <c r="O21" s="21">
        <v>46.568263999999999</v>
      </c>
      <c r="P21" s="21">
        <v>1.48724246145442</v>
      </c>
      <c r="Q21" s="21">
        <v>0.4151253508695727</v>
      </c>
      <c r="R21" s="21">
        <v>0.92730353481016514</v>
      </c>
      <c r="S21" s="21">
        <v>4.9194916134496988E-3</v>
      </c>
      <c r="T21" s="21">
        <v>1.3994391910793019E-2</v>
      </c>
      <c r="U21" s="21">
        <v>1.040599168449982</v>
      </c>
      <c r="V21" s="21">
        <v>80.395670512068804</v>
      </c>
      <c r="W21" s="21">
        <v>1.0148724246145451</v>
      </c>
      <c r="X21" s="21">
        <v>41.616230557433362</v>
      </c>
      <c r="Y21" s="21">
        <v>0.95082774625458932</v>
      </c>
      <c r="Z21" s="21">
        <v>0.65612189379484709</v>
      </c>
      <c r="AA21" s="21">
        <v>4.9074304549202967E-3</v>
      </c>
      <c r="AB21" s="21">
        <v>0.34721811435856498</v>
      </c>
      <c r="AC21" s="21">
        <v>1.3897374493729801E-2</v>
      </c>
      <c r="AD21" s="21">
        <f t="shared" si="0"/>
        <v>1.9052326616421635</v>
      </c>
      <c r="AE21" s="21">
        <v>3.7522351797144191</v>
      </c>
      <c r="AF21" s="21">
        <v>0.85923042723714471</v>
      </c>
      <c r="AG21" s="21">
        <v>3.2357750715089981</v>
      </c>
      <c r="AH21" s="21">
        <v>7.5693503727136493</v>
      </c>
      <c r="AI21" s="21">
        <f t="shared" si="1"/>
        <v>1.6680900483412939</v>
      </c>
      <c r="AJ21" s="21">
        <v>4.0599168449981793E-2</v>
      </c>
    </row>
    <row r="22" spans="1:36">
      <c r="A22" s="5" t="s">
        <v>35</v>
      </c>
      <c r="B22" s="21">
        <v>2004</v>
      </c>
      <c r="C22" s="21">
        <v>28019264</v>
      </c>
      <c r="D22" s="21">
        <v>12115676</v>
      </c>
      <c r="E22" s="21">
        <v>15097387</v>
      </c>
      <c r="F22" s="21">
        <v>0</v>
      </c>
      <c r="G22" s="21">
        <v>806201</v>
      </c>
      <c r="H22" s="18">
        <v>25.3684177398682</v>
      </c>
      <c r="I22" s="21">
        <v>2015.637766090515</v>
      </c>
      <c r="J22" s="21">
        <v>0.60108399454626649</v>
      </c>
      <c r="K22" s="21">
        <v>0.74901290569101342</v>
      </c>
      <c r="L22" s="21">
        <v>0</v>
      </c>
      <c r="M22" s="21">
        <v>3.9997315666678003E-2</v>
      </c>
      <c r="N22" s="21">
        <v>1.3379337723572751</v>
      </c>
      <c r="O22" s="21">
        <v>44.187417000000003</v>
      </c>
      <c r="P22" s="21">
        <v>0.87389083086850505</v>
      </c>
      <c r="Q22" s="21">
        <v>0.76873043916721384</v>
      </c>
      <c r="R22" s="21">
        <v>1.3679320943060329</v>
      </c>
      <c r="S22" s="21">
        <v>4.9194916134496988E-3</v>
      </c>
      <c r="T22" s="21">
        <v>3.752397257889991E-2</v>
      </c>
      <c r="U22" s="21">
        <v>1.0807450049794181</v>
      </c>
      <c r="V22" s="21">
        <v>81.098240905089</v>
      </c>
      <c r="W22" s="21">
        <v>1.0237413016782639</v>
      </c>
      <c r="X22" s="21">
        <v>39.902974336509551</v>
      </c>
      <c r="Y22" s="21">
        <v>0.91168408693038672</v>
      </c>
      <c r="Z22" s="21">
        <v>0.86201704021955028</v>
      </c>
      <c r="AA22" s="21">
        <v>4.9074304549202967E-3</v>
      </c>
      <c r="AB22" s="21">
        <v>0.57026202322018116</v>
      </c>
      <c r="AC22" s="21">
        <v>3.6837078955918909E-2</v>
      </c>
      <c r="AD22" s="21">
        <f t="shared" si="0"/>
        <v>1.9090114340693745</v>
      </c>
      <c r="AE22" s="21">
        <v>3.7112027825686749</v>
      </c>
      <c r="AF22" s="21">
        <v>1.156600024457288</v>
      </c>
      <c r="AG22" s="21">
        <v>3.272166996284676</v>
      </c>
      <c r="AH22" s="21">
        <v>7.6091869313898819</v>
      </c>
      <c r="AI22" s="21">
        <f t="shared" si="1"/>
        <v>1.6452986153791449</v>
      </c>
      <c r="AJ22" s="21">
        <v>3.857953931410063E-2</v>
      </c>
    </row>
    <row r="23" spans="1:36">
      <c r="A23" s="5" t="s">
        <v>35</v>
      </c>
      <c r="B23" s="21">
        <v>2005</v>
      </c>
      <c r="C23" s="21">
        <v>19060802</v>
      </c>
      <c r="D23" s="21">
        <v>3041148</v>
      </c>
      <c r="E23" s="21">
        <v>10783986</v>
      </c>
      <c r="F23" s="21">
        <v>-3334</v>
      </c>
      <c r="G23" s="21">
        <v>5239002</v>
      </c>
      <c r="H23" s="18">
        <v>26.299100875854499</v>
      </c>
      <c r="I23" s="21">
        <v>2052.5288531976771</v>
      </c>
      <c r="J23" s="21">
        <v>0.14816590740062599</v>
      </c>
      <c r="K23" s="21">
        <v>0.52539997102595692</v>
      </c>
      <c r="L23" s="21">
        <v>-1.6243377016629469E-4</v>
      </c>
      <c r="M23" s="21">
        <v>0.25524620478966958</v>
      </c>
      <c r="N23" s="21">
        <v>-1.245889709234447</v>
      </c>
      <c r="O23" s="21">
        <v>41.786186000000001</v>
      </c>
      <c r="P23" s="21">
        <v>5.3645208583234201</v>
      </c>
      <c r="Q23" s="21">
        <v>0.85748862377583124</v>
      </c>
      <c r="R23" s="21">
        <v>1.6826708114630891</v>
      </c>
      <c r="S23" s="21">
        <v>4.8221863236429779E-3</v>
      </c>
      <c r="T23" s="21">
        <v>0.19042817411099089</v>
      </c>
      <c r="U23" s="21">
        <v>1.120393955921086</v>
      </c>
      <c r="V23" s="21">
        <v>85.448772954175894</v>
      </c>
      <c r="W23" s="21">
        <v>1.078660117342066</v>
      </c>
      <c r="X23" s="21">
        <v>39.095931187914232</v>
      </c>
      <c r="Y23" s="21">
        <v>0.89324515077901945</v>
      </c>
      <c r="Z23" s="21">
        <v>0.98681286971656756</v>
      </c>
      <c r="AA23" s="21">
        <v>4.8105968260506674E-3</v>
      </c>
      <c r="AB23" s="21">
        <v>0.61922537310963954</v>
      </c>
      <c r="AC23" s="21">
        <v>0.1743130525845826</v>
      </c>
      <c r="AD23" s="21">
        <f t="shared" si="0"/>
        <v>1.9317058306254313</v>
      </c>
      <c r="AE23" s="21">
        <v>3.6912748625288812</v>
      </c>
      <c r="AF23" s="21">
        <v>1.3178575302833819</v>
      </c>
      <c r="AG23" s="21">
        <v>3.3068537666981621</v>
      </c>
      <c r="AH23" s="21">
        <v>7.6273149840394057</v>
      </c>
      <c r="AI23" s="21">
        <f t="shared" si="1"/>
        <v>1.6210327330784209</v>
      </c>
      <c r="AJ23" s="21">
        <v>3.6686684425086158E-2</v>
      </c>
    </row>
    <row r="24" spans="1:36">
      <c r="A24" s="5" t="s">
        <v>35</v>
      </c>
      <c r="B24" s="21">
        <v>2006</v>
      </c>
      <c r="C24" s="21">
        <v>14058724</v>
      </c>
      <c r="D24" s="21">
        <v>853676</v>
      </c>
      <c r="E24" s="21">
        <v>9167605</v>
      </c>
      <c r="F24" s="21">
        <v>668350</v>
      </c>
      <c r="G24" s="21">
        <v>3369093</v>
      </c>
      <c r="H24" s="18">
        <v>27.9</v>
      </c>
      <c r="I24" s="21">
        <v>2135.263769953171</v>
      </c>
      <c r="J24" s="21">
        <v>3.9979885015270132E-2</v>
      </c>
      <c r="K24" s="21">
        <v>0.42934297528033538</v>
      </c>
      <c r="L24" s="21">
        <v>3.1300582598029918E-2</v>
      </c>
      <c r="M24" s="21">
        <v>0.15778345736058119</v>
      </c>
      <c r="N24" s="21">
        <v>0.97516211786079054</v>
      </c>
      <c r="O24" s="21">
        <v>44.850309000000003</v>
      </c>
      <c r="P24" s="21">
        <v>3.7821769654037398</v>
      </c>
      <c r="Q24" s="21">
        <v>0.88240379791531598</v>
      </c>
      <c r="R24" s="21">
        <v>1.9502342371855079</v>
      </c>
      <c r="S24" s="21">
        <v>2.4328482197164891E-2</v>
      </c>
      <c r="T24" s="21">
        <v>0.28875767943516473</v>
      </c>
      <c r="U24" s="21">
        <v>1.188595439736023</v>
      </c>
      <c r="V24" s="21">
        <v>88.680596762068902</v>
      </c>
      <c r="W24" s="21">
        <v>1.1194569518351749</v>
      </c>
      <c r="X24" s="21">
        <v>39.77469871285512</v>
      </c>
      <c r="Y24" s="21">
        <v>0.90875330678751864</v>
      </c>
      <c r="Z24" s="21">
        <v>1.081884569635287</v>
      </c>
      <c r="AA24" s="21">
        <v>2.4037258572991951E-2</v>
      </c>
      <c r="AB24" s="21">
        <v>0.63254957602105222</v>
      </c>
      <c r="AC24" s="21">
        <v>0.253678715155849</v>
      </c>
      <c r="AD24" s="21">
        <f t="shared" si="0"/>
        <v>1.9478286069684034</v>
      </c>
      <c r="AE24" s="21">
        <v>3.7080617594633498</v>
      </c>
      <c r="AF24" s="21">
        <v>1.4220774890640351</v>
      </c>
      <c r="AG24" s="21">
        <v>3.363841595118386</v>
      </c>
      <c r="AH24" s="21">
        <v>7.6668136802618854</v>
      </c>
      <c r="AI24" s="21">
        <f t="shared" si="1"/>
        <v>1.65176543949901</v>
      </c>
      <c r="AJ24" s="21">
        <v>6.0872770202395232E-2</v>
      </c>
    </row>
    <row r="25" spans="1:36">
      <c r="A25" s="5" t="s">
        <v>35</v>
      </c>
      <c r="B25" s="21">
        <v>2007</v>
      </c>
      <c r="C25" s="21">
        <v>9883396</v>
      </c>
      <c r="D25" s="21">
        <v>0</v>
      </c>
      <c r="E25" s="21">
        <v>8382727</v>
      </c>
      <c r="F25" s="21">
        <v>628295</v>
      </c>
      <c r="G25" s="21">
        <v>872374</v>
      </c>
      <c r="H25" s="18">
        <v>28.139152526855501</v>
      </c>
      <c r="I25" s="21">
        <v>2258.4926807807428</v>
      </c>
      <c r="J25" s="21">
        <v>0</v>
      </c>
      <c r="K25" s="21">
        <v>0.37116467418004462</v>
      </c>
      <c r="L25" s="21">
        <v>2.781921789460055E-2</v>
      </c>
      <c r="M25" s="21">
        <v>3.8626381543039913E-2</v>
      </c>
      <c r="N25" s="21">
        <v>3.0041540756963339</v>
      </c>
      <c r="O25" s="21">
        <v>44.877392</v>
      </c>
      <c r="P25" s="21">
        <v>1.29806813334154</v>
      </c>
      <c r="Q25" s="21">
        <v>0.88240379791531598</v>
      </c>
      <c r="R25" s="21">
        <v>2.1948904099826358</v>
      </c>
      <c r="S25" s="21">
        <v>4.2665742862765907E-2</v>
      </c>
      <c r="T25" s="21">
        <v>0.31421856872426152</v>
      </c>
      <c r="U25" s="21">
        <v>1.1987838125970189</v>
      </c>
      <c r="V25" s="21">
        <v>89.831731329094396</v>
      </c>
      <c r="W25" s="21">
        <v>1.133988265793423</v>
      </c>
      <c r="X25" s="21">
        <v>49.113784152970517</v>
      </c>
      <c r="Y25" s="21">
        <v>1.122128267521868</v>
      </c>
      <c r="Z25" s="21">
        <v>1.1615527867663049</v>
      </c>
      <c r="AA25" s="21">
        <v>4.1780648013378878E-2</v>
      </c>
      <c r="AB25" s="21">
        <v>0.63254957602105222</v>
      </c>
      <c r="AC25" s="21">
        <v>0.27324224468044439</v>
      </c>
      <c r="AD25" s="21">
        <f t="shared" si="0"/>
        <v>1.9534297699295742</v>
      </c>
      <c r="AE25" s="21">
        <v>3.914296103042556</v>
      </c>
      <c r="AF25" s="21">
        <v>1.4893423718822889</v>
      </c>
      <c r="AG25" s="21">
        <v>3.3720827175320491</v>
      </c>
      <c r="AH25" s="21">
        <v>7.7228955895368347</v>
      </c>
      <c r="AI25" s="21">
        <f t="shared" si="1"/>
        <v>1.6520276104379619</v>
      </c>
      <c r="AJ25" s="21">
        <v>8.5717751561111832E-3</v>
      </c>
    </row>
    <row r="26" spans="1:36">
      <c r="A26" s="5" t="s">
        <v>35</v>
      </c>
      <c r="B26" s="21">
        <v>2008</v>
      </c>
      <c r="C26" s="21">
        <v>7980299</v>
      </c>
      <c r="D26" s="21">
        <v>2986627</v>
      </c>
      <c r="E26" s="21">
        <v>3882356</v>
      </c>
      <c r="F26" s="21">
        <v>0</v>
      </c>
      <c r="G26" s="21">
        <v>1111316</v>
      </c>
      <c r="H26" s="18">
        <v>29.060838699340799</v>
      </c>
      <c r="I26" s="21">
        <v>2347.9243244397821</v>
      </c>
      <c r="J26" s="21">
        <v>0.127202864628638</v>
      </c>
      <c r="K26" s="21">
        <v>0.16535268873822559</v>
      </c>
      <c r="L26" s="21">
        <v>0</v>
      </c>
      <c r="M26" s="21">
        <v>4.7331849175554733E-2</v>
      </c>
      <c r="N26" s="21">
        <v>1.9762215643752941</v>
      </c>
      <c r="O26" s="21">
        <v>44.258485</v>
      </c>
      <c r="P26" s="21">
        <v>7.9472987606785903</v>
      </c>
      <c r="Q26" s="21">
        <v>0.96957074625952067</v>
      </c>
      <c r="R26" s="21">
        <v>2.3081998808023312</v>
      </c>
      <c r="S26" s="21">
        <v>4.2665742862765907E-2</v>
      </c>
      <c r="T26" s="21">
        <v>0.34665315944017211</v>
      </c>
      <c r="U26" s="21">
        <v>1.2380494750157931</v>
      </c>
      <c r="V26" s="21">
        <v>96.970927399707705</v>
      </c>
      <c r="W26" s="21">
        <v>1.2241097011870661</v>
      </c>
      <c r="X26" s="21">
        <v>47.775359269516848</v>
      </c>
      <c r="Y26" s="21">
        <v>1.0915485754541541</v>
      </c>
      <c r="Z26" s="21">
        <v>1.1964041987950089</v>
      </c>
      <c r="AA26" s="21">
        <v>4.1780648013378878E-2</v>
      </c>
      <c r="AB26" s="21">
        <v>0.67781562370753157</v>
      </c>
      <c r="AC26" s="21">
        <v>0.2976223731359629</v>
      </c>
      <c r="AD26" s="21">
        <f t="shared" si="0"/>
        <v>1.9866415490869984</v>
      </c>
      <c r="AE26" s="21">
        <v>3.8872252523358011</v>
      </c>
      <c r="AF26" s="21">
        <v>1.540535650277312</v>
      </c>
      <c r="AG26" s="21">
        <v>3.403223284778615</v>
      </c>
      <c r="AH26" s="21">
        <v>7.761712768064946</v>
      </c>
      <c r="AI26" s="21">
        <f t="shared" si="1"/>
        <v>1.6459965436309791</v>
      </c>
      <c r="AJ26" s="21">
        <v>3.275458177376378E-2</v>
      </c>
    </row>
    <row r="27" spans="1:36">
      <c r="A27" s="5" t="s">
        <v>35</v>
      </c>
      <c r="B27" s="21">
        <v>2009</v>
      </c>
      <c r="C27" s="21">
        <v>14397585</v>
      </c>
      <c r="D27" s="21">
        <v>4489675</v>
      </c>
      <c r="E27" s="21">
        <v>7789663</v>
      </c>
      <c r="F27" s="21">
        <v>576340</v>
      </c>
      <c r="G27" s="21">
        <v>1541907</v>
      </c>
      <c r="H27" s="18">
        <v>29.991945266723601</v>
      </c>
      <c r="I27" s="21">
        <v>2353.632892695477</v>
      </c>
      <c r="J27" s="21">
        <v>0.1907551094282269</v>
      </c>
      <c r="K27" s="21">
        <v>0.33096338108527018</v>
      </c>
      <c r="L27" s="21">
        <v>2.4487251252677381E-2</v>
      </c>
      <c r="M27" s="21">
        <v>6.5511788384047642E-2</v>
      </c>
      <c r="N27" s="21">
        <v>-0.5152891329025806</v>
      </c>
      <c r="O27" s="21">
        <v>43.884357000000001</v>
      </c>
      <c r="P27" s="21">
        <v>0.89607235574907196</v>
      </c>
      <c r="Q27" s="21">
        <v>1.100605277457178</v>
      </c>
      <c r="R27" s="21">
        <v>2.535547036084782</v>
      </c>
      <c r="S27" s="21">
        <v>5.9486657897920583E-2</v>
      </c>
      <c r="T27" s="21">
        <v>0.39165487134479471</v>
      </c>
      <c r="U27" s="21">
        <v>1.2777164649763471</v>
      </c>
      <c r="V27" s="21">
        <v>97.839857073249902</v>
      </c>
      <c r="W27" s="21">
        <v>1.235078609823445</v>
      </c>
      <c r="X27" s="21">
        <v>44.70262906298062</v>
      </c>
      <c r="Y27" s="21">
        <v>1.021344304236049</v>
      </c>
      <c r="Z27" s="21">
        <v>1.262868035915051</v>
      </c>
      <c r="AA27" s="21">
        <v>5.7784505818158582E-2</v>
      </c>
      <c r="AB27" s="21">
        <v>0.74222553056041229</v>
      </c>
      <c r="AC27" s="21">
        <v>0.33049359391840327</v>
      </c>
      <c r="AD27" s="21">
        <f t="shared" si="0"/>
        <v>1.9905158096011621</v>
      </c>
      <c r="AE27" s="21">
        <v>3.8221558249758738</v>
      </c>
      <c r="AF27" s="21">
        <v>1.626746027644896</v>
      </c>
      <c r="AG27" s="21">
        <v>3.4337273406177662</v>
      </c>
      <c r="AH27" s="21">
        <v>7.7641401100935701</v>
      </c>
      <c r="AI27" s="21">
        <f t="shared" si="1"/>
        <v>1.6423097393931299</v>
      </c>
      <c r="AJ27" s="21">
        <v>3.203990693509895E-2</v>
      </c>
    </row>
    <row r="28" spans="1:36">
      <c r="A28" s="5" t="s">
        <v>35</v>
      </c>
      <c r="B28" s="21">
        <v>2010</v>
      </c>
      <c r="C28" s="21">
        <v>10661137</v>
      </c>
      <c r="D28" s="21">
        <v>4768069</v>
      </c>
      <c r="E28" s="21">
        <v>5321227</v>
      </c>
      <c r="F28" s="21">
        <v>112295</v>
      </c>
      <c r="G28" s="21">
        <v>459546</v>
      </c>
      <c r="H28" s="18">
        <v>34.200000000000003</v>
      </c>
      <c r="I28" s="21">
        <v>2364.1196363653148</v>
      </c>
      <c r="J28" s="21">
        <v>0.2016847593775164</v>
      </c>
      <c r="K28" s="21">
        <v>0.22508281383682649</v>
      </c>
      <c r="L28" s="21">
        <v>4.749971121285829E-3</v>
      </c>
      <c r="M28" s="21">
        <v>1.9438356372967789E-2</v>
      </c>
      <c r="N28" s="21">
        <v>-0.71140526809868732</v>
      </c>
      <c r="O28" s="21">
        <v>42.983725</v>
      </c>
      <c r="P28" s="21">
        <v>2.2078353253652199</v>
      </c>
      <c r="Q28" s="21">
        <v>1.239764946282446</v>
      </c>
      <c r="R28" s="21">
        <v>2.6908510358935249</v>
      </c>
      <c r="S28" s="21">
        <v>6.2764071670819724E-2</v>
      </c>
      <c r="T28" s="21">
        <v>0.40506706591873581</v>
      </c>
      <c r="U28" s="21">
        <v>1.456987958386093</v>
      </c>
      <c r="V28" s="21">
        <v>100</v>
      </c>
      <c r="W28" s="21">
        <v>1.262347111667157</v>
      </c>
      <c r="X28" s="21">
        <v>51.43085994929244</v>
      </c>
      <c r="Y28" s="21">
        <v>1.175067707923068</v>
      </c>
      <c r="Z28" s="21">
        <v>1.305857064494202</v>
      </c>
      <c r="AA28" s="21">
        <v>6.0873128979096428E-2</v>
      </c>
      <c r="AB28" s="21">
        <v>0.80637092566558166</v>
      </c>
      <c r="AC28" s="21">
        <v>0.34008503539647977</v>
      </c>
      <c r="AD28" s="21">
        <f t="shared" si="0"/>
        <v>2</v>
      </c>
      <c r="AE28" s="21">
        <v>3.9594953483055959</v>
      </c>
      <c r="AF28" s="21">
        <v>1.686111341800137</v>
      </c>
      <c r="AG28" s="21">
        <v>3.5610460826040509</v>
      </c>
      <c r="AH28" s="21">
        <v>7.7685838858475744</v>
      </c>
      <c r="AI28" s="21">
        <f t="shared" si="1"/>
        <v>1.6333040490531796</v>
      </c>
      <c r="AJ28" s="21">
        <v>0.14030616206629601</v>
      </c>
    </row>
    <row r="29" spans="1:36">
      <c r="A29" s="5" t="s">
        <v>35</v>
      </c>
      <c r="B29" s="21">
        <v>2011</v>
      </c>
      <c r="C29" s="21">
        <v>3176134</v>
      </c>
      <c r="D29" s="21">
        <v>2151150</v>
      </c>
      <c r="E29" s="21">
        <v>0</v>
      </c>
      <c r="F29" s="21">
        <v>861201</v>
      </c>
      <c r="G29" s="21">
        <v>163783</v>
      </c>
      <c r="H29" s="18">
        <v>36.9</v>
      </c>
      <c r="I29" s="21">
        <v>2416.32736232359</v>
      </c>
      <c r="J29" s="21">
        <v>8.9025602802900422E-2</v>
      </c>
      <c r="K29" s="21">
        <v>0</v>
      </c>
      <c r="L29" s="21">
        <v>3.5640907495739803E-2</v>
      </c>
      <c r="M29" s="21">
        <v>6.7781792547555678E-3</v>
      </c>
      <c r="N29" s="21">
        <v>0.11698931409804909</v>
      </c>
      <c r="O29" s="21">
        <v>43.600864000000001</v>
      </c>
      <c r="P29" s="21">
        <v>2.7042390774727898</v>
      </c>
      <c r="Q29" s="21">
        <v>1.3025478719476311</v>
      </c>
      <c r="R29" s="21">
        <v>2.6908510358935249</v>
      </c>
      <c r="S29" s="21">
        <v>8.7898868577489797E-2</v>
      </c>
      <c r="T29" s="21">
        <v>0.40984719557692839</v>
      </c>
      <c r="U29" s="21">
        <v>1.572013323521837</v>
      </c>
      <c r="V29" s="21">
        <v>102.70423907747301</v>
      </c>
      <c r="W29" s="21">
        <v>1.296483995554212</v>
      </c>
      <c r="X29" s="21">
        <v>47.217028811840258</v>
      </c>
      <c r="Y29" s="21">
        <v>1.0787921079983791</v>
      </c>
      <c r="Z29" s="21">
        <v>1.305857064494202</v>
      </c>
      <c r="AA29" s="21">
        <v>8.4248192438374878E-2</v>
      </c>
      <c r="AB29" s="21">
        <v>0.83401628022223395</v>
      </c>
      <c r="AC29" s="21">
        <v>0.34348132658615849</v>
      </c>
      <c r="AD29" s="21">
        <f t="shared" si="0"/>
        <v>2.0115883693028374</v>
      </c>
      <c r="AE29" s="21">
        <v>3.8757122535140809</v>
      </c>
      <c r="AF29" s="21">
        <v>1.703136789695725</v>
      </c>
      <c r="AG29" s="21">
        <v>3.6349511120883808</v>
      </c>
      <c r="AH29" s="21">
        <v>7.7904178131223309</v>
      </c>
      <c r="AI29" s="21">
        <f t="shared" si="1"/>
        <v>1.6394950953858918</v>
      </c>
      <c r="AJ29" s="21">
        <v>7.8947368421052433E-2</v>
      </c>
    </row>
    <row r="30" spans="1:36">
      <c r="A30" s="5" t="s">
        <v>35</v>
      </c>
      <c r="B30" s="21">
        <v>2012</v>
      </c>
      <c r="C30" s="21">
        <v>10465318</v>
      </c>
      <c r="D30" s="21">
        <v>2682402</v>
      </c>
      <c r="E30" s="21">
        <v>7107473</v>
      </c>
      <c r="F30" s="21">
        <v>87389</v>
      </c>
      <c r="G30" s="21">
        <v>588054</v>
      </c>
      <c r="H30" s="18">
        <v>38.4</v>
      </c>
      <c r="I30" s="21">
        <v>2498.4957725647009</v>
      </c>
      <c r="J30" s="21">
        <v>0.1073606779508984</v>
      </c>
      <c r="K30" s="21">
        <v>0.2844700830813971</v>
      </c>
      <c r="L30" s="21">
        <v>3.497664513168072E-3</v>
      </c>
      <c r="M30" s="21">
        <v>2.3536321592266041E-2</v>
      </c>
      <c r="N30" s="21">
        <v>1.919536798046082</v>
      </c>
      <c r="O30" s="21">
        <v>42.516519000000002</v>
      </c>
      <c r="P30" s="21">
        <v>6.7446825334071496</v>
      </c>
      <c r="Q30" s="21">
        <v>1.3808357855613469</v>
      </c>
      <c r="R30" s="21">
        <v>2.8982879645253319</v>
      </c>
      <c r="S30" s="21">
        <v>9.0449382066067952E-2</v>
      </c>
      <c r="T30" s="21">
        <v>0.42700999248514732</v>
      </c>
      <c r="U30" s="21">
        <v>1.635916304152806</v>
      </c>
      <c r="V30" s="21">
        <v>109.63131395160001</v>
      </c>
      <c r="W30" s="21">
        <v>1.3839277251507749</v>
      </c>
      <c r="X30" s="21">
        <v>50.736736779113443</v>
      </c>
      <c r="Y30" s="21">
        <v>1.159208713471046</v>
      </c>
      <c r="Z30" s="21">
        <v>1.3605374732991129</v>
      </c>
      <c r="AA30" s="21">
        <v>8.6589888403022799E-2</v>
      </c>
      <c r="AB30" s="21">
        <v>0.86745159644141601</v>
      </c>
      <c r="AC30" s="21">
        <v>0.35558134091247212</v>
      </c>
      <c r="AD30" s="21">
        <f t="shared" si="0"/>
        <v>2.0399346192395438</v>
      </c>
      <c r="AE30" s="21">
        <v>3.9461681051731148</v>
      </c>
      <c r="AF30" s="21">
        <v>1.757268627513358</v>
      </c>
      <c r="AG30" s="21">
        <v>3.673765816303888</v>
      </c>
      <c r="AH30" s="21">
        <v>7.8238442995398128</v>
      </c>
      <c r="AI30" s="21">
        <f t="shared" si="1"/>
        <v>1.6285576998546092</v>
      </c>
      <c r="AJ30" s="21">
        <v>4.0650406504065151E-2</v>
      </c>
    </row>
    <row r="31" spans="1:36">
      <c r="A31" s="5" t="s">
        <v>35</v>
      </c>
      <c r="B31" s="21">
        <v>2013</v>
      </c>
      <c r="C31" s="21">
        <v>20959781</v>
      </c>
      <c r="D31" s="21">
        <v>11160928</v>
      </c>
      <c r="E31" s="21">
        <v>8939906</v>
      </c>
      <c r="F31" s="21">
        <v>266569</v>
      </c>
      <c r="G31" s="21">
        <v>592378</v>
      </c>
      <c r="H31" s="18">
        <v>34.65625</v>
      </c>
      <c r="I31" s="21">
        <v>2669.68821953416</v>
      </c>
      <c r="J31" s="21">
        <v>0.41806110235402311</v>
      </c>
      <c r="K31" s="21">
        <v>0.33486704307216608</v>
      </c>
      <c r="L31" s="21">
        <v>9.9850236461887006E-3</v>
      </c>
      <c r="M31" s="21">
        <v>2.2189032998893229E-2</v>
      </c>
      <c r="N31" s="21">
        <v>4.2413800400242962</v>
      </c>
      <c r="O31" s="21">
        <v>42.863740999999997</v>
      </c>
      <c r="P31" s="21">
        <v>0.42888888888886301</v>
      </c>
      <c r="Q31" s="21">
        <v>1.706575837616521</v>
      </c>
      <c r="R31" s="21">
        <v>3.1592058242058498</v>
      </c>
      <c r="S31" s="21">
        <v>9.8229398202387033E-2</v>
      </c>
      <c r="T31" s="21">
        <v>0.44429898857546701</v>
      </c>
      <c r="U31" s="21">
        <v>1.476425114994679</v>
      </c>
      <c r="V31" s="21">
        <v>110.101510475881</v>
      </c>
      <c r="W31" s="21">
        <v>1.3898632373941959</v>
      </c>
      <c r="X31" s="21">
        <v>59.200191833187517</v>
      </c>
      <c r="Y31" s="21">
        <v>1.352577689632557</v>
      </c>
      <c r="Z31" s="21">
        <v>1.425324148405164</v>
      </c>
      <c r="AA31" s="21">
        <v>9.3699244947416868E-2</v>
      </c>
      <c r="AB31" s="21">
        <v>0.99568430741156833</v>
      </c>
      <c r="AC31" s="21">
        <v>0.3676240748377258</v>
      </c>
      <c r="AD31" s="21">
        <f t="shared" si="0"/>
        <v>2.0417932770720277</v>
      </c>
      <c r="AE31" s="21">
        <v>4.097675538907497</v>
      </c>
      <c r="AF31" s="21">
        <v>1.857595593208579</v>
      </c>
      <c r="AG31" s="21">
        <v>3.5739244470623488</v>
      </c>
      <c r="AH31" s="21">
        <v>7.8900914783050151</v>
      </c>
      <c r="AI31" s="21">
        <f t="shared" si="1"/>
        <v>1.6320900720897531</v>
      </c>
      <c r="AJ31" s="21">
        <v>-9.7493489583333259E-2</v>
      </c>
    </row>
    <row r="32" spans="1:36">
      <c r="A32" s="5" t="s">
        <v>35</v>
      </c>
      <c r="B32" s="21">
        <v>2014</v>
      </c>
      <c r="C32" s="21">
        <v>6585239</v>
      </c>
      <c r="D32" s="21">
        <v>4623722</v>
      </c>
      <c r="E32" s="21">
        <v>1961517</v>
      </c>
      <c r="F32" s="21">
        <v>0</v>
      </c>
      <c r="G32" s="21">
        <v>0</v>
      </c>
      <c r="H32" s="18">
        <v>34.1</v>
      </c>
      <c r="I32" s="21">
        <v>2833.4127527948472</v>
      </c>
      <c r="J32" s="21">
        <v>0.16318561407755411</v>
      </c>
      <c r="K32" s="21">
        <v>6.9228071274302735E-2</v>
      </c>
      <c r="L32" s="21">
        <v>0</v>
      </c>
      <c r="M32" s="21">
        <v>0</v>
      </c>
      <c r="N32" s="21">
        <v>3.4394917775002511</v>
      </c>
      <c r="O32" s="21">
        <v>41.627347</v>
      </c>
      <c r="P32" s="21">
        <v>-0.54875755094814704</v>
      </c>
      <c r="Q32" s="21">
        <v>1.841522631016554</v>
      </c>
      <c r="R32" s="21">
        <v>3.216454168580718</v>
      </c>
      <c r="S32" s="21">
        <v>9.8229398202387033E-2</v>
      </c>
      <c r="T32" s="21">
        <v>0.44429898857546701</v>
      </c>
      <c r="U32" s="21">
        <v>1.452727759677362</v>
      </c>
      <c r="V32" s="21">
        <v>109.49732012343701</v>
      </c>
      <c r="W32" s="21">
        <v>1.3822362579311469</v>
      </c>
      <c r="X32" s="21">
        <v>65.268274940455072</v>
      </c>
      <c r="Y32" s="21">
        <v>1.4912183523664431</v>
      </c>
      <c r="Z32" s="21">
        <v>1.4389945304325671</v>
      </c>
      <c r="AA32" s="21">
        <v>9.3699244947416868E-2</v>
      </c>
      <c r="AB32" s="21">
        <v>1.044340046184542</v>
      </c>
      <c r="AC32" s="21">
        <v>0.3676240748377258</v>
      </c>
      <c r="AD32" s="21">
        <f t="shared" si="0"/>
        <v>2.0394034902277749</v>
      </c>
      <c r="AE32" s="21">
        <v>4.193711274985036</v>
      </c>
      <c r="AF32" s="21">
        <v>1.8871461894932551</v>
      </c>
      <c r="AG32" s="21">
        <v>3.55820113047182</v>
      </c>
      <c r="AH32" s="21">
        <v>7.949590052833706</v>
      </c>
      <c r="AI32" s="21">
        <f t="shared" si="1"/>
        <v>1.6193787332510516</v>
      </c>
      <c r="AJ32" s="21">
        <v>-1.6050495942290351E-2</v>
      </c>
    </row>
    <row r="33" spans="1:36">
      <c r="A33" s="5" t="s">
        <v>35</v>
      </c>
      <c r="B33" s="21">
        <v>2015</v>
      </c>
      <c r="C33" s="21">
        <v>9651005</v>
      </c>
      <c r="D33" s="21">
        <v>7500886</v>
      </c>
      <c r="E33" s="21">
        <v>2150119</v>
      </c>
      <c r="F33" s="21">
        <v>0</v>
      </c>
      <c r="G33" s="21">
        <v>0</v>
      </c>
      <c r="H33" s="18">
        <v>29.62</v>
      </c>
      <c r="I33" s="21">
        <v>2886.829137189728</v>
      </c>
      <c r="J33" s="21">
        <v>0.2598313112255049</v>
      </c>
      <c r="K33" s="21">
        <v>7.4480299935350491E-2</v>
      </c>
      <c r="L33" s="21">
        <v>0</v>
      </c>
      <c r="M33" s="21">
        <v>0</v>
      </c>
      <c r="N33" s="21">
        <v>-1.004234539135638</v>
      </c>
      <c r="O33" s="21">
        <v>41.988352999999996</v>
      </c>
      <c r="P33" s="21">
        <v>0.21878592353617701</v>
      </c>
      <c r="Q33" s="21">
        <v>2.0604416130313039</v>
      </c>
      <c r="R33" s="21">
        <v>3.2792070037378669</v>
      </c>
      <c r="S33" s="21">
        <v>9.8229398202387033E-2</v>
      </c>
      <c r="T33" s="21">
        <v>0.44429898857546701</v>
      </c>
      <c r="U33" s="21">
        <v>1.261870857526201</v>
      </c>
      <c r="V33" s="21">
        <v>109.73688484651601</v>
      </c>
      <c r="W33" s="21">
        <v>1.3852603962935091</v>
      </c>
      <c r="X33" s="21">
        <v>56.756313184947629</v>
      </c>
      <c r="Y33" s="21">
        <v>1.296741118273246</v>
      </c>
      <c r="Z33" s="21">
        <v>1.45376771292684</v>
      </c>
      <c r="AA33" s="21">
        <v>9.3699244947416868E-2</v>
      </c>
      <c r="AB33" s="21">
        <v>1.1185592235355371</v>
      </c>
      <c r="AC33" s="21">
        <v>0.3676240748377258</v>
      </c>
      <c r="AD33" s="21">
        <f t="shared" si="0"/>
        <v>2.0403526275096793</v>
      </c>
      <c r="AE33" s="21">
        <v>4.056232662646865</v>
      </c>
      <c r="AF33" s="21">
        <v>1.928935026827602</v>
      </c>
      <c r="AG33" s="21">
        <v>3.4216533902295381</v>
      </c>
      <c r="AH33" s="21">
        <v>7.9682603352395676</v>
      </c>
      <c r="AI33" s="21">
        <f t="shared" si="1"/>
        <v>1.6231288397000958</v>
      </c>
      <c r="AJ33" s="21">
        <v>-0.1313782991202346</v>
      </c>
    </row>
    <row r="34" spans="1:36">
      <c r="A34" s="5" t="s">
        <v>35</v>
      </c>
      <c r="B34" s="21">
        <v>2016</v>
      </c>
      <c r="C34" s="21">
        <v>6599802</v>
      </c>
      <c r="D34" s="21">
        <v>5498072</v>
      </c>
      <c r="E34" s="21">
        <v>1101730</v>
      </c>
      <c r="F34" s="21">
        <v>0</v>
      </c>
      <c r="G34" s="21">
        <v>0</v>
      </c>
      <c r="H34" s="18">
        <v>37.083686828613303</v>
      </c>
      <c r="I34" s="21">
        <v>3004.8078049908609</v>
      </c>
      <c r="J34" s="21">
        <v>0.182975829298231</v>
      </c>
      <c r="K34" s="21">
        <v>3.6665573025005872E-2</v>
      </c>
      <c r="L34" s="21">
        <v>0</v>
      </c>
      <c r="M34" s="21">
        <v>0</v>
      </c>
      <c r="N34" s="21">
        <v>0.52513074314870778</v>
      </c>
      <c r="O34" s="21">
        <v>42.067031999999998</v>
      </c>
      <c r="P34" s="21">
        <v>-0.79405017390672505</v>
      </c>
      <c r="Q34" s="21">
        <v>2.220906966762024</v>
      </c>
      <c r="R34" s="21">
        <v>3.311361819856272</v>
      </c>
      <c r="S34" s="21">
        <v>9.8229398202387033E-2</v>
      </c>
      <c r="T34" s="21">
        <v>0.44429898857546701</v>
      </c>
      <c r="U34" s="21">
        <v>1.5798387474225311</v>
      </c>
      <c r="V34" s="21">
        <v>108.865518921553</v>
      </c>
      <c r="W34" s="21">
        <v>1.374260733707686</v>
      </c>
      <c r="X34" s="21">
        <v>58.986928337827592</v>
      </c>
      <c r="Y34" s="21">
        <v>1.347705147214963</v>
      </c>
      <c r="Z34" s="21">
        <v>1.4612538216924971</v>
      </c>
      <c r="AA34" s="21">
        <v>9.3699244947416868E-2</v>
      </c>
      <c r="AB34" s="21">
        <v>1.169662986591981</v>
      </c>
      <c r="AC34" s="21">
        <v>0.3676240748377258</v>
      </c>
      <c r="AD34" s="21">
        <f t="shared" si="0"/>
        <v>2.0368903470343516</v>
      </c>
      <c r="AE34" s="21">
        <v>4.0941266774507312</v>
      </c>
      <c r="AF34" s="21">
        <v>1.956538775047149</v>
      </c>
      <c r="AG34" s="21">
        <v>3.6397860232148971</v>
      </c>
      <c r="AH34" s="21">
        <v>8.0083016311400659</v>
      </c>
      <c r="AI34" s="21">
        <f t="shared" si="1"/>
        <v>1.6239418718579086</v>
      </c>
      <c r="AJ34" s="21">
        <v>0.25198132439612769</v>
      </c>
    </row>
    <row r="35" spans="1:36">
      <c r="A35" s="5" t="s">
        <v>35</v>
      </c>
      <c r="B35" s="21">
        <v>2017</v>
      </c>
      <c r="C35" s="21">
        <v>4088983</v>
      </c>
      <c r="D35" s="21">
        <v>4085613</v>
      </c>
      <c r="E35" s="21">
        <v>0</v>
      </c>
      <c r="F35" s="21">
        <v>0</v>
      </c>
      <c r="G35" s="21">
        <v>3370</v>
      </c>
      <c r="H35" s="18">
        <v>34.5</v>
      </c>
      <c r="I35" s="21">
        <v>3044.517156203191</v>
      </c>
      <c r="J35" s="21">
        <v>0.13419576209894499</v>
      </c>
      <c r="K35" s="21">
        <v>0</v>
      </c>
      <c r="L35" s="21">
        <v>0</v>
      </c>
      <c r="M35" s="21">
        <v>1.10690786981891E-4</v>
      </c>
      <c r="N35" s="21">
        <v>2.805281503514848</v>
      </c>
      <c r="O35" s="21">
        <v>42.155817999999996</v>
      </c>
      <c r="P35" s="21">
        <v>1.7694124739197501</v>
      </c>
      <c r="Q35" s="21">
        <v>2.3401486455272029</v>
      </c>
      <c r="R35" s="21">
        <v>3.311361819856272</v>
      </c>
      <c r="S35" s="21">
        <v>9.8229398202387033E-2</v>
      </c>
      <c r="T35" s="21">
        <v>0.44439734455226609</v>
      </c>
      <c r="U35" s="21">
        <v>1.4697685545122869</v>
      </c>
      <c r="V35" s="21">
        <v>110.79179899314801</v>
      </c>
      <c r="W35" s="21">
        <v>1.398577074554086</v>
      </c>
      <c r="X35" s="21">
        <v>61.476596958847438</v>
      </c>
      <c r="Y35" s="21">
        <v>1.4045879059880839</v>
      </c>
      <c r="Z35" s="21">
        <v>1.4612538216924971</v>
      </c>
      <c r="AA35" s="21">
        <v>9.3699244947416868E-2</v>
      </c>
      <c r="AB35" s="21">
        <v>1.20601531064717</v>
      </c>
      <c r="AC35" s="21">
        <v>0.36769217197601561</v>
      </c>
      <c r="AD35" s="21">
        <f t="shared" si="0"/>
        <v>2.0445076143288863</v>
      </c>
      <c r="AE35" s="21">
        <v>4.1347920379605103</v>
      </c>
      <c r="AF35" s="21">
        <v>1.97326641767122</v>
      </c>
      <c r="AG35" s="21">
        <v>3.5695326964813701</v>
      </c>
      <c r="AH35" s="21">
        <v>8.021426003556746</v>
      </c>
      <c r="AI35" s="21">
        <f t="shared" si="1"/>
        <v>1.6248575208570541</v>
      </c>
      <c r="AJ35" s="21">
        <v>-6.9671789661964301E-2</v>
      </c>
    </row>
    <row r="36" spans="1:36">
      <c r="A36" s="5" t="s">
        <v>35</v>
      </c>
      <c r="B36" s="21">
        <v>2018</v>
      </c>
      <c r="C36" s="21">
        <v>1368383</v>
      </c>
      <c r="D36" s="21">
        <v>1368383</v>
      </c>
      <c r="E36" s="21">
        <v>0</v>
      </c>
      <c r="F36" s="21">
        <v>0</v>
      </c>
      <c r="G36" s="21">
        <v>0</v>
      </c>
      <c r="H36" s="18">
        <v>39.238601684570298</v>
      </c>
      <c r="I36" s="21">
        <v>3236.670417182997</v>
      </c>
      <c r="J36" s="21">
        <v>4.2277489630561722E-2</v>
      </c>
      <c r="K36" s="21">
        <v>0</v>
      </c>
      <c r="L36" s="21">
        <v>0</v>
      </c>
      <c r="M36" s="21">
        <v>0</v>
      </c>
      <c r="N36" s="21">
        <v>3.81878334277161</v>
      </c>
      <c r="O36" s="21">
        <v>42.837209999999999</v>
      </c>
      <c r="P36" s="21">
        <v>0.64480362244077805</v>
      </c>
      <c r="Q36" s="21">
        <v>2.3800859293849079</v>
      </c>
      <c r="R36" s="21">
        <v>3.311361819856272</v>
      </c>
      <c r="S36" s="21">
        <v>9.8229398202387033E-2</v>
      </c>
      <c r="T36" s="21">
        <v>0.44439734455226609</v>
      </c>
      <c r="U36" s="21">
        <v>1.6716424022902689</v>
      </c>
      <c r="V36" s="21">
        <v>111.506188526423</v>
      </c>
      <c r="W36" s="21">
        <v>1.407595150193435</v>
      </c>
      <c r="X36" s="21">
        <v>61.795194490132253</v>
      </c>
      <c r="Y36" s="21">
        <v>1.4118670701165059</v>
      </c>
      <c r="Z36" s="21">
        <v>1.4612538216924971</v>
      </c>
      <c r="AA36" s="21">
        <v>9.3699244947416868E-2</v>
      </c>
      <c r="AB36" s="21">
        <v>1.2179011320667139</v>
      </c>
      <c r="AC36" s="21">
        <v>0.36769217197601561</v>
      </c>
      <c r="AD36" s="21">
        <f t="shared" si="0"/>
        <v>2.047298971135695</v>
      </c>
      <c r="AE36" s="21">
        <v>4.1398785496885164</v>
      </c>
      <c r="AF36" s="21">
        <v>1.978802430960414</v>
      </c>
      <c r="AG36" s="21">
        <v>3.6948267757983042</v>
      </c>
      <c r="AH36" s="21">
        <v>8.0826093431345587</v>
      </c>
      <c r="AI36" s="21">
        <f t="shared" si="1"/>
        <v>1.6318211773544435</v>
      </c>
      <c r="AJ36" s="21">
        <v>0.13735077346580571</v>
      </c>
    </row>
    <row r="37" spans="1:36">
      <c r="A37" s="5" t="s">
        <v>35</v>
      </c>
      <c r="B37" s="21">
        <v>2019</v>
      </c>
      <c r="C37" s="21">
        <v>9606490</v>
      </c>
      <c r="D37" s="21">
        <v>5249704</v>
      </c>
      <c r="E37" s="21">
        <v>3750914</v>
      </c>
      <c r="F37" s="21">
        <v>0</v>
      </c>
      <c r="G37" s="21">
        <v>605872</v>
      </c>
      <c r="H37" s="18">
        <v>40.318740844726598</v>
      </c>
      <c r="I37" s="21">
        <v>3426.3296544539071</v>
      </c>
      <c r="J37" s="21">
        <v>0.15321654742636559</v>
      </c>
      <c r="K37" s="21">
        <v>0.10947323749552711</v>
      </c>
      <c r="L37" s="21">
        <v>0</v>
      </c>
      <c r="M37" s="21">
        <v>1.768282859801372E-2</v>
      </c>
      <c r="N37" s="21">
        <v>4.0030891348896196</v>
      </c>
      <c r="O37" s="21">
        <v>42.131950000000003</v>
      </c>
      <c r="P37" s="21">
        <v>-0.70502663454275005</v>
      </c>
      <c r="Q37" s="21">
        <v>2.533302476811274</v>
      </c>
      <c r="R37" s="21">
        <v>3.4208350573517992</v>
      </c>
      <c r="S37" s="21">
        <v>9.8229398202387033E-2</v>
      </c>
      <c r="T37" s="21">
        <v>0.46208017315027988</v>
      </c>
      <c r="U37" s="21">
        <v>1.717658476843748</v>
      </c>
      <c r="V37" s="21">
        <v>110.720040198148</v>
      </c>
      <c r="W37" s="21">
        <v>1.397671229478036</v>
      </c>
      <c r="X37" s="21">
        <v>63.681332314229991</v>
      </c>
      <c r="Y37" s="21">
        <v>1.4549606456852351</v>
      </c>
      <c r="Z37" s="21">
        <v>1.486328605247818</v>
      </c>
      <c r="AA37" s="21">
        <v>9.3699244947416868E-2</v>
      </c>
      <c r="AB37" s="21">
        <v>1.2622329794338381</v>
      </c>
      <c r="AC37" s="21">
        <v>0.37986019782012631</v>
      </c>
      <c r="AD37" s="21">
        <f t="shared" si="0"/>
        <v>2.0442262347881766</v>
      </c>
      <c r="AE37" s="21">
        <v>4.1694726330470058</v>
      </c>
      <c r="AF37" s="21">
        <v>2.0168274483780499</v>
      </c>
      <c r="AG37" s="21">
        <v>3.7213161705229991</v>
      </c>
      <c r="AH37" s="21">
        <v>8.139536710552651</v>
      </c>
      <c r="AI37" s="21">
        <f t="shared" si="1"/>
        <v>1.6246115601152504</v>
      </c>
      <c r="AJ37" s="21">
        <v>2.7527463104808799E-2</v>
      </c>
    </row>
    <row r="38" spans="1:36">
      <c r="A38" s="14" t="s">
        <v>36</v>
      </c>
      <c r="B38" s="15">
        <v>2002</v>
      </c>
      <c r="C38" s="15">
        <v>151311</v>
      </c>
      <c r="D38" s="15">
        <v>87075</v>
      </c>
      <c r="E38" s="15">
        <v>0</v>
      </c>
      <c r="F38" s="15">
        <v>0</v>
      </c>
      <c r="G38" s="15">
        <v>64236</v>
      </c>
      <c r="H38" s="18">
        <v>31.6886501312256</v>
      </c>
      <c r="I38" s="15">
        <v>9004.9480500635709</v>
      </c>
      <c r="J38" s="15">
        <v>9.6696837689569219E-4</v>
      </c>
      <c r="K38" s="15">
        <v>0</v>
      </c>
      <c r="L38" s="15">
        <v>0</v>
      </c>
      <c r="M38" s="15">
        <v>7.1334115025290488E-4</v>
      </c>
      <c r="N38" s="15">
        <v>4.2051096721772012</v>
      </c>
      <c r="O38" s="15">
        <v>64.651336000000001</v>
      </c>
      <c r="P38" s="15">
        <v>8.0327966252748606</v>
      </c>
      <c r="Q38" s="15">
        <v>5.1102564794123259E-4</v>
      </c>
      <c r="R38" s="15">
        <v>0</v>
      </c>
      <c r="S38" s="15">
        <v>0</v>
      </c>
      <c r="T38" s="15">
        <v>3.7698815413325317E-4</v>
      </c>
      <c r="U38" s="15">
        <v>1</v>
      </c>
      <c r="V38" s="15">
        <v>50.691958927239803</v>
      </c>
      <c r="W38" s="15">
        <v>1</v>
      </c>
      <c r="X38" s="15">
        <v>91.8357740585774</v>
      </c>
      <c r="Y38" s="15">
        <v>1</v>
      </c>
      <c r="Z38" s="21">
        <v>0</v>
      </c>
      <c r="AA38" s="21">
        <v>0</v>
      </c>
      <c r="AB38" s="21">
        <v>5.1089511880209298E-4</v>
      </c>
      <c r="AC38" s="21">
        <v>3.7691711195330741E-4</v>
      </c>
      <c r="AD38" s="21">
        <f t="shared" si="0"/>
        <v>1.7049390743138018</v>
      </c>
      <c r="AE38" s="21">
        <v>4.5308320618284146</v>
      </c>
      <c r="AF38" s="21">
        <v>8.8761975108281473E-4</v>
      </c>
      <c r="AG38" s="21">
        <v>3.4870279268650499</v>
      </c>
      <c r="AH38" s="21">
        <v>9.1056405324753005</v>
      </c>
      <c r="AI38" s="21">
        <f t="shared" si="1"/>
        <v>1.8105775038712122</v>
      </c>
      <c r="AJ38" s="21">
        <v>0</v>
      </c>
    </row>
    <row r="39" spans="1:36">
      <c r="A39" s="5" t="s">
        <v>36</v>
      </c>
      <c r="B39" s="21">
        <v>2003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18">
        <v>33.883258819580099</v>
      </c>
      <c r="I39" s="21">
        <v>9431.865189602473</v>
      </c>
      <c r="J39" s="21">
        <v>0</v>
      </c>
      <c r="K39" s="21">
        <v>0</v>
      </c>
      <c r="L39" s="21">
        <v>0</v>
      </c>
      <c r="M39" s="21">
        <v>0</v>
      </c>
      <c r="N39" s="21">
        <v>2.8312432118129611</v>
      </c>
      <c r="O39" s="21">
        <v>69.711683999999991</v>
      </c>
      <c r="P39" s="21">
        <v>9.1899026563273907</v>
      </c>
      <c r="Q39" s="21">
        <v>5.1102564794123259E-4</v>
      </c>
      <c r="R39" s="21">
        <v>0</v>
      </c>
      <c r="S39" s="21">
        <v>0</v>
      </c>
      <c r="T39" s="21">
        <v>3.7698815413325317E-4</v>
      </c>
      <c r="U39" s="21">
        <v>1.069255354180958</v>
      </c>
      <c r="V39" s="21">
        <v>55.350500607238601</v>
      </c>
      <c r="W39" s="21">
        <v>1.091899026563274</v>
      </c>
      <c r="X39" s="21">
        <v>85.834042515126427</v>
      </c>
      <c r="Y39" s="21">
        <v>0.93464712847497999</v>
      </c>
      <c r="Z39" s="21">
        <v>0</v>
      </c>
      <c r="AA39" s="21">
        <v>0</v>
      </c>
      <c r="AB39" s="21">
        <v>5.1089511880209298E-4</v>
      </c>
      <c r="AC39" s="21">
        <v>3.7691711195330741E-4</v>
      </c>
      <c r="AD39" s="21">
        <f t="shared" si="0"/>
        <v>1.7431215531276261</v>
      </c>
      <c r="AE39" s="21">
        <v>4.4639987396527259</v>
      </c>
      <c r="AF39" s="21">
        <v>8.8761975108281473E-4</v>
      </c>
      <c r="AG39" s="21">
        <v>3.552007024136957</v>
      </c>
      <c r="AH39" s="21">
        <v>9.1519551671878734</v>
      </c>
      <c r="AI39" s="21">
        <f t="shared" si="1"/>
        <v>1.8433055739583397</v>
      </c>
      <c r="AJ39" s="21">
        <v>6.9255354180958184E-2</v>
      </c>
    </row>
    <row r="40" spans="1:36">
      <c r="A40" s="5" t="s">
        <v>36</v>
      </c>
      <c r="B40" s="21">
        <v>2004</v>
      </c>
      <c r="C40" s="21">
        <v>57437</v>
      </c>
      <c r="D40" s="21">
        <v>40526</v>
      </c>
      <c r="E40" s="21">
        <v>0</v>
      </c>
      <c r="F40" s="21">
        <v>0</v>
      </c>
      <c r="G40" s="21">
        <v>16911</v>
      </c>
      <c r="H40" s="18">
        <v>36.067230224609403</v>
      </c>
      <c r="I40" s="21">
        <v>9772.3795406207428</v>
      </c>
      <c r="J40" s="21">
        <v>4.1469940695145971E-4</v>
      </c>
      <c r="K40" s="21">
        <v>0</v>
      </c>
      <c r="L40" s="21">
        <v>0</v>
      </c>
      <c r="M40" s="21">
        <v>1.7304894810630541E-4</v>
      </c>
      <c r="N40" s="21">
        <v>0.89397481912736509</v>
      </c>
      <c r="O40" s="21">
        <v>66.039591999999999</v>
      </c>
      <c r="P40" s="21">
        <v>6.94570363654673</v>
      </c>
      <c r="Q40" s="21">
        <v>7.488645845874156E-4</v>
      </c>
      <c r="R40" s="21">
        <v>0</v>
      </c>
      <c r="S40" s="21">
        <v>0</v>
      </c>
      <c r="T40" s="21">
        <v>4.7623540917010848E-4</v>
      </c>
      <c r="U40" s="21">
        <v>1.1381750271864439</v>
      </c>
      <c r="V40" s="21">
        <v>59.194982340762401</v>
      </c>
      <c r="W40" s="21">
        <v>1.167739096958698</v>
      </c>
      <c r="X40" s="21">
        <v>90.997822887263098</v>
      </c>
      <c r="Y40" s="21">
        <v>0.99087554735717898</v>
      </c>
      <c r="Z40" s="21">
        <v>0</v>
      </c>
      <c r="AA40" s="21">
        <v>0</v>
      </c>
      <c r="AB40" s="21">
        <v>7.4858432541314375E-4</v>
      </c>
      <c r="AC40" s="21">
        <v>4.7612204507817301E-4</v>
      </c>
      <c r="AD40" s="21">
        <f t="shared" si="0"/>
        <v>1.7722848953365387</v>
      </c>
      <c r="AE40" s="21">
        <v>4.5217649125001573</v>
      </c>
      <c r="AF40" s="21">
        <v>1.224350171102848E-3</v>
      </c>
      <c r="AG40" s="21">
        <v>3.612733296934127</v>
      </c>
      <c r="AH40" s="21">
        <v>9.1874175952156474</v>
      </c>
      <c r="AI40" s="21">
        <f t="shared" si="1"/>
        <v>1.8198043814790665</v>
      </c>
      <c r="AJ40" s="21">
        <v>6.4455766095534273E-2</v>
      </c>
    </row>
    <row r="41" spans="1:36">
      <c r="A41" s="5" t="s">
        <v>36</v>
      </c>
      <c r="B41" s="21">
        <v>2005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18">
        <v>38.239536285400398</v>
      </c>
      <c r="I41" s="21">
        <v>10339.502893489211</v>
      </c>
      <c r="J41" s="21">
        <v>0</v>
      </c>
      <c r="K41" s="21">
        <v>0</v>
      </c>
      <c r="L41" s="21">
        <v>0</v>
      </c>
      <c r="M41" s="21">
        <v>0</v>
      </c>
      <c r="N41" s="21">
        <v>2.6071748331617779</v>
      </c>
      <c r="O41" s="21">
        <v>68.147211999999996</v>
      </c>
      <c r="P41" s="21">
        <v>8.6102252854643808</v>
      </c>
      <c r="Q41" s="21">
        <v>7.488645845874156E-4</v>
      </c>
      <c r="R41" s="21">
        <v>0</v>
      </c>
      <c r="S41" s="21">
        <v>0</v>
      </c>
      <c r="T41" s="21">
        <v>4.7623540917010848E-4</v>
      </c>
      <c r="U41" s="21">
        <v>1.20672657645709</v>
      </c>
      <c r="V41" s="21">
        <v>64.291803677992903</v>
      </c>
      <c r="W41" s="21">
        <v>1.2682840639532891</v>
      </c>
      <c r="X41" s="21">
        <v>88.505352057350478</v>
      </c>
      <c r="Y41" s="21">
        <v>0.96373502553479196</v>
      </c>
      <c r="Z41" s="21">
        <v>0</v>
      </c>
      <c r="AA41" s="21">
        <v>0</v>
      </c>
      <c r="AB41" s="21">
        <v>7.4858432541314375E-4</v>
      </c>
      <c r="AC41" s="21">
        <v>4.7612204507817301E-4</v>
      </c>
      <c r="AD41" s="21">
        <f t="shared" si="0"/>
        <v>1.8081556098711722</v>
      </c>
      <c r="AE41" s="21">
        <v>4.4942984230163594</v>
      </c>
      <c r="AF41" s="21">
        <v>1.224350171102848E-3</v>
      </c>
      <c r="AG41" s="21">
        <v>3.6696848172318322</v>
      </c>
      <c r="AH41" s="21">
        <v>9.243823782613708</v>
      </c>
      <c r="AI41" s="21">
        <f t="shared" si="1"/>
        <v>1.8334480929251566</v>
      </c>
      <c r="AJ41" s="21">
        <v>6.0229356323258321E-2</v>
      </c>
    </row>
    <row r="42" spans="1:36">
      <c r="A42" s="5" t="s">
        <v>36</v>
      </c>
      <c r="B42" s="21">
        <v>2006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18">
        <v>40.4027099609375</v>
      </c>
      <c r="I42" s="21">
        <v>11311.7552206419</v>
      </c>
      <c r="J42" s="21">
        <v>0</v>
      </c>
      <c r="K42" s="21">
        <v>0</v>
      </c>
      <c r="L42" s="21">
        <v>0</v>
      </c>
      <c r="M42" s="21">
        <v>0</v>
      </c>
      <c r="N42" s="21">
        <v>6.1897597819974521</v>
      </c>
      <c r="O42" s="21">
        <v>66.102651999999992</v>
      </c>
      <c r="P42" s="21">
        <v>11.5552187914379</v>
      </c>
      <c r="Q42" s="21">
        <v>7.488645845874156E-4</v>
      </c>
      <c r="R42" s="21">
        <v>0</v>
      </c>
      <c r="S42" s="21">
        <v>0</v>
      </c>
      <c r="T42" s="21">
        <v>4.7623540917010848E-4</v>
      </c>
      <c r="U42" s="21">
        <v>1.274989934680909</v>
      </c>
      <c r="V42" s="21">
        <v>71.720862257946706</v>
      </c>
      <c r="W42" s="21">
        <v>1.4148370624400319</v>
      </c>
      <c r="X42" s="21">
        <v>86.334588917121536</v>
      </c>
      <c r="Y42" s="21">
        <v>0.94009757964312535</v>
      </c>
      <c r="Z42" s="21">
        <v>0</v>
      </c>
      <c r="AA42" s="21">
        <v>0</v>
      </c>
      <c r="AB42" s="21">
        <v>7.4858432541314375E-4</v>
      </c>
      <c r="AC42" s="21">
        <v>4.7612204507817301E-4</v>
      </c>
      <c r="AD42" s="21">
        <f t="shared" si="0"/>
        <v>1.8556455021898828</v>
      </c>
      <c r="AE42" s="21">
        <v>4.4697465919032453</v>
      </c>
      <c r="AF42" s="21">
        <v>1.224350171102848E-3</v>
      </c>
      <c r="AG42" s="21">
        <v>3.7233463366826469</v>
      </c>
      <c r="AH42" s="21">
        <v>9.333686148694408</v>
      </c>
      <c r="AI42" s="21">
        <f t="shared" si="1"/>
        <v>1.8202188834775002</v>
      </c>
      <c r="AJ42" s="21">
        <v>5.6569035235999543E-2</v>
      </c>
    </row>
    <row r="43" spans="1:36">
      <c r="A43" s="5" t="s">
        <v>36</v>
      </c>
      <c r="B43" s="21">
        <v>2007</v>
      </c>
      <c r="C43" s="21">
        <v>2500315</v>
      </c>
      <c r="D43" s="21">
        <v>0</v>
      </c>
      <c r="E43" s="21">
        <v>2493021</v>
      </c>
      <c r="F43" s="21">
        <v>0</v>
      </c>
      <c r="G43" s="21">
        <v>7294</v>
      </c>
      <c r="H43" s="18">
        <v>42.562831878662102</v>
      </c>
      <c r="I43" s="21">
        <v>12311.8116601007</v>
      </c>
      <c r="J43" s="21">
        <v>0</v>
      </c>
      <c r="K43" s="21">
        <v>2.0249018331552422E-2</v>
      </c>
      <c r="L43" s="21">
        <v>0</v>
      </c>
      <c r="M43" s="21">
        <v>5.924392121460004E-5</v>
      </c>
      <c r="N43" s="21">
        <v>5.9935768718001583</v>
      </c>
      <c r="O43" s="21">
        <v>66.274582999999993</v>
      </c>
      <c r="P43" s="21">
        <v>7.0809984717269403</v>
      </c>
      <c r="Q43" s="21">
        <v>7.488645845874156E-4</v>
      </c>
      <c r="R43" s="21">
        <v>1.463103843647545E-2</v>
      </c>
      <c r="S43" s="21">
        <v>0</v>
      </c>
      <c r="T43" s="21">
        <v>5.1904242698329664E-4</v>
      </c>
      <c r="U43" s="21">
        <v>1.343156988461343</v>
      </c>
      <c r="V43" s="21">
        <v>76.799415418341297</v>
      </c>
      <c r="W43" s="21">
        <v>1.515021653208837</v>
      </c>
      <c r="X43" s="21">
        <v>95.104638802339153</v>
      </c>
      <c r="Y43" s="21">
        <v>1.0355946773168889</v>
      </c>
      <c r="Z43" s="21">
        <v>1.452503747878325E-2</v>
      </c>
      <c r="AA43" s="21">
        <v>0</v>
      </c>
      <c r="AB43" s="21">
        <v>7.4858432541314375E-4</v>
      </c>
      <c r="AC43" s="21">
        <v>5.1890777105543671E-4</v>
      </c>
      <c r="AD43" s="21">
        <f t="shared" si="0"/>
        <v>1.8853579142821</v>
      </c>
      <c r="AE43" s="21">
        <v>4.5654375853871096</v>
      </c>
      <c r="AF43" s="21">
        <v>1.577388106781711E-2</v>
      </c>
      <c r="AG43" s="21">
        <v>3.7742043069402071</v>
      </c>
      <c r="AH43" s="21">
        <v>9.4183955976554774</v>
      </c>
      <c r="AI43" s="21">
        <f t="shared" si="1"/>
        <v>1.821347003830726</v>
      </c>
      <c r="AJ43" s="21">
        <v>5.3464777976850231E-2</v>
      </c>
    </row>
    <row r="44" spans="1:36">
      <c r="A44" s="5" t="s">
        <v>36</v>
      </c>
      <c r="B44" s="21">
        <v>2008</v>
      </c>
      <c r="C44" s="21">
        <v>167254</v>
      </c>
      <c r="D44" s="21">
        <v>0</v>
      </c>
      <c r="E44" s="21">
        <v>0</v>
      </c>
      <c r="F44" s="21">
        <v>0</v>
      </c>
      <c r="G44" s="21">
        <v>167254</v>
      </c>
      <c r="H44" s="18">
        <v>44.5</v>
      </c>
      <c r="I44" s="21">
        <v>13055.487579449249</v>
      </c>
      <c r="J44" s="21">
        <v>0</v>
      </c>
      <c r="K44" s="21">
        <v>0</v>
      </c>
      <c r="L44" s="21">
        <v>0</v>
      </c>
      <c r="M44" s="21">
        <v>1.2811011383693999E-3</v>
      </c>
      <c r="N44" s="21">
        <v>4.017076034155707</v>
      </c>
      <c r="O44" s="21">
        <v>66.753507999999997</v>
      </c>
      <c r="P44" s="21">
        <v>12.7021883920075</v>
      </c>
      <c r="Q44" s="21">
        <v>7.488645845874156E-4</v>
      </c>
      <c r="R44" s="21">
        <v>1.463103843647545E-2</v>
      </c>
      <c r="S44" s="21">
        <v>0</v>
      </c>
      <c r="T44" s="21">
        <v>1.5006224869403781E-3</v>
      </c>
      <c r="U44" s="21">
        <v>1.4042882803691989</v>
      </c>
      <c r="V44" s="21">
        <v>86.554621848739501</v>
      </c>
      <c r="W44" s="21">
        <v>1.70746255777913</v>
      </c>
      <c r="X44" s="21">
        <v>96.715910335632003</v>
      </c>
      <c r="Y44" s="21">
        <v>1.053139817539315</v>
      </c>
      <c r="Z44" s="21">
        <v>1.452503747878325E-2</v>
      </c>
      <c r="AA44" s="21">
        <v>0</v>
      </c>
      <c r="AB44" s="21">
        <v>7.4858432541314375E-4</v>
      </c>
      <c r="AC44" s="21">
        <v>1.499497678151087E-3</v>
      </c>
      <c r="AD44" s="21">
        <f t="shared" si="0"/>
        <v>1.9372902633126414</v>
      </c>
      <c r="AE44" s="21">
        <v>4.582064394670871</v>
      </c>
      <c r="AF44" s="21">
        <v>1.673963278882086E-2</v>
      </c>
      <c r="AG44" s="21">
        <v>3.8177123259569048</v>
      </c>
      <c r="AH44" s="21">
        <v>9.4770404217462509</v>
      </c>
      <c r="AI44" s="21">
        <f t="shared" si="1"/>
        <v>1.8244740934824637</v>
      </c>
      <c r="AJ44" s="21">
        <v>4.5513139888350602E-2</v>
      </c>
    </row>
    <row r="45" spans="1:36">
      <c r="A45" s="5" t="s">
        <v>36</v>
      </c>
      <c r="B45" s="21">
        <v>2009</v>
      </c>
      <c r="C45" s="21">
        <v>29828979</v>
      </c>
      <c r="D45" s="21">
        <v>586161</v>
      </c>
      <c r="E45" s="21">
        <v>27544836</v>
      </c>
      <c r="F45" s="21">
        <v>0</v>
      </c>
      <c r="G45" s="21">
        <v>1697982</v>
      </c>
      <c r="H45" s="18">
        <v>43.36</v>
      </c>
      <c r="I45" s="21">
        <v>11912.91669965166</v>
      </c>
      <c r="J45" s="21">
        <v>4.9203819247484511E-3</v>
      </c>
      <c r="K45" s="21">
        <v>0.23121823726682669</v>
      </c>
      <c r="L45" s="21">
        <v>0</v>
      </c>
      <c r="M45" s="21">
        <v>1.425328526010469E-2</v>
      </c>
      <c r="N45" s="21">
        <v>-9.4420210479900817</v>
      </c>
      <c r="O45" s="21">
        <v>65.767458000000005</v>
      </c>
      <c r="P45" s="21">
        <v>8.0272970310958307</v>
      </c>
      <c r="Q45" s="21">
        <v>4.1889255070436992E-3</v>
      </c>
      <c r="R45" s="21">
        <v>0.17628613650520919</v>
      </c>
      <c r="S45" s="21">
        <v>0</v>
      </c>
      <c r="T45" s="21">
        <v>1.146573706336932E-2</v>
      </c>
      <c r="U45" s="21">
        <v>1.368313254759741</v>
      </c>
      <c r="V45" s="21">
        <v>93.502618438679605</v>
      </c>
      <c r="W45" s="21">
        <v>1.844525648986808</v>
      </c>
      <c r="X45" s="21">
        <v>86.686019905218245</v>
      </c>
      <c r="Y45" s="21">
        <v>0.94392431265321086</v>
      </c>
      <c r="Z45" s="21">
        <v>0.1623621332353111</v>
      </c>
      <c r="AA45" s="21">
        <v>0</v>
      </c>
      <c r="AB45" s="21">
        <v>4.1801763830344721E-3</v>
      </c>
      <c r="AC45" s="21">
        <v>1.140050365933115E-2</v>
      </c>
      <c r="AD45" s="21">
        <f t="shared" si="0"/>
        <v>1.9708237729853195</v>
      </c>
      <c r="AE45" s="21">
        <v>4.4737624785210031</v>
      </c>
      <c r="AF45" s="21">
        <v>0.1755829022047859</v>
      </c>
      <c r="AG45" s="21">
        <v>3.7923381624821659</v>
      </c>
      <c r="AH45" s="21">
        <v>9.3854624663605684</v>
      </c>
      <c r="AI45" s="21">
        <f t="shared" si="1"/>
        <v>1.8180110561224796</v>
      </c>
      <c r="AJ45" s="21">
        <v>-2.5617977528089919E-2</v>
      </c>
    </row>
    <row r="46" spans="1:36">
      <c r="A46" s="5" t="s">
        <v>36</v>
      </c>
      <c r="B46" s="21">
        <v>2010</v>
      </c>
      <c r="C46" s="21">
        <v>49701055</v>
      </c>
      <c r="D46" s="21">
        <v>798866</v>
      </c>
      <c r="E46" s="21">
        <v>46821698</v>
      </c>
      <c r="F46" s="21">
        <v>0</v>
      </c>
      <c r="G46" s="21">
        <v>2080491</v>
      </c>
      <c r="H46" s="18">
        <v>51.781070709228501</v>
      </c>
      <c r="I46" s="21">
        <v>12862.49133291314</v>
      </c>
      <c r="J46" s="21">
        <v>6.2108185679070156E-3</v>
      </c>
      <c r="K46" s="21">
        <v>0.36401733371971617</v>
      </c>
      <c r="L46" s="21">
        <v>0</v>
      </c>
      <c r="M46" s="21">
        <v>1.6174868041903691E-2</v>
      </c>
      <c r="N46" s="21">
        <v>6.7273260381818014</v>
      </c>
      <c r="O46" s="21">
        <v>66.213816999999992</v>
      </c>
      <c r="P46" s="21">
        <v>6.9488765874310499</v>
      </c>
      <c r="Q46" s="21">
        <v>8.8773092597651537E-3</v>
      </c>
      <c r="R46" s="21">
        <v>0.45107325747171761</v>
      </c>
      <c r="S46" s="21">
        <v>0</v>
      </c>
      <c r="T46" s="21">
        <v>2.367571996673886E-2</v>
      </c>
      <c r="U46" s="21">
        <v>1.63405732004356</v>
      </c>
      <c r="V46" s="21">
        <v>100</v>
      </c>
      <c r="W46" s="21">
        <v>1.9726994599584129</v>
      </c>
      <c r="X46" s="21">
        <v>94.899795338680264</v>
      </c>
      <c r="Y46" s="21">
        <v>1.033364136269473</v>
      </c>
      <c r="Z46" s="21">
        <v>0.37230346020286659</v>
      </c>
      <c r="AA46" s="21">
        <v>0</v>
      </c>
      <c r="AB46" s="21">
        <v>8.8381376051546705E-3</v>
      </c>
      <c r="AC46" s="21">
        <v>2.339979674372316E-2</v>
      </c>
      <c r="AD46" s="21">
        <f t="shared" si="0"/>
        <v>2</v>
      </c>
      <c r="AE46" s="21">
        <v>4.5633038477753347</v>
      </c>
      <c r="AF46" s="21">
        <v>0.3944892846606296</v>
      </c>
      <c r="AG46" s="21">
        <v>3.9661526171374799</v>
      </c>
      <c r="AH46" s="21">
        <v>9.4621484487303178</v>
      </c>
      <c r="AI46" s="21">
        <f t="shared" si="1"/>
        <v>1.8209486241938999</v>
      </c>
      <c r="AJ46" s="21">
        <v>0.19421288536043591</v>
      </c>
    </row>
    <row r="47" spans="1:36">
      <c r="A47" s="5" t="s">
        <v>36</v>
      </c>
      <c r="B47" s="21">
        <v>2011</v>
      </c>
      <c r="C47" s="21">
        <v>-1485998</v>
      </c>
      <c r="D47" s="21">
        <v>0</v>
      </c>
      <c r="E47" s="21">
        <v>-1340313</v>
      </c>
      <c r="F47" s="21">
        <v>0</v>
      </c>
      <c r="G47" s="21">
        <v>-145685</v>
      </c>
      <c r="H47" s="18">
        <v>53.24</v>
      </c>
      <c r="I47" s="21">
        <v>13729.859269143009</v>
      </c>
      <c r="J47" s="21">
        <v>0</v>
      </c>
      <c r="K47" s="21">
        <v>-9.7620301397572853E-3</v>
      </c>
      <c r="L47" s="21">
        <v>0</v>
      </c>
      <c r="M47" s="21">
        <v>-1.0610815241742339E-3</v>
      </c>
      <c r="N47" s="21">
        <v>4.5592477827205187</v>
      </c>
      <c r="O47" s="21">
        <v>66.500258000000002</v>
      </c>
      <c r="P47" s="21">
        <v>8.4598723340858708</v>
      </c>
      <c r="Q47" s="21">
        <v>8.8773092597651537E-3</v>
      </c>
      <c r="R47" s="21">
        <v>0.44320723026219627</v>
      </c>
      <c r="S47" s="21">
        <v>0</v>
      </c>
      <c r="T47" s="21">
        <v>2.2820724026224148E-2</v>
      </c>
      <c r="U47" s="21">
        <v>1.680096810041712</v>
      </c>
      <c r="V47" s="21">
        <v>108.459872334086</v>
      </c>
      <c r="W47" s="21">
        <v>2.1395873158060978</v>
      </c>
      <c r="X47" s="21">
        <v>103.5455778776853</v>
      </c>
      <c r="Y47" s="21">
        <v>1.1275080864635481</v>
      </c>
      <c r="Z47" s="21">
        <v>0.36686788019601502</v>
      </c>
      <c r="AA47" s="21">
        <v>0</v>
      </c>
      <c r="AB47" s="21">
        <v>8.8381376051546705E-3</v>
      </c>
      <c r="AC47" s="21">
        <v>2.256422628107297E-2</v>
      </c>
      <c r="AD47" s="21">
        <f t="shared" si="0"/>
        <v>2.0352690889005185</v>
      </c>
      <c r="AE47" s="21">
        <v>4.6496231282578284</v>
      </c>
      <c r="AF47" s="21">
        <v>0.38859375962614517</v>
      </c>
      <c r="AG47" s="21">
        <v>3.9934186436321402</v>
      </c>
      <c r="AH47" s="21">
        <v>9.5274010801353715</v>
      </c>
      <c r="AI47" s="21">
        <f t="shared" si="1"/>
        <v>1.8228233302318111</v>
      </c>
      <c r="AJ47" s="21">
        <v>2.8174954105603112E-2</v>
      </c>
    </row>
    <row r="48" spans="1:36">
      <c r="A48" s="5" t="s">
        <v>36</v>
      </c>
      <c r="B48" s="21">
        <v>2012</v>
      </c>
      <c r="C48" s="21">
        <v>343344</v>
      </c>
      <c r="D48" s="21">
        <v>80160</v>
      </c>
      <c r="E48" s="21">
        <v>0</v>
      </c>
      <c r="F48" s="21">
        <v>263184</v>
      </c>
      <c r="G48" s="21">
        <v>0</v>
      </c>
      <c r="H48" s="18">
        <v>55.874313354492202</v>
      </c>
      <c r="I48" s="21">
        <v>13091.980121690631</v>
      </c>
      <c r="J48" s="21">
        <v>6.1228323947110108E-4</v>
      </c>
      <c r="K48" s="21">
        <v>0</v>
      </c>
      <c r="L48" s="21">
        <v>2.0102688634850581E-3</v>
      </c>
      <c r="M48" s="21">
        <v>0</v>
      </c>
      <c r="N48" s="21">
        <v>3.2195519027994952</v>
      </c>
      <c r="O48" s="21">
        <v>66.859930000000006</v>
      </c>
      <c r="P48" s="21">
        <v>7.5369026109191601</v>
      </c>
      <c r="Q48" s="21">
        <v>9.3477521646054534E-3</v>
      </c>
      <c r="R48" s="21">
        <v>0.44320723026219627</v>
      </c>
      <c r="S48" s="21">
        <v>1.5445739205026171E-3</v>
      </c>
      <c r="T48" s="21">
        <v>2.2820724026224148E-2</v>
      </c>
      <c r="U48" s="21">
        <v>1.7632279419638119</v>
      </c>
      <c r="V48" s="21">
        <v>116.63438728383299</v>
      </c>
      <c r="W48" s="21">
        <v>2.300845928073977</v>
      </c>
      <c r="X48" s="21">
        <v>110.65489500955491</v>
      </c>
      <c r="Y48" s="21">
        <v>1.2049214605516769</v>
      </c>
      <c r="Z48" s="21">
        <v>0.36686788019601502</v>
      </c>
      <c r="AA48" s="21">
        <v>1.543382293084667E-3</v>
      </c>
      <c r="AB48" s="21">
        <v>9.3043323049952515E-3</v>
      </c>
      <c r="AC48" s="21">
        <v>2.256422628107297E-2</v>
      </c>
      <c r="AD48" s="21">
        <f t="shared" si="0"/>
        <v>2.0668266122229593</v>
      </c>
      <c r="AE48" s="21">
        <v>4.7154128197752261</v>
      </c>
      <c r="AF48" s="21">
        <v>0.38995902807331628</v>
      </c>
      <c r="AG48" s="21">
        <v>4.0408438043101871</v>
      </c>
      <c r="AH48" s="21">
        <v>9.4798314969871313</v>
      </c>
      <c r="AI48" s="21">
        <f t="shared" si="1"/>
        <v>1.8251659175657085</v>
      </c>
      <c r="AJ48" s="21">
        <v>4.9479965336066911E-2</v>
      </c>
    </row>
    <row r="49" spans="1:36">
      <c r="A49" s="5" t="s">
        <v>36</v>
      </c>
      <c r="B49" s="21">
        <v>2013</v>
      </c>
      <c r="C49" s="21">
        <v>387305</v>
      </c>
      <c r="D49" s="21">
        <v>301594</v>
      </c>
      <c r="E49" s="21">
        <v>0</v>
      </c>
      <c r="F49" s="21">
        <v>85711</v>
      </c>
      <c r="G49" s="21">
        <v>0</v>
      </c>
      <c r="H49" s="18">
        <v>57.8906860351563</v>
      </c>
      <c r="I49" s="21">
        <v>14168.082176689089</v>
      </c>
      <c r="J49" s="21">
        <v>2.128686128714133E-3</v>
      </c>
      <c r="K49" s="21">
        <v>0</v>
      </c>
      <c r="L49" s="21">
        <v>6.0495837708381811E-4</v>
      </c>
      <c r="M49" s="21">
        <v>0</v>
      </c>
      <c r="N49" s="21">
        <v>10.10178009480134</v>
      </c>
      <c r="O49" s="21">
        <v>66.325282999999999</v>
      </c>
      <c r="P49" s="21">
        <v>5.8846070705680997</v>
      </c>
      <c r="Q49" s="21">
        <v>1.111774664367738E-2</v>
      </c>
      <c r="R49" s="21">
        <v>0.44320723026219627</v>
      </c>
      <c r="S49" s="21">
        <v>2.047594526999211E-3</v>
      </c>
      <c r="T49" s="21">
        <v>2.2820724026224148E-2</v>
      </c>
      <c r="U49" s="21">
        <v>1.826858695319165</v>
      </c>
      <c r="V49" s="21">
        <v>123.497862684651</v>
      </c>
      <c r="W49" s="21">
        <v>2.436241670240292</v>
      </c>
      <c r="X49" s="21">
        <v>122.55358206464339</v>
      </c>
      <c r="Y49" s="21">
        <v>1.3344862970989131</v>
      </c>
      <c r="Z49" s="21">
        <v>0.36686788019601502</v>
      </c>
      <c r="AA49" s="21">
        <v>2.0455010625496321E-3</v>
      </c>
      <c r="AB49" s="21">
        <v>1.1056398779677091E-2</v>
      </c>
      <c r="AC49" s="21">
        <v>2.256422628107297E-2</v>
      </c>
      <c r="AD49" s="21">
        <f t="shared" si="0"/>
        <v>2.0916594415447189</v>
      </c>
      <c r="AE49" s="21">
        <v>4.8166749248483569</v>
      </c>
      <c r="AF49" s="21">
        <v>0.39149686853527682</v>
      </c>
      <c r="AG49" s="21">
        <v>4.0756829463224218</v>
      </c>
      <c r="AH49" s="21">
        <v>9.5588175582996193</v>
      </c>
      <c r="AI49" s="21">
        <f t="shared" si="1"/>
        <v>1.8216791117275091</v>
      </c>
      <c r="AJ49" s="21">
        <v>3.608765029238592E-2</v>
      </c>
    </row>
    <row r="50" spans="1:36">
      <c r="A50" s="5" t="s">
        <v>36</v>
      </c>
      <c r="B50" s="21">
        <v>2014</v>
      </c>
      <c r="C50" s="21">
        <v>73465</v>
      </c>
      <c r="D50" s="21">
        <v>61659</v>
      </c>
      <c r="E50" s="21">
        <v>0</v>
      </c>
      <c r="F50" s="21">
        <v>0</v>
      </c>
      <c r="G50" s="21">
        <v>11806</v>
      </c>
      <c r="H50" s="18">
        <v>59.940395355224602</v>
      </c>
      <c r="I50" s="21">
        <v>15702.87274613007</v>
      </c>
      <c r="J50" s="21">
        <v>3.9266063603040849E-4</v>
      </c>
      <c r="K50" s="21">
        <v>0</v>
      </c>
      <c r="L50" s="21">
        <v>0</v>
      </c>
      <c r="M50" s="21">
        <v>7.518369530765992E-5</v>
      </c>
      <c r="N50" s="21">
        <v>2.849377992699246</v>
      </c>
      <c r="O50" s="21">
        <v>65.74275200000001</v>
      </c>
      <c r="P50" s="21">
        <v>4.4022530924343304</v>
      </c>
      <c r="Q50" s="21">
        <v>1.1479610903527041E-2</v>
      </c>
      <c r="R50" s="21">
        <v>0.44320723026219627</v>
      </c>
      <c r="S50" s="21">
        <v>2.047594526999211E-3</v>
      </c>
      <c r="T50" s="21">
        <v>2.2890011063830741E-2</v>
      </c>
      <c r="U50" s="21">
        <v>1.891541454337939</v>
      </c>
      <c r="V50" s="21">
        <v>128.934551163777</v>
      </c>
      <c r="W50" s="21">
        <v>2.5434911945076322</v>
      </c>
      <c r="X50" s="21">
        <v>118.0885268627889</v>
      </c>
      <c r="Y50" s="21">
        <v>1.2858662985457741</v>
      </c>
      <c r="Z50" s="21">
        <v>0.36686788019601502</v>
      </c>
      <c r="AA50" s="21">
        <v>2.0455010625496321E-3</v>
      </c>
      <c r="AB50" s="21">
        <v>1.141422013483751E-2</v>
      </c>
      <c r="AC50" s="21">
        <v>2.2631965122586278E-2</v>
      </c>
      <c r="AD50" s="21">
        <f t="shared" si="0"/>
        <v>2.1103693127689418</v>
      </c>
      <c r="AE50" s="21">
        <v>4.7798671397545247</v>
      </c>
      <c r="AF50" s="21">
        <v>0.39178830338397092</v>
      </c>
      <c r="AG50" s="21">
        <v>4.1098962611509684</v>
      </c>
      <c r="AH50" s="21">
        <v>9.6616626326459603</v>
      </c>
      <c r="AI50" s="21">
        <f t="shared" si="1"/>
        <v>1.8178478797486279</v>
      </c>
      <c r="AJ50" s="21">
        <v>3.5406547416341638E-2</v>
      </c>
    </row>
    <row r="51" spans="1:36">
      <c r="A51" s="5" t="s">
        <v>36</v>
      </c>
      <c r="B51" s="21">
        <v>2015</v>
      </c>
      <c r="C51" s="21">
        <v>1264611</v>
      </c>
      <c r="D51" s="21">
        <v>966545</v>
      </c>
      <c r="E51" s="21">
        <v>0</v>
      </c>
      <c r="F51" s="21">
        <v>234336</v>
      </c>
      <c r="G51" s="21">
        <v>63730</v>
      </c>
      <c r="H51" s="18">
        <v>62.13</v>
      </c>
      <c r="I51" s="21">
        <v>14639.558428955321</v>
      </c>
      <c r="J51" s="21">
        <v>6.6022824710907117E-3</v>
      </c>
      <c r="K51" s="21">
        <v>0</v>
      </c>
      <c r="L51" s="21">
        <v>1.600704018070046E-3</v>
      </c>
      <c r="M51" s="21">
        <v>4.3532733797454961E-4</v>
      </c>
      <c r="N51" s="21">
        <v>-7.1446438017400311</v>
      </c>
      <c r="O51" s="21">
        <v>64.966201999999996</v>
      </c>
      <c r="P51" s="21">
        <v>3.0620316958055902</v>
      </c>
      <c r="Q51" s="21">
        <v>1.7152068955658632E-2</v>
      </c>
      <c r="R51" s="21">
        <v>0.44320723026219627</v>
      </c>
      <c r="S51" s="21">
        <v>3.4228653422269648E-3</v>
      </c>
      <c r="T51" s="21">
        <v>2.3264029605815181E-2</v>
      </c>
      <c r="U51" s="21">
        <v>1.960638895715469</v>
      </c>
      <c r="V51" s="21">
        <v>132.88256798725601</v>
      </c>
      <c r="W51" s="21">
        <v>2.6213737010634701</v>
      </c>
      <c r="X51" s="21">
        <v>112.5016722505293</v>
      </c>
      <c r="Y51" s="21">
        <v>1.225031023082249</v>
      </c>
      <c r="Z51" s="21">
        <v>0.36686788019601502</v>
      </c>
      <c r="AA51" s="21">
        <v>3.4170206718672829E-3</v>
      </c>
      <c r="AB51" s="21">
        <v>1.7006632885090221E-2</v>
      </c>
      <c r="AC51" s="21">
        <v>2.2997547125422679E-2</v>
      </c>
      <c r="AD51" s="21">
        <f t="shared" si="0"/>
        <v>2.1234680123686727</v>
      </c>
      <c r="AE51" s="21">
        <v>4.7318175702977614</v>
      </c>
      <c r="AF51" s="21">
        <v>0.39679173233907589</v>
      </c>
      <c r="AG51" s="21">
        <v>4.1451960923795346</v>
      </c>
      <c r="AH51" s="21">
        <v>9.5915509308421623</v>
      </c>
      <c r="AI51" s="21">
        <f t="shared" si="1"/>
        <v>1.8126874781451481</v>
      </c>
      <c r="AJ51" s="21">
        <v>3.6529699742538391E-2</v>
      </c>
    </row>
    <row r="52" spans="1:36">
      <c r="A52" s="5" t="s">
        <v>36</v>
      </c>
      <c r="B52" s="21">
        <v>2016</v>
      </c>
      <c r="C52" s="21">
        <v>593982</v>
      </c>
      <c r="D52" s="21">
        <v>443155</v>
      </c>
      <c r="E52" s="21">
        <v>0</v>
      </c>
      <c r="F52" s="21">
        <v>125851</v>
      </c>
      <c r="G52" s="21">
        <v>24976</v>
      </c>
      <c r="H52" s="18">
        <v>64.295150756835895</v>
      </c>
      <c r="I52" s="21">
        <v>16638.520497936421</v>
      </c>
      <c r="J52" s="21">
        <v>2.6634279174939982E-3</v>
      </c>
      <c r="K52" s="21">
        <v>0</v>
      </c>
      <c r="L52" s="21">
        <v>7.563833576164934E-4</v>
      </c>
      <c r="M52" s="21">
        <v>1.501095004396432E-4</v>
      </c>
      <c r="N52" s="21">
        <v>5.0938620338934868</v>
      </c>
      <c r="O52" s="21">
        <v>65.336605000000006</v>
      </c>
      <c r="P52" s="21">
        <v>2.8149579136194398</v>
      </c>
      <c r="Q52" s="21">
        <v>1.975285644935253E-2</v>
      </c>
      <c r="R52" s="21">
        <v>0.44320723026219627</v>
      </c>
      <c r="S52" s="21">
        <v>4.1614595290664948E-3</v>
      </c>
      <c r="T52" s="21">
        <v>2.3410608722473001E-2</v>
      </c>
      <c r="U52" s="21">
        <v>2.028964644772933</v>
      </c>
      <c r="V52" s="21">
        <v>136.62315635063399</v>
      </c>
      <c r="W52" s="21">
        <v>2.6951642675070948</v>
      </c>
      <c r="X52" s="21">
        <v>100.4646687532159</v>
      </c>
      <c r="Y52" s="21">
        <v>1.0939600584096409</v>
      </c>
      <c r="Z52" s="21">
        <v>0.36686788019601502</v>
      </c>
      <c r="AA52" s="21">
        <v>4.1528246039986318E-3</v>
      </c>
      <c r="AB52" s="21">
        <v>1.9560300338700098E-2</v>
      </c>
      <c r="AC52" s="21">
        <v>2.3140783489584871E-2</v>
      </c>
      <c r="AD52" s="21">
        <f t="shared" si="0"/>
        <v>2.1355243144479799</v>
      </c>
      <c r="AE52" s="21">
        <v>4.6197106467827496</v>
      </c>
      <c r="AF52" s="21">
        <v>0.39913320717607592</v>
      </c>
      <c r="AG52" s="21">
        <v>4.1789177725269822</v>
      </c>
      <c r="AH52" s="21">
        <v>9.7195358977302213</v>
      </c>
      <c r="AI52" s="21">
        <f t="shared" si="1"/>
        <v>1.8151565640532183</v>
      </c>
      <c r="AJ52" s="21">
        <v>3.4848716511120197E-2</v>
      </c>
    </row>
    <row r="53" spans="1:36">
      <c r="A53" s="5" t="s">
        <v>36</v>
      </c>
      <c r="B53" s="21">
        <v>2017</v>
      </c>
      <c r="C53" s="21">
        <v>191522</v>
      </c>
      <c r="D53" s="21">
        <v>153264</v>
      </c>
      <c r="E53" s="21">
        <v>0</v>
      </c>
      <c r="F53" s="21">
        <v>0</v>
      </c>
      <c r="G53" s="21">
        <v>38258</v>
      </c>
      <c r="H53" s="18">
        <v>67.400000000000006</v>
      </c>
      <c r="I53" s="21">
        <v>15948.03202336245</v>
      </c>
      <c r="J53" s="21">
        <v>9.6102139609126618E-4</v>
      </c>
      <c r="K53" s="21">
        <v>0</v>
      </c>
      <c r="L53" s="21">
        <v>0</v>
      </c>
      <c r="M53" s="21">
        <v>2.3989166778669261E-4</v>
      </c>
      <c r="N53" s="21">
        <v>1.8738815256832031</v>
      </c>
      <c r="O53" s="21">
        <v>64.294370999999998</v>
      </c>
      <c r="P53" s="21">
        <v>3.3082807676821901</v>
      </c>
      <c r="Q53" s="21">
        <v>2.0652332015313659E-2</v>
      </c>
      <c r="R53" s="21">
        <v>0.44320723026219627</v>
      </c>
      <c r="S53" s="21">
        <v>4.1614595290664948E-3</v>
      </c>
      <c r="T53" s="21">
        <v>2.3635137223637932E-2</v>
      </c>
      <c r="U53" s="21">
        <v>2.1269444965591919</v>
      </c>
      <c r="V53" s="21">
        <v>141.14303395638299</v>
      </c>
      <c r="W53" s="21">
        <v>2.784327868626487</v>
      </c>
      <c r="X53" s="21">
        <v>82.009268742472528</v>
      </c>
      <c r="Y53" s="21">
        <v>0.89299915619116965</v>
      </c>
      <c r="Z53" s="21">
        <v>0.36686788019601502</v>
      </c>
      <c r="AA53" s="21">
        <v>4.1528246039986318E-3</v>
      </c>
      <c r="AB53" s="21">
        <v>2.044196406834755E-2</v>
      </c>
      <c r="AC53" s="21">
        <v>2.3360151818318981E-2</v>
      </c>
      <c r="AD53" s="21">
        <f t="shared" si="0"/>
        <v>2.149659448625632</v>
      </c>
      <c r="AE53" s="21">
        <v>4.4189522731578439</v>
      </c>
      <c r="AF53" s="21">
        <v>0.3998870188083436</v>
      </c>
      <c r="AG53" s="21">
        <v>4.2253728246285052</v>
      </c>
      <c r="AH53" s="21">
        <v>9.6771534181809464</v>
      </c>
      <c r="AI53" s="21">
        <f t="shared" si="1"/>
        <v>1.8081729519187739</v>
      </c>
      <c r="AJ53" s="21">
        <v>4.8290566343123453E-2</v>
      </c>
    </row>
    <row r="54" spans="1:36">
      <c r="A54" s="5" t="s">
        <v>36</v>
      </c>
      <c r="B54" s="21">
        <v>2018</v>
      </c>
      <c r="C54" s="21">
        <v>973364</v>
      </c>
      <c r="D54" s="21">
        <v>254009</v>
      </c>
      <c r="E54" s="21">
        <v>0</v>
      </c>
      <c r="F54" s="21">
        <v>719355</v>
      </c>
      <c r="G54" s="21">
        <v>0</v>
      </c>
      <c r="H54" s="18">
        <v>68.358657836914105</v>
      </c>
      <c r="I54" s="21">
        <v>16611.904387200171</v>
      </c>
      <c r="J54" s="21">
        <v>1.5290781482929759E-3</v>
      </c>
      <c r="K54" s="21">
        <v>0</v>
      </c>
      <c r="L54" s="21">
        <v>4.3303584178721764E-3</v>
      </c>
      <c r="M54" s="21">
        <v>0</v>
      </c>
      <c r="N54" s="21">
        <v>1.720434373041229</v>
      </c>
      <c r="O54" s="21">
        <v>63.534407999999999</v>
      </c>
      <c r="P54" s="21">
        <v>3.2380155894770999</v>
      </c>
      <c r="Q54" s="21">
        <v>2.2143059707623789E-2</v>
      </c>
      <c r="R54" s="21">
        <v>0.44320723026219627</v>
      </c>
      <c r="S54" s="21">
        <v>8.3832092273124371E-3</v>
      </c>
      <c r="T54" s="21">
        <v>2.3635137223637932E-2</v>
      </c>
      <c r="U54" s="21">
        <v>2.157196900272957</v>
      </c>
      <c r="V54" s="21">
        <v>145.713267399351</v>
      </c>
      <c r="W54" s="21">
        <v>2.8744848390747548</v>
      </c>
      <c r="X54" s="21">
        <v>88.063431856081394</v>
      </c>
      <c r="Y54" s="21">
        <v>0.95892295522995408</v>
      </c>
      <c r="Z54" s="21">
        <v>0.36686788019601502</v>
      </c>
      <c r="AA54" s="21">
        <v>8.3482652879149563E-3</v>
      </c>
      <c r="AB54" s="21">
        <v>2.19014621296524E-2</v>
      </c>
      <c r="AC54" s="21">
        <v>2.3360151818318981E-2</v>
      </c>
      <c r="AD54" s="21">
        <f t="shared" si="0"/>
        <v>2.1634990966979388</v>
      </c>
      <c r="AE54" s="21">
        <v>4.4893488333537084</v>
      </c>
      <c r="AF54" s="21">
        <v>0.40370932523698372</v>
      </c>
      <c r="AG54" s="21">
        <v>4.2392909816061977</v>
      </c>
      <c r="AH54" s="21">
        <v>9.7179350450698614</v>
      </c>
      <c r="AI54" s="21">
        <f t="shared" si="1"/>
        <v>1.8030089876139561</v>
      </c>
      <c r="AJ54" s="21">
        <v>1.422341004323591E-2</v>
      </c>
    </row>
    <row r="55" spans="1:36">
      <c r="A55" s="5" t="s">
        <v>36</v>
      </c>
      <c r="B55" s="21">
        <v>2019</v>
      </c>
      <c r="C55" s="21">
        <v>522699</v>
      </c>
      <c r="D55" s="21">
        <v>430384</v>
      </c>
      <c r="E55" s="21">
        <v>0</v>
      </c>
      <c r="F55" s="21">
        <v>84078</v>
      </c>
      <c r="G55" s="21">
        <v>8237</v>
      </c>
      <c r="H55" s="18">
        <v>70.183181762695298</v>
      </c>
      <c r="I55" s="21">
        <v>17039.26218787624</v>
      </c>
      <c r="J55" s="21">
        <v>2.525837065329193E-3</v>
      </c>
      <c r="K55" s="21">
        <v>0</v>
      </c>
      <c r="L55" s="21">
        <v>4.9343685819813906E-4</v>
      </c>
      <c r="M55" s="21">
        <v>4.8341294999620242E-5</v>
      </c>
      <c r="N55" s="21">
        <v>0.77363754940178353</v>
      </c>
      <c r="O55" s="21">
        <v>63.195376999999993</v>
      </c>
      <c r="P55" s="21">
        <v>2.7728644286333002</v>
      </c>
      <c r="Q55" s="21">
        <v>2.4668896772952989E-2</v>
      </c>
      <c r="R55" s="21">
        <v>0.44320723026219627</v>
      </c>
      <c r="S55" s="21">
        <v>8.8766460855105762E-3</v>
      </c>
      <c r="T55" s="21">
        <v>2.368347851863755E-2</v>
      </c>
      <c r="U55" s="21">
        <v>2.2147734747949288</v>
      </c>
      <c r="V55" s="21">
        <v>149.75369875886699</v>
      </c>
      <c r="W55" s="21">
        <v>2.9541904066839169</v>
      </c>
      <c r="X55" s="21">
        <v>83.754630760576504</v>
      </c>
      <c r="Y55" s="21">
        <v>0.91200440807689664</v>
      </c>
      <c r="Z55" s="21">
        <v>0.36686788019601502</v>
      </c>
      <c r="AA55" s="21">
        <v>8.8374802660842987E-3</v>
      </c>
      <c r="AB55" s="21">
        <v>2.4369532867155291E-2</v>
      </c>
      <c r="AC55" s="21">
        <v>2.3407375825991179E-2</v>
      </c>
      <c r="AD55" s="21">
        <f t="shared" si="0"/>
        <v>2.1753775578107852</v>
      </c>
      <c r="AE55" s="21">
        <v>4.4397603850106266</v>
      </c>
      <c r="AF55" s="21">
        <v>0.40575590025022917</v>
      </c>
      <c r="AG55" s="21">
        <v>4.2652565793175716</v>
      </c>
      <c r="AH55" s="21">
        <v>9.7433341868773891</v>
      </c>
      <c r="AI55" s="21">
        <f t="shared" si="1"/>
        <v>1.8006853090288191</v>
      </c>
      <c r="AJ55" s="21">
        <v>2.669045858293528E-2</v>
      </c>
    </row>
    <row r="56" spans="1:36">
      <c r="A56" s="5" t="s">
        <v>37</v>
      </c>
      <c r="B56" s="21">
        <v>2002</v>
      </c>
      <c r="C56" s="21">
        <v>2881273</v>
      </c>
      <c r="D56" s="21">
        <v>95639</v>
      </c>
      <c r="E56" s="21">
        <v>2623222</v>
      </c>
      <c r="F56" s="21">
        <v>0</v>
      </c>
      <c r="G56" s="21">
        <v>162412</v>
      </c>
      <c r="H56" s="18">
        <v>10.008074760436999</v>
      </c>
      <c r="I56" s="21">
        <v>1005.429990580378</v>
      </c>
      <c r="J56" s="21">
        <v>9.5122485798133996E-3</v>
      </c>
      <c r="K56" s="21">
        <v>0.26090548567044058</v>
      </c>
      <c r="L56" s="21">
        <v>0</v>
      </c>
      <c r="M56" s="21">
        <v>1.6153486719274079E-2</v>
      </c>
      <c r="N56" s="21">
        <v>1.394568340247716</v>
      </c>
      <c r="O56" s="21">
        <v>45.524743999999998</v>
      </c>
      <c r="P56" s="21">
        <v>2.1756948066460802</v>
      </c>
      <c r="Q56" s="21">
        <v>4.2178046323038121E-3</v>
      </c>
      <c r="R56" s="21">
        <v>0.1156875114039385</v>
      </c>
      <c r="S56" s="21">
        <v>0</v>
      </c>
      <c r="T56" s="21">
        <v>7.1625810175945676E-3</v>
      </c>
      <c r="U56" s="21">
        <v>1</v>
      </c>
      <c r="V56" s="21">
        <v>80.378117929379002</v>
      </c>
      <c r="W56" s="21">
        <v>1</v>
      </c>
      <c r="X56" s="21">
        <v>31.31252285279664</v>
      </c>
      <c r="Y56" s="21">
        <v>1</v>
      </c>
      <c r="Z56" s="21">
        <v>0.1094708170470788</v>
      </c>
      <c r="AA56" s="21">
        <v>0</v>
      </c>
      <c r="AB56" s="21">
        <v>4.2089346268988003E-3</v>
      </c>
      <c r="AC56" s="21">
        <v>7.1370515662011833E-3</v>
      </c>
      <c r="AD56" s="21">
        <f t="shared" si="0"/>
        <v>1.9051378328779784</v>
      </c>
      <c r="AE56" s="21">
        <v>3.475454859511621</v>
      </c>
      <c r="AF56" s="21">
        <v>0.1196194790759726</v>
      </c>
      <c r="AG56" s="21">
        <v>2.3986290726320432</v>
      </c>
      <c r="AH56" s="21">
        <v>6.9141646853634349</v>
      </c>
      <c r="AI56" s="21">
        <f t="shared" si="1"/>
        <v>1.6582475122989189</v>
      </c>
      <c r="AJ56" s="21">
        <v>0</v>
      </c>
    </row>
    <row r="57" spans="1:36">
      <c r="A57" s="5" t="s">
        <v>37</v>
      </c>
      <c r="B57" s="21">
        <v>2003</v>
      </c>
      <c r="C57" s="21">
        <v>30751290</v>
      </c>
      <c r="D57" s="21">
        <v>1622465</v>
      </c>
      <c r="E57" s="21">
        <v>19649634</v>
      </c>
      <c r="F57" s="21">
        <v>0</v>
      </c>
      <c r="G57" s="21">
        <v>9479191</v>
      </c>
      <c r="H57" s="18">
        <v>11.4</v>
      </c>
      <c r="I57" s="21">
        <v>1072.467135869369</v>
      </c>
      <c r="J57" s="21">
        <v>0.15128342358806071</v>
      </c>
      <c r="K57" s="21">
        <v>1.8321898492555211</v>
      </c>
      <c r="L57" s="21">
        <v>0</v>
      </c>
      <c r="M57" s="21">
        <v>0.88386773663846829</v>
      </c>
      <c r="N57" s="21">
        <v>4.7227095973567259</v>
      </c>
      <c r="O57" s="21">
        <v>46.661875000000002</v>
      </c>
      <c r="P57" s="21">
        <v>2.0345657405381501</v>
      </c>
      <c r="Q57" s="21">
        <v>7.577062714979986E-2</v>
      </c>
      <c r="R57" s="21">
        <v>0.98226199784016732</v>
      </c>
      <c r="S57" s="21">
        <v>0</v>
      </c>
      <c r="T57" s="21">
        <v>0.42520726687056892</v>
      </c>
      <c r="U57" s="21">
        <v>1.139080220010489</v>
      </c>
      <c r="V57" s="21">
        <v>82.013463579659501</v>
      </c>
      <c r="W57" s="21">
        <v>1.020345657405382</v>
      </c>
      <c r="X57" s="21">
        <v>30.368236407732301</v>
      </c>
      <c r="Y57" s="21">
        <v>0.9698431694723697</v>
      </c>
      <c r="Z57" s="21">
        <v>0.68423861578929324</v>
      </c>
      <c r="AA57" s="21">
        <v>0</v>
      </c>
      <c r="AB57" s="21">
        <v>7.3037267221389909E-2</v>
      </c>
      <c r="AC57" s="21">
        <v>0.35431725357921179</v>
      </c>
      <c r="AD57" s="21">
        <f t="shared" si="0"/>
        <v>1.9138851533396053</v>
      </c>
      <c r="AE57" s="21">
        <v>3.4457958015509029</v>
      </c>
      <c r="AF57" s="21">
        <v>0.90956411557671824</v>
      </c>
      <c r="AG57" s="21">
        <v>2.5176964726109912</v>
      </c>
      <c r="AH57" s="21">
        <v>6.978649002848698</v>
      </c>
      <c r="AI57" s="21">
        <f t="shared" si="1"/>
        <v>1.6689621859320785</v>
      </c>
      <c r="AJ57" s="21">
        <v>0.139080220010489</v>
      </c>
    </row>
    <row r="58" spans="1:36">
      <c r="A58" s="5" t="s">
        <v>37</v>
      </c>
      <c r="B58" s="21">
        <v>2004</v>
      </c>
      <c r="C58" s="21">
        <v>94673807</v>
      </c>
      <c r="D58" s="21">
        <v>38970755</v>
      </c>
      <c r="E58" s="21">
        <v>31320304</v>
      </c>
      <c r="F58" s="21">
        <v>0</v>
      </c>
      <c r="G58" s="21">
        <v>24382748</v>
      </c>
      <c r="H58" s="18">
        <v>10.9063987731934</v>
      </c>
      <c r="I58" s="21">
        <v>1117.464831402971</v>
      </c>
      <c r="J58" s="21">
        <v>3.4874256356750331</v>
      </c>
      <c r="K58" s="21">
        <v>2.8027999736401128</v>
      </c>
      <c r="L58" s="21">
        <v>0</v>
      </c>
      <c r="M58" s="21">
        <v>2.1819700553249262</v>
      </c>
      <c r="N58" s="21">
        <v>1.464089376554355</v>
      </c>
      <c r="O58" s="21">
        <v>45.045887999999998</v>
      </c>
      <c r="P58" s="21">
        <v>-0.40022870211547501</v>
      </c>
      <c r="Q58" s="21">
        <v>1.794431748275878</v>
      </c>
      <c r="R58" s="21">
        <v>2.3635282521544489</v>
      </c>
      <c r="S58" s="21">
        <v>0</v>
      </c>
      <c r="T58" s="21">
        <v>1.500518253630118</v>
      </c>
      <c r="U58" s="21">
        <v>1.089759922288708</v>
      </c>
      <c r="V58" s="21">
        <v>81.685222158814696</v>
      </c>
      <c r="W58" s="21">
        <v>1.016261941223656</v>
      </c>
      <c r="X58" s="21">
        <v>35.480943601746169</v>
      </c>
      <c r="Y58" s="21">
        <v>1.1331231203740979</v>
      </c>
      <c r="Z58" s="21">
        <v>1.2129904980779329</v>
      </c>
      <c r="AA58" s="21">
        <v>0</v>
      </c>
      <c r="AB58" s="21">
        <v>1.0276287758386871</v>
      </c>
      <c r="AC58" s="21">
        <v>0.91649801184222546</v>
      </c>
      <c r="AD58" s="21">
        <f t="shared" si="0"/>
        <v>1.9121434945325735</v>
      </c>
      <c r="AE58" s="21">
        <v>3.5967900311475409</v>
      </c>
      <c r="AF58" s="21">
        <v>1.8958909680630791</v>
      </c>
      <c r="AG58" s="21">
        <v>2.4770759676352299</v>
      </c>
      <c r="AH58" s="21">
        <v>7.0197123377921091</v>
      </c>
      <c r="AI58" s="21">
        <f t="shared" si="1"/>
        <v>1.6536551526865342</v>
      </c>
      <c r="AJ58" s="21">
        <v>-4.3298353228649167E-2</v>
      </c>
    </row>
    <row r="59" spans="1:36">
      <c r="A59" s="5" t="s">
        <v>37</v>
      </c>
      <c r="B59" s="21">
        <v>2005</v>
      </c>
      <c r="C59" s="21">
        <v>45214330</v>
      </c>
      <c r="D59" s="21">
        <v>1421165</v>
      </c>
      <c r="E59" s="21">
        <v>24012871</v>
      </c>
      <c r="F59" s="21">
        <v>0</v>
      </c>
      <c r="G59" s="21">
        <v>19780294</v>
      </c>
      <c r="H59" s="18">
        <v>11.3385782241821</v>
      </c>
      <c r="I59" s="21">
        <v>1215.573257804265</v>
      </c>
      <c r="J59" s="21">
        <v>0.11691315113061169</v>
      </c>
      <c r="K59" s="21">
        <v>1.975435939037959</v>
      </c>
      <c r="L59" s="21">
        <v>0</v>
      </c>
      <c r="M59" s="21">
        <v>1.6272399769414041</v>
      </c>
      <c r="N59" s="21">
        <v>5.4934923619575784</v>
      </c>
      <c r="O59" s="21">
        <v>45.065544000000003</v>
      </c>
      <c r="P59" s="21">
        <v>6.4150401836968696</v>
      </c>
      <c r="Q59" s="21">
        <v>1.857106978258082</v>
      </c>
      <c r="R59" s="21">
        <v>3.4225271808207252</v>
      </c>
      <c r="S59" s="21">
        <v>0</v>
      </c>
      <c r="T59" s="21">
        <v>2.37285501647301</v>
      </c>
      <c r="U59" s="21">
        <v>1.1329429980883761</v>
      </c>
      <c r="V59" s="21">
        <v>86.925361984444706</v>
      </c>
      <c r="W59" s="21">
        <v>1.081455553124772</v>
      </c>
      <c r="X59" s="21">
        <v>34.172169768104851</v>
      </c>
      <c r="Y59" s="21">
        <v>1.0913259825390531</v>
      </c>
      <c r="Z59" s="21">
        <v>1.4867112930636059</v>
      </c>
      <c r="AA59" s="21">
        <v>0</v>
      </c>
      <c r="AB59" s="21">
        <v>1.049809566810159</v>
      </c>
      <c r="AC59" s="21">
        <v>1.215759571601887</v>
      </c>
      <c r="AD59" s="21">
        <f t="shared" si="0"/>
        <v>1.9391465078973673</v>
      </c>
      <c r="AE59" s="21">
        <v>3.560255138302129</v>
      </c>
      <c r="AF59" s="21">
        <v>2.1578470455068528</v>
      </c>
      <c r="AG59" s="21">
        <v>2.5127307949982751</v>
      </c>
      <c r="AH59" s="21">
        <v>7.1037933805536682</v>
      </c>
      <c r="AI59" s="21">
        <f t="shared" si="1"/>
        <v>1.6538446179359974</v>
      </c>
      <c r="AJ59" s="21">
        <v>3.9626228599943143E-2</v>
      </c>
    </row>
    <row r="60" spans="1:36">
      <c r="A60" s="5" t="s">
        <v>37</v>
      </c>
      <c r="B60" s="21">
        <v>2006</v>
      </c>
      <c r="C60" s="21">
        <v>35585639</v>
      </c>
      <c r="D60" s="21">
        <v>573686</v>
      </c>
      <c r="E60" s="21">
        <v>26634224</v>
      </c>
      <c r="F60" s="21">
        <v>0</v>
      </c>
      <c r="G60" s="21">
        <v>8377729</v>
      </c>
      <c r="H60" s="18">
        <v>11.761624336242701</v>
      </c>
      <c r="I60" s="21">
        <v>1291.485796449522</v>
      </c>
      <c r="J60" s="21">
        <v>4.4420620155261818E-2</v>
      </c>
      <c r="K60" s="21">
        <v>2.062293218649502</v>
      </c>
      <c r="L60" s="21">
        <v>0</v>
      </c>
      <c r="M60" s="21">
        <v>0.64868920920629303</v>
      </c>
      <c r="N60" s="21">
        <v>3.1242482821624411</v>
      </c>
      <c r="O60" s="21">
        <v>45.676586</v>
      </c>
      <c r="P60" s="21">
        <v>2.33310856372217</v>
      </c>
      <c r="Q60" s="21">
        <v>1.8824072790588831</v>
      </c>
      <c r="R60" s="21">
        <v>4.5971311955533896</v>
      </c>
      <c r="S60" s="21">
        <v>0</v>
      </c>
      <c r="T60" s="21">
        <v>2.7423237916001648</v>
      </c>
      <c r="U60" s="21">
        <v>1.1752134768954441</v>
      </c>
      <c r="V60" s="21">
        <v>88.953425048950294</v>
      </c>
      <c r="W60" s="21">
        <v>1.106687085247575</v>
      </c>
      <c r="X60" s="21">
        <v>35.106542355454948</v>
      </c>
      <c r="Y60" s="21">
        <v>1.1211662030713521</v>
      </c>
      <c r="Z60" s="21">
        <v>1.722254179969215</v>
      </c>
      <c r="AA60" s="21">
        <v>0</v>
      </c>
      <c r="AB60" s="21">
        <v>1.058625805795103</v>
      </c>
      <c r="AC60" s="21">
        <v>1.319706753130435</v>
      </c>
      <c r="AD60" s="21">
        <f t="shared" si="0"/>
        <v>1.9491626747495914</v>
      </c>
      <c r="AE60" s="21">
        <v>3.586474077601864</v>
      </c>
      <c r="AF60" s="21">
        <v>2.3245287860049122</v>
      </c>
      <c r="AG60" s="21">
        <v>2.5464425688933852</v>
      </c>
      <c r="AH60" s="21">
        <v>7.1643226171148697</v>
      </c>
      <c r="AI60" s="21">
        <f t="shared" si="1"/>
        <v>1.6596936360265442</v>
      </c>
      <c r="AJ60" s="21">
        <v>3.7310331480393089E-2</v>
      </c>
    </row>
    <row r="61" spans="1:36">
      <c r="A61" s="5" t="s">
        <v>37</v>
      </c>
      <c r="B61" s="21">
        <v>2007</v>
      </c>
      <c r="C61" s="21">
        <v>22043097</v>
      </c>
      <c r="D61" s="21">
        <v>268757</v>
      </c>
      <c r="E61" s="21">
        <v>13358256</v>
      </c>
      <c r="F61" s="21">
        <v>2936849</v>
      </c>
      <c r="G61" s="21">
        <v>5479235</v>
      </c>
      <c r="H61" s="18">
        <v>12.181619644165</v>
      </c>
      <c r="I61" s="21">
        <v>1339.7376486094779</v>
      </c>
      <c r="J61" s="21">
        <v>2.006042005902757E-2</v>
      </c>
      <c r="K61" s="21">
        <v>0.99707998904596118</v>
      </c>
      <c r="L61" s="21">
        <v>0.21921075391500519</v>
      </c>
      <c r="M61" s="21">
        <v>0.40897820597091772</v>
      </c>
      <c r="N61" s="21">
        <v>1.022406823840299</v>
      </c>
      <c r="O61" s="21">
        <v>46.741025</v>
      </c>
      <c r="P61" s="21">
        <v>-0.23062730627300701</v>
      </c>
      <c r="Q61" s="21">
        <v>1.894259813271538</v>
      </c>
      <c r="R61" s="21">
        <v>5.1862477069796933</v>
      </c>
      <c r="S61" s="21">
        <v>0.1295188711360096</v>
      </c>
      <c r="T61" s="21">
        <v>2.9839652011138691</v>
      </c>
      <c r="U61" s="21">
        <v>1.2171791214350489</v>
      </c>
      <c r="V61" s="21">
        <v>88.748274160922307</v>
      </c>
      <c r="W61" s="21">
        <v>1.104134762633997</v>
      </c>
      <c r="X61" s="21">
        <v>33.779717289507317</v>
      </c>
      <c r="Y61" s="21">
        <v>1.0787925791961639</v>
      </c>
      <c r="Z61" s="21">
        <v>1.8223287166198681</v>
      </c>
      <c r="AA61" s="21">
        <v>0.12179176429941931</v>
      </c>
      <c r="AB61" s="21">
        <v>1.0627294007074499</v>
      </c>
      <c r="AC61" s="21">
        <v>1.3822776050240311</v>
      </c>
      <c r="AD61" s="21">
        <f t="shared" si="0"/>
        <v>1.9481599163223338</v>
      </c>
      <c r="AE61" s="21">
        <v>3.5490343803567952</v>
      </c>
      <c r="AF61" s="21">
        <v>2.4153771693969821</v>
      </c>
      <c r="AG61" s="21">
        <v>2.5788234080316408</v>
      </c>
      <c r="AH61" s="21">
        <v>7.200975225521125</v>
      </c>
      <c r="AI61" s="21">
        <f t="shared" si="1"/>
        <v>1.6696982319535758</v>
      </c>
      <c r="AJ61" s="21">
        <v>3.5708954470524253E-2</v>
      </c>
    </row>
    <row r="62" spans="1:36">
      <c r="A62" s="5" t="s">
        <v>37</v>
      </c>
      <c r="B62" s="21">
        <v>2008</v>
      </c>
      <c r="C62" s="21">
        <v>24629440</v>
      </c>
      <c r="D62" s="21">
        <v>1571699</v>
      </c>
      <c r="E62" s="21">
        <v>20753899</v>
      </c>
      <c r="F62" s="21">
        <v>0</v>
      </c>
      <c r="G62" s="21">
        <v>2303842</v>
      </c>
      <c r="H62" s="18">
        <v>12.6048011779785</v>
      </c>
      <c r="I62" s="21">
        <v>1401.9577272155871</v>
      </c>
      <c r="J62" s="21">
        <v>0.1121074458586946</v>
      </c>
      <c r="K62" s="21">
        <v>1.4803512685948881</v>
      </c>
      <c r="L62" s="21">
        <v>0</v>
      </c>
      <c r="M62" s="21">
        <v>0.16433034714788691</v>
      </c>
      <c r="N62" s="21">
        <v>2.647568316851419</v>
      </c>
      <c r="O62" s="21">
        <v>46.699724000000003</v>
      </c>
      <c r="P62" s="21">
        <v>10.659797899742401</v>
      </c>
      <c r="Q62" s="21">
        <v>1.96357378898006</v>
      </c>
      <c r="R62" s="21">
        <v>6.101521720097411</v>
      </c>
      <c r="S62" s="21">
        <v>0.1295188711360096</v>
      </c>
      <c r="T62" s="21">
        <v>3.085567637982678</v>
      </c>
      <c r="U62" s="21">
        <v>1.259463131491247</v>
      </c>
      <c r="V62" s="21">
        <v>98.208660825985902</v>
      </c>
      <c r="W62" s="21">
        <v>1.221833296871581</v>
      </c>
      <c r="X62" s="21">
        <v>35.385316980150172</v>
      </c>
      <c r="Y62" s="21">
        <v>1.13006917859989</v>
      </c>
      <c r="Z62" s="21">
        <v>1.960309087856851</v>
      </c>
      <c r="AA62" s="21">
        <v>0.12179176429941931</v>
      </c>
      <c r="AB62" s="21">
        <v>1.086395901203552</v>
      </c>
      <c r="AC62" s="21">
        <v>1.4074606753248891</v>
      </c>
      <c r="AD62" s="21">
        <f t="shared" si="0"/>
        <v>1.9921497890402755</v>
      </c>
      <c r="AE62" s="21">
        <v>3.5941653135970282</v>
      </c>
      <c r="AF62" s="21">
        <v>2.5079867449378241</v>
      </c>
      <c r="AG62" s="21">
        <v>2.6104227582348938</v>
      </c>
      <c r="AH62" s="21">
        <v>7.2463379493674136</v>
      </c>
      <c r="AI62" s="21">
        <f t="shared" si="1"/>
        <v>1.6693143138502404</v>
      </c>
      <c r="AJ62" s="21">
        <v>3.4739348803769499E-2</v>
      </c>
    </row>
    <row r="63" spans="1:36">
      <c r="A63" s="5" t="s">
        <v>37</v>
      </c>
      <c r="B63" s="21">
        <v>2009</v>
      </c>
      <c r="C63" s="21">
        <v>20032348</v>
      </c>
      <c r="D63" s="21">
        <v>2479352</v>
      </c>
      <c r="E63" s="21">
        <v>6020573</v>
      </c>
      <c r="F63" s="21">
        <v>7556739</v>
      </c>
      <c r="G63" s="21">
        <v>3975684</v>
      </c>
      <c r="H63" s="18">
        <v>12.63</v>
      </c>
      <c r="I63" s="21">
        <v>1411.127528445227</v>
      </c>
      <c r="J63" s="21">
        <v>0.17570006608344871</v>
      </c>
      <c r="K63" s="21">
        <v>0.42664981574226929</v>
      </c>
      <c r="L63" s="21">
        <v>0.53551070669891732</v>
      </c>
      <c r="M63" s="21">
        <v>0.28173810799229382</v>
      </c>
      <c r="N63" s="21">
        <v>-0.10745960581384401</v>
      </c>
      <c r="O63" s="21">
        <v>47.231887</v>
      </c>
      <c r="P63" s="21">
        <v>2.60817666368317</v>
      </c>
      <c r="Q63" s="21">
        <v>2.0729164457488638</v>
      </c>
      <c r="R63" s="21">
        <v>6.3670368414236824</v>
      </c>
      <c r="S63" s="21">
        <v>0.46278091652869341</v>
      </c>
      <c r="T63" s="21">
        <v>3.2609004874664258</v>
      </c>
      <c r="U63" s="21">
        <v>1.261980980590568</v>
      </c>
      <c r="V63" s="21">
        <v>100.77011619936501</v>
      </c>
      <c r="W63" s="21">
        <v>1.2537008677896959</v>
      </c>
      <c r="X63" s="21">
        <v>40.295983673592382</v>
      </c>
      <c r="Y63" s="21">
        <v>1.2868967429749401</v>
      </c>
      <c r="Z63" s="21">
        <v>1.9970155685601261</v>
      </c>
      <c r="AA63" s="21">
        <v>0.38033936135667412</v>
      </c>
      <c r="AB63" s="21">
        <v>1.1226270929800859</v>
      </c>
      <c r="AC63" s="21">
        <v>1.4494805199776171</v>
      </c>
      <c r="AD63" s="21">
        <f t="shared" si="0"/>
        <v>2.003331759352375</v>
      </c>
      <c r="AE63" s="21">
        <v>3.7207652476253559</v>
      </c>
      <c r="AF63" s="21">
        <v>2.5774580801010569</v>
      </c>
      <c r="AG63" s="21">
        <v>2.6122732457084412</v>
      </c>
      <c r="AH63" s="21">
        <v>7.2528527315705684</v>
      </c>
      <c r="AI63" s="21">
        <f t="shared" si="1"/>
        <v>1.674235296779677</v>
      </c>
      <c r="AJ63" s="21">
        <v>1.9991447437921468E-3</v>
      </c>
    </row>
    <row r="64" spans="1:36">
      <c r="A64" s="5" t="s">
        <v>37</v>
      </c>
      <c r="B64" s="21">
        <v>2010</v>
      </c>
      <c r="C64" s="21">
        <v>10858003</v>
      </c>
      <c r="D64" s="21">
        <v>156857</v>
      </c>
      <c r="E64" s="21">
        <v>3198283</v>
      </c>
      <c r="F64" s="21">
        <v>2073847</v>
      </c>
      <c r="G64" s="21">
        <v>5429016</v>
      </c>
      <c r="H64" s="18">
        <v>13.1</v>
      </c>
      <c r="I64" s="21">
        <v>1502.1040473694679</v>
      </c>
      <c r="J64" s="21">
        <v>1.0442485676987089E-2</v>
      </c>
      <c r="K64" s="21">
        <v>0.21292020387009369</v>
      </c>
      <c r="L64" s="21">
        <v>0.13806280621051431</v>
      </c>
      <c r="M64" s="21">
        <v>0.36142742638284381</v>
      </c>
      <c r="N64" s="21">
        <v>5.2209916991257614</v>
      </c>
      <c r="O64" s="21">
        <v>46.334225000000004</v>
      </c>
      <c r="P64" s="21">
        <v>-0.76423073467673397</v>
      </c>
      <c r="Q64" s="21">
        <v>2.079834044021633</v>
      </c>
      <c r="R64" s="21">
        <v>6.5080852929216961</v>
      </c>
      <c r="S64" s="21">
        <v>0.55424027393821629</v>
      </c>
      <c r="T64" s="21">
        <v>3.5003271735845529</v>
      </c>
      <c r="U64" s="21">
        <v>1.308943059836615</v>
      </c>
      <c r="V64" s="21">
        <v>100</v>
      </c>
      <c r="W64" s="21">
        <v>1.244119700437138</v>
      </c>
      <c r="X64" s="21">
        <v>49.073238539803903</v>
      </c>
      <c r="Y64" s="21">
        <v>1.5672080710488321</v>
      </c>
      <c r="Z64" s="21">
        <v>2.0159804789316711</v>
      </c>
      <c r="AA64" s="21">
        <v>0.44098685642742541</v>
      </c>
      <c r="AB64" s="21">
        <v>1.1248757137226479</v>
      </c>
      <c r="AC64" s="21">
        <v>1.5041500993743879</v>
      </c>
      <c r="AD64" s="21">
        <f t="shared" si="0"/>
        <v>2</v>
      </c>
      <c r="AE64" s="21">
        <v>3.9134867044939141</v>
      </c>
      <c r="AF64" s="21">
        <v>2.613188951374545</v>
      </c>
      <c r="AG64" s="21">
        <v>2.646174797384123</v>
      </c>
      <c r="AH64" s="21">
        <v>7.3152876138169924</v>
      </c>
      <c r="AI64" s="21">
        <f t="shared" si="1"/>
        <v>1.6659019032794733</v>
      </c>
      <c r="AJ64" s="21">
        <v>3.7212984956452873E-2</v>
      </c>
    </row>
    <row r="65" spans="1:36">
      <c r="A65" s="5" t="s">
        <v>37</v>
      </c>
      <c r="B65" s="21">
        <v>2011</v>
      </c>
      <c r="C65" s="21">
        <v>10795197</v>
      </c>
      <c r="D65" s="21">
        <v>808613</v>
      </c>
      <c r="E65" s="21">
        <v>8919213</v>
      </c>
      <c r="F65" s="21">
        <v>103509</v>
      </c>
      <c r="G65" s="21">
        <v>963862</v>
      </c>
      <c r="H65" s="18">
        <v>14.8994045257568</v>
      </c>
      <c r="I65" s="21">
        <v>1586.571161122356</v>
      </c>
      <c r="J65" s="21">
        <v>5.0966071980533108E-2</v>
      </c>
      <c r="K65" s="21">
        <v>0.56216911151280868</v>
      </c>
      <c r="L65" s="21">
        <v>6.5240691710781338E-3</v>
      </c>
      <c r="M65" s="21">
        <v>6.0751261816592877E-2</v>
      </c>
      <c r="N65" s="21">
        <v>3.4620309171899488</v>
      </c>
      <c r="O65" s="21">
        <v>43.435971000000002</v>
      </c>
      <c r="P65" s="21">
        <v>2.7597672485453</v>
      </c>
      <c r="Q65" s="21">
        <v>2.1154949319140308</v>
      </c>
      <c r="R65" s="21">
        <v>6.9014342186518318</v>
      </c>
      <c r="S65" s="21">
        <v>0.55880515583456747</v>
      </c>
      <c r="T65" s="21">
        <v>3.5428347448525672</v>
      </c>
      <c r="U65" s="21">
        <v>1.4887383320372221</v>
      </c>
      <c r="V65" s="21">
        <v>102.759767248545</v>
      </c>
      <c r="W65" s="21">
        <v>1.278454508462499</v>
      </c>
      <c r="X65" s="21">
        <v>57.497253103850831</v>
      </c>
      <c r="Y65" s="21">
        <v>1.836238279941584</v>
      </c>
      <c r="Z65" s="21">
        <v>2.0670442896601631</v>
      </c>
      <c r="AA65" s="21">
        <v>0.44391960204338771</v>
      </c>
      <c r="AB65" s="21">
        <v>1.136388026268039</v>
      </c>
      <c r="AC65" s="21">
        <v>1.5135512103402979</v>
      </c>
      <c r="AD65" s="21">
        <f t="shared" si="0"/>
        <v>2.0118231119159606</v>
      </c>
      <c r="AE65" s="21">
        <v>4.0689797976456381</v>
      </c>
      <c r="AF65" s="21">
        <v>2.6474908849504009</v>
      </c>
      <c r="AG65" s="21">
        <v>2.7662816573146078</v>
      </c>
      <c r="AH65" s="21">
        <v>7.3699605556660419</v>
      </c>
      <c r="AI65" s="21">
        <f t="shared" si="1"/>
        <v>1.6378495344993658</v>
      </c>
      <c r="AJ65" s="21">
        <v>0.13735912410357251</v>
      </c>
    </row>
    <row r="66" spans="1:36">
      <c r="A66" s="5" t="s">
        <v>37</v>
      </c>
      <c r="B66" s="21">
        <v>2012</v>
      </c>
      <c r="C66" s="21">
        <v>24570554</v>
      </c>
      <c r="D66" s="21">
        <v>2919223</v>
      </c>
      <c r="E66" s="21">
        <v>11052629</v>
      </c>
      <c r="F66" s="21">
        <v>8146645</v>
      </c>
      <c r="G66" s="21">
        <v>2452057</v>
      </c>
      <c r="H66" s="18">
        <v>15.162938117981</v>
      </c>
      <c r="I66" s="21">
        <v>1619.3994258883761</v>
      </c>
      <c r="J66" s="21">
        <v>0.18026577960521151</v>
      </c>
      <c r="K66" s="21">
        <v>0.68251407424926736</v>
      </c>
      <c r="L66" s="21">
        <v>0.50306581994314858</v>
      </c>
      <c r="M66" s="21">
        <v>0.1514176774920642</v>
      </c>
      <c r="N66" s="21">
        <v>3.3092025111001249</v>
      </c>
      <c r="O66" s="21">
        <v>42.638016</v>
      </c>
      <c r="P66" s="21">
        <v>3.81815240252386</v>
      </c>
      <c r="Q66" s="21">
        <v>2.2442364734622262</v>
      </c>
      <c r="R66" s="21">
        <v>7.3888695723813287</v>
      </c>
      <c r="S66" s="21">
        <v>0.91808282518216311</v>
      </c>
      <c r="T66" s="21">
        <v>3.6509736565232558</v>
      </c>
      <c r="U66" s="21">
        <v>1.515070428722388</v>
      </c>
      <c r="V66" s="21">
        <v>106.683291770574</v>
      </c>
      <c r="W66" s="21">
        <v>1.3272678499925441</v>
      </c>
      <c r="X66" s="21">
        <v>61.238607981839777</v>
      </c>
      <c r="Y66" s="21">
        <v>1.9557225800593809</v>
      </c>
      <c r="Z66" s="21">
        <v>2.1269057762860681</v>
      </c>
      <c r="AA66" s="21">
        <v>0.65132615862698717</v>
      </c>
      <c r="AB66" s="21">
        <v>1.1768800292382779</v>
      </c>
      <c r="AC66" s="21">
        <v>1.5370765861801781</v>
      </c>
      <c r="AD66" s="21">
        <f t="shared" ref="AD66:AD129" si="2">LOG(V66)</f>
        <v>2.0280964076153287</v>
      </c>
      <c r="AE66" s="21">
        <v>4.1309755142896902</v>
      </c>
      <c r="AF66" s="21">
        <v>2.7214376892818679</v>
      </c>
      <c r="AG66" s="21">
        <v>2.7827208507982419</v>
      </c>
      <c r="AH66" s="21">
        <v>7.3904279570260636</v>
      </c>
      <c r="AI66" s="21">
        <f t="shared" ref="AI66:AI129" si="3">LOG(O66)</f>
        <v>1.6297969882254018</v>
      </c>
      <c r="AJ66" s="21">
        <v>1.7687525146969921E-2</v>
      </c>
    </row>
    <row r="67" spans="1:36">
      <c r="A67" s="5" t="s">
        <v>37</v>
      </c>
      <c r="B67" s="21">
        <v>2013</v>
      </c>
      <c r="C67" s="21">
        <v>28195072</v>
      </c>
      <c r="D67" s="21">
        <v>2410451</v>
      </c>
      <c r="E67" s="21">
        <v>14943540</v>
      </c>
      <c r="F67" s="21">
        <v>4913299</v>
      </c>
      <c r="G67" s="21">
        <v>5927782</v>
      </c>
      <c r="H67" s="18">
        <v>15.405174255371101</v>
      </c>
      <c r="I67" s="21">
        <v>1683.1058332045579</v>
      </c>
      <c r="J67" s="21">
        <v>0.14321446414398131</v>
      </c>
      <c r="K67" s="21">
        <v>0.88785504186318287</v>
      </c>
      <c r="L67" s="21">
        <v>0.29191860090255278</v>
      </c>
      <c r="M67" s="21">
        <v>0.35219306374298343</v>
      </c>
      <c r="N67" s="21">
        <v>2.6847680147616728</v>
      </c>
      <c r="O67" s="21">
        <v>40.835776000000003</v>
      </c>
      <c r="P67" s="21">
        <v>0.53373850709053705</v>
      </c>
      <c r="Q67" s="21">
        <v>2.3505405062704039</v>
      </c>
      <c r="R67" s="21">
        <v>8.0478991757336988</v>
      </c>
      <c r="S67" s="21">
        <v>1.1347657190026099</v>
      </c>
      <c r="T67" s="21">
        <v>3.912396573731582</v>
      </c>
      <c r="U67" s="21">
        <v>1.539274498255091</v>
      </c>
      <c r="V67" s="21">
        <v>107.252701579385</v>
      </c>
      <c r="W67" s="21">
        <v>1.334351989600183</v>
      </c>
      <c r="X67" s="21">
        <v>64.035851302423353</v>
      </c>
      <c r="Y67" s="21">
        <v>2.0450556348800899</v>
      </c>
      <c r="Z67" s="21">
        <v>2.2025325954862258</v>
      </c>
      <c r="AA67" s="21">
        <v>0.75835690717118931</v>
      </c>
      <c r="AB67" s="21">
        <v>1.20912167797759</v>
      </c>
      <c r="AC67" s="21">
        <v>1.591761923280431</v>
      </c>
      <c r="AD67" s="21">
        <f t="shared" si="2"/>
        <v>2.0304082404021453</v>
      </c>
      <c r="AE67" s="21">
        <v>4.1749386763419771</v>
      </c>
      <c r="AF67" s="21">
        <v>2.8000580843063179</v>
      </c>
      <c r="AG67" s="21">
        <v>2.7975967884457149</v>
      </c>
      <c r="AH67" s="21">
        <v>7.4289900391485224</v>
      </c>
      <c r="AI67" s="21">
        <f t="shared" si="3"/>
        <v>1.611040812877033</v>
      </c>
      <c r="AJ67" s="21">
        <v>1.5975540855293961E-2</v>
      </c>
    </row>
    <row r="68" spans="1:36">
      <c r="A68" s="5" t="s">
        <v>37</v>
      </c>
      <c r="B68" s="21">
        <v>2014</v>
      </c>
      <c r="C68" s="21">
        <v>19381097</v>
      </c>
      <c r="D68" s="21">
        <v>1911853</v>
      </c>
      <c r="E68" s="21">
        <v>6787548</v>
      </c>
      <c r="F68" s="21">
        <v>1267891</v>
      </c>
      <c r="G68" s="21">
        <v>9413805</v>
      </c>
      <c r="H68" s="18">
        <v>19.2</v>
      </c>
      <c r="I68" s="21">
        <v>1692.3032421846731</v>
      </c>
      <c r="J68" s="21">
        <v>0.1129734288951606</v>
      </c>
      <c r="K68" s="21">
        <v>0.40108343651446521</v>
      </c>
      <c r="L68" s="21">
        <v>7.4921028831878886E-2</v>
      </c>
      <c r="M68" s="21">
        <v>0.55627175823685604</v>
      </c>
      <c r="N68" s="21">
        <v>1.2821274698303431</v>
      </c>
      <c r="O68" s="21">
        <v>40.334012000000001</v>
      </c>
      <c r="P68" s="21">
        <v>-0.25808951753535297</v>
      </c>
      <c r="Q68" s="21">
        <v>2.4348557170074878</v>
      </c>
      <c r="R68" s="21">
        <v>8.3472388948481235</v>
      </c>
      <c r="S68" s="21">
        <v>1.1906813656849911</v>
      </c>
      <c r="T68" s="21">
        <v>4.3275576517081911</v>
      </c>
      <c r="U68" s="21">
        <v>1.9184508968597711</v>
      </c>
      <c r="V68" s="21">
        <v>106.975893599335</v>
      </c>
      <c r="W68" s="21">
        <v>1.330908166987999</v>
      </c>
      <c r="X68" s="21">
        <v>58.823562493742557</v>
      </c>
      <c r="Y68" s="21">
        <v>1.878595435132395</v>
      </c>
      <c r="Z68" s="21">
        <v>2.2350809943255441</v>
      </c>
      <c r="AA68" s="21">
        <v>0.78421262132234604</v>
      </c>
      <c r="AB68" s="21">
        <v>1.2339749210097379</v>
      </c>
      <c r="AC68" s="21">
        <v>1.672892906463419</v>
      </c>
      <c r="AD68" s="21">
        <f t="shared" si="2"/>
        <v>2.0292859229534868</v>
      </c>
      <c r="AE68" s="21">
        <v>4.0913996049849377</v>
      </c>
      <c r="AF68" s="21">
        <v>2.8507257862454569</v>
      </c>
      <c r="AG68" s="21">
        <v>3.0056826044071592</v>
      </c>
      <c r="AH68" s="21">
        <v>7.4344364813831412</v>
      </c>
      <c r="AI68" s="21">
        <f t="shared" si="3"/>
        <v>1.6056714231680775</v>
      </c>
      <c r="AJ68" s="21">
        <v>0.24633449006951749</v>
      </c>
    </row>
    <row r="69" spans="1:36">
      <c r="A69" s="5" t="s">
        <v>37</v>
      </c>
      <c r="B69" s="21">
        <v>2015</v>
      </c>
      <c r="C69" s="21">
        <v>33471685</v>
      </c>
      <c r="D69" s="21">
        <v>1406051</v>
      </c>
      <c r="E69" s="21">
        <v>9837828</v>
      </c>
      <c r="F69" s="21">
        <v>9437329</v>
      </c>
      <c r="G69" s="21">
        <v>12790477</v>
      </c>
      <c r="H69" s="18">
        <v>16.070703506469702</v>
      </c>
      <c r="I69" s="21">
        <v>1713.520135912237</v>
      </c>
      <c r="J69" s="21">
        <v>8.2056286969248382E-2</v>
      </c>
      <c r="K69" s="21">
        <v>0.57412969908069256</v>
      </c>
      <c r="L69" s="21">
        <v>0.55075681938081178</v>
      </c>
      <c r="M69" s="21">
        <v>0.74644451103521214</v>
      </c>
      <c r="N69" s="21">
        <v>0.91107576259624068</v>
      </c>
      <c r="O69" s="21">
        <v>41.977404999999997</v>
      </c>
      <c r="P69" s="21">
        <v>0.72483898107059896</v>
      </c>
      <c r="Q69" s="21">
        <v>2.4968643998780262</v>
      </c>
      <c r="R69" s="21">
        <v>8.7810999401351744</v>
      </c>
      <c r="S69" s="21">
        <v>1.60687988274158</v>
      </c>
      <c r="T69" s="21">
        <v>4.8916343687375967</v>
      </c>
      <c r="U69" s="21">
        <v>1.6057737268309511</v>
      </c>
      <c r="V69" s="21">
        <v>107.751296576492</v>
      </c>
      <c r="W69" s="21">
        <v>1.340555108184585</v>
      </c>
      <c r="X69" s="21">
        <v>59.089181310166197</v>
      </c>
      <c r="Y69" s="21">
        <v>1.887078265394023</v>
      </c>
      <c r="Z69" s="21">
        <v>2.2804519460391188</v>
      </c>
      <c r="AA69" s="21">
        <v>0.95815405899213946</v>
      </c>
      <c r="AB69" s="21">
        <v>1.2518666812007511</v>
      </c>
      <c r="AC69" s="21">
        <v>1.7735334411313419</v>
      </c>
      <c r="AD69" s="21">
        <f t="shared" si="2"/>
        <v>2.0324225047504298</v>
      </c>
      <c r="AE69" s="21">
        <v>4.0958298138590514</v>
      </c>
      <c r="AF69" s="21">
        <v>2.9326049477579761</v>
      </c>
      <c r="AG69" s="21">
        <v>2.8373637489899042</v>
      </c>
      <c r="AH69" s="21">
        <v>7.446888516314754</v>
      </c>
      <c r="AI69" s="21">
        <f t="shared" si="3"/>
        <v>1.6230155874380292</v>
      </c>
      <c r="AJ69" s="21">
        <v>-0.1629841923713696</v>
      </c>
    </row>
    <row r="70" spans="1:36">
      <c r="A70" s="5" t="s">
        <v>37</v>
      </c>
      <c r="B70" s="21">
        <v>2016</v>
      </c>
      <c r="C70" s="21">
        <v>17425610</v>
      </c>
      <c r="D70" s="21">
        <v>314206</v>
      </c>
      <c r="E70" s="21">
        <v>16347878</v>
      </c>
      <c r="F70" s="21">
        <v>0</v>
      </c>
      <c r="G70" s="21">
        <v>763526</v>
      </c>
      <c r="H70" s="18">
        <v>16.639612197876001</v>
      </c>
      <c r="I70" s="21">
        <v>1895.295066033658</v>
      </c>
      <c r="J70" s="21">
        <v>1.657821020225355E-2</v>
      </c>
      <c r="K70" s="21">
        <v>0.86255054914545326</v>
      </c>
      <c r="L70" s="21">
        <v>0</v>
      </c>
      <c r="M70" s="21">
        <v>4.0285336762779331E-2</v>
      </c>
      <c r="N70" s="21">
        <v>2.913665585340055</v>
      </c>
      <c r="O70" s="21">
        <v>41.890721999999997</v>
      </c>
      <c r="P70" s="21">
        <v>0.441041448058759</v>
      </c>
      <c r="Q70" s="21">
        <v>2.5107212942652279</v>
      </c>
      <c r="R70" s="21">
        <v>9.5020626808239896</v>
      </c>
      <c r="S70" s="21">
        <v>1.60687988274158</v>
      </c>
      <c r="T70" s="21">
        <v>4.9253068611275674</v>
      </c>
      <c r="U70" s="21">
        <v>1.6626186950215629</v>
      </c>
      <c r="V70" s="21">
        <v>108.226524455215</v>
      </c>
      <c r="W70" s="21">
        <v>1.346467511845747</v>
      </c>
      <c r="X70" s="21">
        <v>57.893172799440578</v>
      </c>
      <c r="Y70" s="21">
        <v>1.84888241268844</v>
      </c>
      <c r="Z70" s="21">
        <v>2.3515716836632898</v>
      </c>
      <c r="AA70" s="21">
        <v>0.95815405899213946</v>
      </c>
      <c r="AB70" s="21">
        <v>1.255821513307831</v>
      </c>
      <c r="AC70" s="21">
        <v>1.7792324765876979</v>
      </c>
      <c r="AD70" s="21">
        <f t="shared" si="2"/>
        <v>2.0343337119056142</v>
      </c>
      <c r="AE70" s="21">
        <v>4.0757251722149892</v>
      </c>
      <c r="AF70" s="21">
        <v>2.972718001109151</v>
      </c>
      <c r="AG70" s="21">
        <v>2.8701470660895958</v>
      </c>
      <c r="AH70" s="21">
        <v>7.5476572962517468</v>
      </c>
      <c r="AI70" s="21">
        <f t="shared" si="3"/>
        <v>1.6221178456301084</v>
      </c>
      <c r="AJ70" s="21">
        <v>3.5400360113499119E-2</v>
      </c>
    </row>
    <row r="71" spans="1:36">
      <c r="A71" s="5" t="s">
        <v>37</v>
      </c>
      <c r="B71" s="21">
        <v>2017</v>
      </c>
      <c r="C71" s="21">
        <v>303532</v>
      </c>
      <c r="D71" s="21">
        <v>192005</v>
      </c>
      <c r="E71" s="21">
        <v>0</v>
      </c>
      <c r="F71" s="21">
        <v>0</v>
      </c>
      <c r="G71" s="21">
        <v>111527</v>
      </c>
      <c r="H71" s="18">
        <v>17.216556549072301</v>
      </c>
      <c r="I71" s="21">
        <v>2044.3869867675769</v>
      </c>
      <c r="J71" s="21">
        <v>9.3918128633553432E-3</v>
      </c>
      <c r="K71" s="21">
        <v>0</v>
      </c>
      <c r="L71" s="21">
        <v>0</v>
      </c>
      <c r="M71" s="21">
        <v>5.4552783167700399E-3</v>
      </c>
      <c r="N71" s="21">
        <v>3.17736075265671</v>
      </c>
      <c r="O71" s="21">
        <v>41.814493000000013</v>
      </c>
      <c r="P71" s="21">
        <v>1.4829989716132701</v>
      </c>
      <c r="Q71" s="21">
        <v>2.5191889651779888</v>
      </c>
      <c r="R71" s="21">
        <v>9.5020626808239896</v>
      </c>
      <c r="S71" s="21">
        <v>1.60687988274158</v>
      </c>
      <c r="T71" s="21">
        <v>4.930225347280988</v>
      </c>
      <c r="U71" s="21">
        <v>1.7202665808544131</v>
      </c>
      <c r="V71" s="21">
        <v>109.831522699898</v>
      </c>
      <c r="W71" s="21">
        <v>1.3664356111995191</v>
      </c>
      <c r="X71" s="21">
        <v>59.268780202016799</v>
      </c>
      <c r="Y71" s="21">
        <v>1.89281395436086</v>
      </c>
      <c r="Z71" s="21">
        <v>2.3515716836632898</v>
      </c>
      <c r="AA71" s="21">
        <v>0.95815405899213946</v>
      </c>
      <c r="AB71" s="21">
        <v>1.2582305554422031</v>
      </c>
      <c r="AC71" s="21">
        <v>1.780062213515428</v>
      </c>
      <c r="AD71" s="21">
        <f t="shared" si="2"/>
        <v>2.0407270046844963</v>
      </c>
      <c r="AE71" s="21">
        <v>4.0988142283987683</v>
      </c>
      <c r="AF71" s="21">
        <v>2.9734026567848888</v>
      </c>
      <c r="AG71" s="21">
        <v>2.902330881054501</v>
      </c>
      <c r="AH71" s="21">
        <v>7.6233422861572748</v>
      </c>
      <c r="AI71" s="21">
        <f t="shared" si="3"/>
        <v>1.6213268353396968</v>
      </c>
      <c r="AJ71" s="21">
        <v>3.4672944557562868E-2</v>
      </c>
    </row>
    <row r="72" spans="1:36">
      <c r="A72" s="5" t="s">
        <v>37</v>
      </c>
      <c r="B72" s="21">
        <v>2018</v>
      </c>
      <c r="C72" s="21">
        <v>1993887</v>
      </c>
      <c r="D72" s="21">
        <v>85097</v>
      </c>
      <c r="E72" s="21">
        <v>1892641</v>
      </c>
      <c r="F72" s="21">
        <v>0</v>
      </c>
      <c r="G72" s="21">
        <v>16149</v>
      </c>
      <c r="H72" s="18">
        <v>14.4</v>
      </c>
      <c r="I72" s="21">
        <v>2168.662213207795</v>
      </c>
      <c r="J72" s="21">
        <v>3.9239398132975278E-3</v>
      </c>
      <c r="K72" s="21">
        <v>8.7272281892184778E-2</v>
      </c>
      <c r="L72" s="21">
        <v>0</v>
      </c>
      <c r="M72" s="21">
        <v>7.4465262047947384E-4</v>
      </c>
      <c r="N72" s="21">
        <v>3.5916348084133598</v>
      </c>
      <c r="O72" s="21">
        <v>41.413029999999999</v>
      </c>
      <c r="P72" s="21">
        <v>1.9559430267253199</v>
      </c>
      <c r="Q72" s="21">
        <v>2.522941853861425</v>
      </c>
      <c r="R72" s="21">
        <v>9.5855306173047978</v>
      </c>
      <c r="S72" s="21">
        <v>1.60687988274158</v>
      </c>
      <c r="T72" s="21">
        <v>4.9309375392424997</v>
      </c>
      <c r="U72" s="21">
        <v>1.4388381726448281</v>
      </c>
      <c r="V72" s="21">
        <v>111.97976470929299</v>
      </c>
      <c r="W72" s="21">
        <v>1.393162313251469</v>
      </c>
      <c r="X72" s="21">
        <v>60.595625623648822</v>
      </c>
      <c r="Y72" s="21">
        <v>1.9351882283173101</v>
      </c>
      <c r="Z72" s="21">
        <v>2.3594880325042151</v>
      </c>
      <c r="AA72" s="21">
        <v>0.95815405899213946</v>
      </c>
      <c r="AB72" s="21">
        <v>1.259296394500053</v>
      </c>
      <c r="AC72" s="21">
        <v>1.7801823015656779</v>
      </c>
      <c r="AD72" s="21">
        <f t="shared" si="2"/>
        <v>2.0491395506249139</v>
      </c>
      <c r="AE72" s="21">
        <v>4.1205908554148563</v>
      </c>
      <c r="AF72" s="21">
        <v>2.97788851097962</v>
      </c>
      <c r="AG72" s="21">
        <v>2.7343675094195841</v>
      </c>
      <c r="AH72" s="21">
        <v>7.6823267723016766</v>
      </c>
      <c r="AI72" s="21">
        <f t="shared" si="3"/>
        <v>1.6171370069848554</v>
      </c>
      <c r="AJ72" s="21">
        <v>-0.16359581203385701</v>
      </c>
    </row>
    <row r="73" spans="1:36">
      <c r="A73" s="5" t="s">
        <v>37</v>
      </c>
      <c r="B73" s="21">
        <v>2019</v>
      </c>
      <c r="C73" s="21">
        <v>25782974</v>
      </c>
      <c r="D73" s="21">
        <v>253504</v>
      </c>
      <c r="E73" s="21">
        <v>10762788</v>
      </c>
      <c r="F73" s="21">
        <v>9269318</v>
      </c>
      <c r="G73" s="21">
        <v>5497364</v>
      </c>
      <c r="H73" s="18">
        <v>18.379152297973601</v>
      </c>
      <c r="I73" s="21">
        <v>2267.5066376358191</v>
      </c>
      <c r="J73" s="21">
        <v>1.1179857019704781E-2</v>
      </c>
      <c r="K73" s="21">
        <v>0.47465298761910818</v>
      </c>
      <c r="L73" s="21">
        <v>0.40878901283678332</v>
      </c>
      <c r="M73" s="21">
        <v>0.24244092205753109</v>
      </c>
      <c r="N73" s="21">
        <v>2.724072125316539</v>
      </c>
      <c r="O73" s="21">
        <v>40.452455</v>
      </c>
      <c r="P73" s="21">
        <v>-3.2333893398332099</v>
      </c>
      <c r="Q73" s="21">
        <v>2.5341217108811298</v>
      </c>
      <c r="R73" s="21">
        <v>10.06018360492391</v>
      </c>
      <c r="S73" s="21">
        <v>2.0156688955783642</v>
      </c>
      <c r="T73" s="21">
        <v>5.1733784613000307</v>
      </c>
      <c r="U73" s="21">
        <v>1.836432354665092</v>
      </c>
      <c r="V73" s="21">
        <v>108.35902293441301</v>
      </c>
      <c r="W73" s="21">
        <v>1.3481159515282291</v>
      </c>
      <c r="X73" s="21">
        <v>58.664167238810784</v>
      </c>
      <c r="Y73" s="21">
        <v>1.8735049716241969</v>
      </c>
      <c r="Z73" s="21">
        <v>2.4033515967632599</v>
      </c>
      <c r="AA73" s="21">
        <v>1.103821661485987</v>
      </c>
      <c r="AB73" s="21">
        <v>1.262464813282145</v>
      </c>
      <c r="AC73" s="21">
        <v>1.820246250668998</v>
      </c>
      <c r="AD73" s="21">
        <f t="shared" si="2"/>
        <v>2.0348650803763948</v>
      </c>
      <c r="AE73" s="21">
        <v>4.0887316264429074</v>
      </c>
      <c r="AF73" s="21">
        <v>3.0341523139795612</v>
      </c>
      <c r="AG73" s="21">
        <v>2.9641978644313181</v>
      </c>
      <c r="AH73" s="21">
        <v>7.7268770251018619</v>
      </c>
      <c r="AI73" s="21">
        <f t="shared" si="3"/>
        <v>1.6069448834414821</v>
      </c>
      <c r="AJ73" s="21">
        <v>0.27633002069261109</v>
      </c>
    </row>
    <row r="74" spans="1:36">
      <c r="A74" s="5" t="s">
        <v>38</v>
      </c>
      <c r="B74" s="21">
        <v>2002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18">
        <v>3.1546571254730198</v>
      </c>
      <c r="I74" s="21">
        <v>554.94484768060909</v>
      </c>
      <c r="J74" s="21">
        <v>0</v>
      </c>
      <c r="K74" s="21">
        <v>0</v>
      </c>
      <c r="L74" s="21">
        <v>0</v>
      </c>
      <c r="M74" s="21">
        <v>0</v>
      </c>
      <c r="N74" s="21">
        <v>1.6644645819952899</v>
      </c>
      <c r="O74" s="21">
        <v>23.764313000000001</v>
      </c>
      <c r="P74" s="21">
        <v>-1.3656800532806099</v>
      </c>
      <c r="Q74" s="21">
        <v>0</v>
      </c>
      <c r="R74" s="21">
        <v>0</v>
      </c>
      <c r="S74" s="21">
        <v>0</v>
      </c>
      <c r="T74" s="21">
        <v>0</v>
      </c>
      <c r="U74" s="21">
        <v>1</v>
      </c>
      <c r="V74" s="21">
        <v>45.216065576026899</v>
      </c>
      <c r="W74" s="21">
        <v>1</v>
      </c>
      <c r="X74" s="21">
        <v>21.673829406966611</v>
      </c>
      <c r="Y74" s="21">
        <v>1</v>
      </c>
      <c r="Z74" s="21">
        <v>0</v>
      </c>
      <c r="AA74" s="21">
        <v>0</v>
      </c>
      <c r="AB74" s="21">
        <v>0</v>
      </c>
      <c r="AC74" s="21">
        <v>0</v>
      </c>
      <c r="AD74" s="21">
        <f t="shared" si="2"/>
        <v>1.6552927700182074</v>
      </c>
      <c r="AE74" s="21">
        <v>3.1212113698380128</v>
      </c>
      <c r="AF74" s="21">
        <v>0</v>
      </c>
      <c r="AG74" s="21">
        <v>1.424229903957249</v>
      </c>
      <c r="AH74" s="21">
        <v>6.3206690945114028</v>
      </c>
      <c r="AI74" s="21">
        <f t="shared" si="3"/>
        <v>1.3759252638392074</v>
      </c>
      <c r="AJ74" s="21">
        <v>0</v>
      </c>
    </row>
    <row r="75" spans="1:36">
      <c r="A75" s="5" t="s">
        <v>38</v>
      </c>
      <c r="B75" s="21">
        <v>2003</v>
      </c>
      <c r="C75" s="21">
        <v>33835680</v>
      </c>
      <c r="D75" s="21">
        <v>2179552</v>
      </c>
      <c r="E75" s="21">
        <v>6019708</v>
      </c>
      <c r="F75" s="21">
        <v>352736</v>
      </c>
      <c r="G75" s="21">
        <v>25283684</v>
      </c>
      <c r="H75" s="18">
        <v>3.4985325336456299</v>
      </c>
      <c r="I75" s="21">
        <v>541.76391936889809</v>
      </c>
      <c r="J75" s="21">
        <v>0.40230659925433288</v>
      </c>
      <c r="K75" s="21">
        <v>1.111131211360914</v>
      </c>
      <c r="L75" s="21">
        <v>6.5108802448657507E-2</v>
      </c>
      <c r="M75" s="21">
        <v>4.6669191313908494</v>
      </c>
      <c r="N75" s="21">
        <v>-4.1551089409135358</v>
      </c>
      <c r="O75" s="21">
        <v>23.244762000000001</v>
      </c>
      <c r="P75" s="21">
        <v>10.6474645658306</v>
      </c>
      <c r="Q75" s="21">
        <v>0.27819854269834737</v>
      </c>
      <c r="R75" s="21">
        <v>0.76835698027373678</v>
      </c>
      <c r="S75" s="21">
        <v>4.5023308073055497E-2</v>
      </c>
      <c r="T75" s="21">
        <v>3.2272155208251618</v>
      </c>
      <c r="U75" s="21">
        <v>1.109005636585956</v>
      </c>
      <c r="V75" s="21">
        <v>50.030430136297099</v>
      </c>
      <c r="W75" s="21">
        <v>1.1064746456583061</v>
      </c>
      <c r="X75" s="21">
        <v>27.376312079610699</v>
      </c>
      <c r="Y75" s="21">
        <v>1.263104528764591</v>
      </c>
      <c r="Z75" s="21">
        <v>0.57005085575351788</v>
      </c>
      <c r="AA75" s="21">
        <v>4.4039189544165143E-2</v>
      </c>
      <c r="AB75" s="21">
        <v>0.24545169811318421</v>
      </c>
      <c r="AC75" s="21">
        <v>1.4415435069953459</v>
      </c>
      <c r="AD75" s="21">
        <f t="shared" si="2"/>
        <v>1.6992342367434383</v>
      </c>
      <c r="AE75" s="21">
        <v>3.3455547154236251</v>
      </c>
      <c r="AF75" s="21">
        <v>1.671246652081805</v>
      </c>
      <c r="AG75" s="21">
        <v>1.503751239958617</v>
      </c>
      <c r="AH75" s="21">
        <v>6.2966744544339663</v>
      </c>
      <c r="AI75" s="21">
        <f t="shared" si="3"/>
        <v>1.3663251038589275</v>
      </c>
      <c r="AJ75" s="21">
        <v>0.1090056365859564</v>
      </c>
    </row>
    <row r="76" spans="1:36">
      <c r="A76" s="5" t="s">
        <v>38</v>
      </c>
      <c r="B76" s="21">
        <v>2004</v>
      </c>
      <c r="C76" s="21">
        <v>14303586</v>
      </c>
      <c r="D76" s="21">
        <v>0</v>
      </c>
      <c r="E76" s="21">
        <v>0</v>
      </c>
      <c r="F76" s="21">
        <v>29622</v>
      </c>
      <c r="G76" s="21">
        <v>14273964</v>
      </c>
      <c r="H76" s="18">
        <v>3.8317673206329301</v>
      </c>
      <c r="I76" s="21">
        <v>565.04274665444575</v>
      </c>
      <c r="J76" s="21">
        <v>0</v>
      </c>
      <c r="K76" s="21">
        <v>0</v>
      </c>
      <c r="L76" s="21">
        <v>5.242435227314839E-3</v>
      </c>
      <c r="M76" s="21">
        <v>2.5261741849646819</v>
      </c>
      <c r="N76" s="21">
        <v>1.562578135592261</v>
      </c>
      <c r="O76" s="21">
        <v>21.261834</v>
      </c>
      <c r="P76" s="21">
        <v>8.1764293748205894</v>
      </c>
      <c r="Q76" s="21">
        <v>0.27819854269834737</v>
      </c>
      <c r="R76" s="21">
        <v>0.76835698027373678</v>
      </c>
      <c r="S76" s="21">
        <v>4.8804267293946053E-2</v>
      </c>
      <c r="T76" s="21">
        <v>5.0491477267687106</v>
      </c>
      <c r="U76" s="21">
        <v>1.214638284995357</v>
      </c>
      <c r="V76" s="21">
        <v>54.121132922310402</v>
      </c>
      <c r="W76" s="21">
        <v>1.1969447636108539</v>
      </c>
      <c r="X76" s="21">
        <v>31.576118181653239</v>
      </c>
      <c r="Y76" s="21">
        <v>1.456877674394897</v>
      </c>
      <c r="Z76" s="21">
        <v>0.57005085575351788</v>
      </c>
      <c r="AA76" s="21">
        <v>4.7650722198536222E-2</v>
      </c>
      <c r="AB76" s="21">
        <v>0.24545169811318421</v>
      </c>
      <c r="AC76" s="21">
        <v>1.799917390510936</v>
      </c>
      <c r="AD76" s="21">
        <f t="shared" si="2"/>
        <v>1.733366879144322</v>
      </c>
      <c r="AE76" s="21">
        <v>3.4835794487963918</v>
      </c>
      <c r="AF76" s="21">
        <v>1.966343882069205</v>
      </c>
      <c r="AG76" s="21">
        <v>1.575212305630558</v>
      </c>
      <c r="AH76" s="21">
        <v>6.3386695994758426</v>
      </c>
      <c r="AI76" s="21">
        <f t="shared" si="3"/>
        <v>1.327600723109517</v>
      </c>
      <c r="AJ76" s="21">
        <v>9.5249875135519968E-2</v>
      </c>
    </row>
    <row r="77" spans="1:36">
      <c r="A77" s="5" t="s">
        <v>38</v>
      </c>
      <c r="B77" s="21">
        <v>2005</v>
      </c>
      <c r="C77" s="21">
        <v>11892251</v>
      </c>
      <c r="D77" s="21">
        <v>334684</v>
      </c>
      <c r="E77" s="21">
        <v>0</v>
      </c>
      <c r="F77" s="21">
        <v>2895263</v>
      </c>
      <c r="G77" s="21">
        <v>8662304</v>
      </c>
      <c r="H77" s="18">
        <v>3.2073170731707301</v>
      </c>
      <c r="I77" s="21">
        <v>569.27497164353088</v>
      </c>
      <c r="J77" s="21">
        <v>5.8791272525779113E-2</v>
      </c>
      <c r="K77" s="21">
        <v>0</v>
      </c>
      <c r="L77" s="21">
        <v>0.50858779047341618</v>
      </c>
      <c r="M77" s="21">
        <v>1.521637948528004</v>
      </c>
      <c r="N77" s="21">
        <v>-2.2944614937625829</v>
      </c>
      <c r="O77" s="21">
        <v>26.40137</v>
      </c>
      <c r="P77" s="21">
        <v>13.252069918822301</v>
      </c>
      <c r="Q77" s="21">
        <v>0.32091768913965912</v>
      </c>
      <c r="R77" s="21">
        <v>0.76835698027373678</v>
      </c>
      <c r="S77" s="21">
        <v>0.41835633456669091</v>
      </c>
      <c r="T77" s="21">
        <v>6.1548062975254831</v>
      </c>
      <c r="U77" s="21">
        <v>1.016692764253996</v>
      </c>
      <c r="V77" s="21">
        <v>61.293303298033699</v>
      </c>
      <c r="W77" s="21">
        <v>1.355564720574246</v>
      </c>
      <c r="X77" s="21">
        <v>35.1</v>
      </c>
      <c r="Y77" s="21">
        <v>1.619464624406328</v>
      </c>
      <c r="Z77" s="21">
        <v>0.57005085575351788</v>
      </c>
      <c r="AA77" s="21">
        <v>0.3494986903115308</v>
      </c>
      <c r="AB77" s="21">
        <v>0.27832671409066367</v>
      </c>
      <c r="AC77" s="21">
        <v>1.96778434031847</v>
      </c>
      <c r="AD77" s="21">
        <f t="shared" si="2"/>
        <v>1.7874130275431632</v>
      </c>
      <c r="AE77" s="21">
        <v>3.5862928653388351</v>
      </c>
      <c r="AF77" s="21">
        <v>2.1589961265683928</v>
      </c>
      <c r="AG77" s="21">
        <v>1.4368251697671059</v>
      </c>
      <c r="AH77" s="21">
        <v>6.3461186509001992</v>
      </c>
      <c r="AI77" s="21">
        <f t="shared" si="3"/>
        <v>1.4216264635366009</v>
      </c>
      <c r="AJ77" s="21">
        <v>-0.1629666405106909</v>
      </c>
    </row>
    <row r="78" spans="1:36">
      <c r="A78" s="5" t="s">
        <v>38</v>
      </c>
      <c r="B78" s="21">
        <v>2006</v>
      </c>
      <c r="C78" s="21">
        <v>13201333</v>
      </c>
      <c r="D78" s="21">
        <v>253736</v>
      </c>
      <c r="E78" s="21">
        <v>8409</v>
      </c>
      <c r="F78" s="21">
        <v>5741843</v>
      </c>
      <c r="G78" s="21">
        <v>7197345</v>
      </c>
      <c r="H78" s="18">
        <v>2.66</v>
      </c>
      <c r="I78" s="21">
        <v>598.50759753304885</v>
      </c>
      <c r="J78" s="21">
        <v>4.2394783465716818E-2</v>
      </c>
      <c r="K78" s="21">
        <v>1.4049946959170661E-3</v>
      </c>
      <c r="L78" s="21">
        <v>0.95936008559740005</v>
      </c>
      <c r="M78" s="21">
        <v>1.202548644272234</v>
      </c>
      <c r="N78" s="21">
        <v>2.0469141016020558</v>
      </c>
      <c r="O78" s="21">
        <v>27.559304999999998</v>
      </c>
      <c r="P78" s="21">
        <v>2.7454200021424602</v>
      </c>
      <c r="Q78" s="21">
        <v>0.35330461334706859</v>
      </c>
      <c r="R78" s="21">
        <v>0.76943030706087023</v>
      </c>
      <c r="S78" s="21">
        <v>1.151246559256309</v>
      </c>
      <c r="T78" s="21">
        <v>7.0734771483687933</v>
      </c>
      <c r="U78" s="21">
        <v>0.84319781649840975</v>
      </c>
      <c r="V78" s="21">
        <v>62.976061906751703</v>
      </c>
      <c r="W78" s="21">
        <v>1.3927806655548769</v>
      </c>
      <c r="X78" s="21">
        <v>42.4</v>
      </c>
      <c r="Y78" s="21">
        <v>1.956276355408213</v>
      </c>
      <c r="Z78" s="21">
        <v>0.57065763435996919</v>
      </c>
      <c r="AA78" s="21">
        <v>0.76604746912632338</v>
      </c>
      <c r="AB78" s="21">
        <v>0.30254946305562119</v>
      </c>
      <c r="AC78" s="21">
        <v>2.0885842628863842</v>
      </c>
      <c r="AD78" s="21">
        <f t="shared" si="2"/>
        <v>1.7991754993357609</v>
      </c>
      <c r="AE78" s="21">
        <v>3.7704594411063592</v>
      </c>
      <c r="AF78" s="21">
        <v>2.3367409463755009</v>
      </c>
      <c r="AG78" s="21">
        <v>1.297463147413275</v>
      </c>
      <c r="AH78" s="21">
        <v>6.3961086475032767</v>
      </c>
      <c r="AI78" s="21">
        <f t="shared" si="3"/>
        <v>1.440268261186576</v>
      </c>
      <c r="AJ78" s="21">
        <v>-0.17064638783269909</v>
      </c>
    </row>
    <row r="79" spans="1:36">
      <c r="A79" s="5" t="s">
        <v>38</v>
      </c>
      <c r="B79" s="21">
        <v>2007</v>
      </c>
      <c r="C79" s="21">
        <v>3387555</v>
      </c>
      <c r="D79" s="21">
        <v>1793618</v>
      </c>
      <c r="E79" s="21">
        <v>363548</v>
      </c>
      <c r="F79" s="21">
        <v>0</v>
      </c>
      <c r="G79" s="21">
        <v>1230389</v>
      </c>
      <c r="H79" s="18">
        <v>4.77516794204712</v>
      </c>
      <c r="I79" s="21">
        <v>615.22955966084612</v>
      </c>
      <c r="J79" s="21">
        <v>0.29153638212519523</v>
      </c>
      <c r="K79" s="21">
        <v>5.9091439006996163E-2</v>
      </c>
      <c r="L79" s="21">
        <v>0</v>
      </c>
      <c r="M79" s="21">
        <v>0.19998860273850769</v>
      </c>
      <c r="N79" s="21">
        <v>0.10484775525938519</v>
      </c>
      <c r="O79" s="21">
        <v>26.74184</v>
      </c>
      <c r="P79" s="21">
        <v>8.4120628577254095</v>
      </c>
      <c r="Q79" s="21">
        <v>0.58224244724941387</v>
      </c>
      <c r="R79" s="21">
        <v>0.81583366142034353</v>
      </c>
      <c r="S79" s="21">
        <v>1.151246559256309</v>
      </c>
      <c r="T79" s="21">
        <v>7.2305242969351387</v>
      </c>
      <c r="U79" s="21">
        <v>1.513688414341104</v>
      </c>
      <c r="V79" s="21">
        <v>68.273647819667701</v>
      </c>
      <c r="W79" s="21">
        <v>1.5099422506115989</v>
      </c>
      <c r="X79" s="21">
        <v>38.799998773199313</v>
      </c>
      <c r="Y79" s="21">
        <v>1.7901773629688089</v>
      </c>
      <c r="Z79" s="21">
        <v>0.59654467984974735</v>
      </c>
      <c r="AA79" s="21">
        <v>0.76604746912632338</v>
      </c>
      <c r="AB79" s="21">
        <v>0.4588431112375928</v>
      </c>
      <c r="AC79" s="21">
        <v>2.1078497182412899</v>
      </c>
      <c r="AD79" s="21">
        <f t="shared" si="2"/>
        <v>1.8342531075628203</v>
      </c>
      <c r="AE79" s="21">
        <v>3.6838668814662539</v>
      </c>
      <c r="AF79" s="21">
        <v>2.3776783691705479</v>
      </c>
      <c r="AG79" s="21">
        <v>1.753567336858977</v>
      </c>
      <c r="AH79" s="21">
        <v>6.4236195558994504</v>
      </c>
      <c r="AI79" s="21">
        <f t="shared" si="3"/>
        <v>1.4271912860357097</v>
      </c>
      <c r="AJ79" s="21">
        <v>0.79517591806282706</v>
      </c>
    </row>
    <row r="80" spans="1:36">
      <c r="A80" s="5" t="s">
        <v>38</v>
      </c>
      <c r="B80" s="21">
        <v>2008</v>
      </c>
      <c r="C80" s="21">
        <v>9030631</v>
      </c>
      <c r="D80" s="21">
        <v>2275206</v>
      </c>
      <c r="E80" s="21">
        <v>320989</v>
      </c>
      <c r="F80" s="21">
        <v>0</v>
      </c>
      <c r="G80" s="21">
        <v>6434436</v>
      </c>
      <c r="H80" s="18">
        <v>4.8</v>
      </c>
      <c r="I80" s="21">
        <v>636.33202408918248</v>
      </c>
      <c r="J80" s="21">
        <v>0.35755013324319629</v>
      </c>
      <c r="K80" s="21">
        <v>5.0443634431168137E-2</v>
      </c>
      <c r="L80" s="21">
        <v>0</v>
      </c>
      <c r="M80" s="21">
        <v>1.0111758887524109</v>
      </c>
      <c r="N80" s="21">
        <v>1.4565511731619689</v>
      </c>
      <c r="O80" s="21">
        <v>26.222075</v>
      </c>
      <c r="P80" s="21">
        <v>24.406951035391401</v>
      </c>
      <c r="Q80" s="21">
        <v>0.87265028956679658</v>
      </c>
      <c r="R80" s="21">
        <v>0.85680477476024075</v>
      </c>
      <c r="S80" s="21">
        <v>1.151246559256309</v>
      </c>
      <c r="T80" s="21">
        <v>8.0518172591061656</v>
      </c>
      <c r="U80" s="21">
        <v>1.5215599696211899</v>
      </c>
      <c r="V80" s="21">
        <v>84.937163613089595</v>
      </c>
      <c r="W80" s="21">
        <v>1.87847311638106</v>
      </c>
      <c r="X80" s="21">
        <v>47.199999581401457</v>
      </c>
      <c r="Y80" s="21">
        <v>2.1777415838767271</v>
      </c>
      <c r="Z80" s="21">
        <v>0.61885714747426734</v>
      </c>
      <c r="AA80" s="21">
        <v>0.76604746912632338</v>
      </c>
      <c r="AB80" s="21">
        <v>0.62735469463935223</v>
      </c>
      <c r="AC80" s="21">
        <v>2.2029655396649681</v>
      </c>
      <c r="AD80" s="21">
        <f t="shared" si="2"/>
        <v>1.9290977540910712</v>
      </c>
      <c r="AE80" s="21">
        <v>3.8753590123719381</v>
      </c>
      <c r="AF80" s="21">
        <v>2.479267352355452</v>
      </c>
      <c r="AG80" s="21">
        <v>1.7578579175523741</v>
      </c>
      <c r="AH80" s="21">
        <v>6.4572907506877524</v>
      </c>
      <c r="AI80" s="21">
        <f t="shared" si="3"/>
        <v>1.4186670552180534</v>
      </c>
      <c r="AJ80" s="21">
        <v>5.2002480864021816E-3</v>
      </c>
    </row>
    <row r="81" spans="1:36">
      <c r="A81" s="5" t="s">
        <v>38</v>
      </c>
      <c r="B81" s="21">
        <v>2009</v>
      </c>
      <c r="C81" s="21">
        <v>20112217</v>
      </c>
      <c r="D81" s="21">
        <v>5271401</v>
      </c>
      <c r="E81" s="21">
        <v>11544620</v>
      </c>
      <c r="F81" s="21">
        <v>0</v>
      </c>
      <c r="G81" s="21">
        <v>3296196</v>
      </c>
      <c r="H81" s="18">
        <v>5.4097371101379403</v>
      </c>
      <c r="I81" s="21">
        <v>644.10517417496135</v>
      </c>
      <c r="J81" s="21">
        <v>0.81840687070278129</v>
      </c>
      <c r="K81" s="21">
        <v>1.792350141386083</v>
      </c>
      <c r="L81" s="21">
        <v>0</v>
      </c>
      <c r="M81" s="21">
        <v>0.51174810142180882</v>
      </c>
      <c r="N81" s="21">
        <v>0.45573143901084728</v>
      </c>
      <c r="O81" s="21">
        <v>27.391251</v>
      </c>
      <c r="P81" s="21">
        <v>10.5554355299529</v>
      </c>
      <c r="Q81" s="21">
        <v>1.5454931839683119</v>
      </c>
      <c r="R81" s="21">
        <v>2.3303628545886621</v>
      </c>
      <c r="S81" s="21">
        <v>1.151246559256309</v>
      </c>
      <c r="T81" s="21">
        <v>8.4725445111506783</v>
      </c>
      <c r="U81" s="21">
        <v>1.714841548533357</v>
      </c>
      <c r="V81" s="21">
        <v>93.902651159239895</v>
      </c>
      <c r="W81" s="21">
        <v>2.07675413512816</v>
      </c>
      <c r="X81" s="21">
        <v>35.80000355919141</v>
      </c>
      <c r="Y81" s="21">
        <v>1.651761803923963</v>
      </c>
      <c r="Z81" s="21">
        <v>1.203081263398001</v>
      </c>
      <c r="AA81" s="21">
        <v>0.76604746912632338</v>
      </c>
      <c r="AB81" s="21">
        <v>0.93432441667774979</v>
      </c>
      <c r="AC81" s="21">
        <v>2.2483975628861899</v>
      </c>
      <c r="AD81" s="21">
        <f t="shared" si="2"/>
        <v>1.9726778539016256</v>
      </c>
      <c r="AE81" s="21">
        <v>3.6054979418920379</v>
      </c>
      <c r="AF81" s="21">
        <v>2.674124311817542</v>
      </c>
      <c r="AG81" s="21">
        <v>1.857818257632565</v>
      </c>
      <c r="AH81" s="21">
        <v>6.4694133642391902</v>
      </c>
      <c r="AI81" s="21">
        <f t="shared" si="3"/>
        <v>1.4376118675949598</v>
      </c>
      <c r="AJ81" s="21">
        <v>0.12702856461207099</v>
      </c>
    </row>
    <row r="82" spans="1:36">
      <c r="A82" s="5" t="s">
        <v>38</v>
      </c>
      <c r="B82" s="21">
        <v>2010</v>
      </c>
      <c r="C82" s="21">
        <v>13287671</v>
      </c>
      <c r="D82" s="21">
        <v>1087647</v>
      </c>
      <c r="E82" s="21">
        <v>11562472</v>
      </c>
      <c r="F82" s="21">
        <v>0</v>
      </c>
      <c r="G82" s="21">
        <v>637552</v>
      </c>
      <c r="H82" s="18">
        <v>5.3</v>
      </c>
      <c r="I82" s="21">
        <v>663.0544895324399</v>
      </c>
      <c r="J82" s="21">
        <v>0.1640358397643859</v>
      </c>
      <c r="K82" s="21">
        <v>1.7438192761734259</v>
      </c>
      <c r="L82" s="21">
        <v>0</v>
      </c>
      <c r="M82" s="21">
        <v>9.6153786764882135E-2</v>
      </c>
      <c r="N82" s="21">
        <v>1.756244616275666</v>
      </c>
      <c r="O82" s="21">
        <v>25.627590000000001</v>
      </c>
      <c r="P82" s="21">
        <v>6.4932659147399603</v>
      </c>
      <c r="Q82" s="21">
        <v>1.684320709244254</v>
      </c>
      <c r="R82" s="21">
        <v>3.806199568000614</v>
      </c>
      <c r="S82" s="21">
        <v>1.151246559256309</v>
      </c>
      <c r="T82" s="21">
        <v>8.5539218021235097</v>
      </c>
      <c r="U82" s="21">
        <v>1.680055799790064</v>
      </c>
      <c r="V82" s="21">
        <v>100</v>
      </c>
      <c r="W82" s="21">
        <v>2.2116033035173892</v>
      </c>
      <c r="X82" s="21">
        <v>39.500005397739429</v>
      </c>
      <c r="Y82" s="21">
        <v>1.822474683917322</v>
      </c>
      <c r="Z82" s="21">
        <v>1.5699066612129919</v>
      </c>
      <c r="AA82" s="21">
        <v>0.76604746912632338</v>
      </c>
      <c r="AB82" s="21">
        <v>0.98742770125739399</v>
      </c>
      <c r="AC82" s="21">
        <v>2.256951730103157</v>
      </c>
      <c r="AD82" s="21">
        <f t="shared" si="2"/>
        <v>2</v>
      </c>
      <c r="AE82" s="21">
        <v>3.701302107390001</v>
      </c>
      <c r="AF82" s="21">
        <v>2.7847450734003272</v>
      </c>
      <c r="AG82" s="21">
        <v>1.8405496333974869</v>
      </c>
      <c r="AH82" s="21">
        <v>6.4983642086583426</v>
      </c>
      <c r="AI82" s="21">
        <f t="shared" si="3"/>
        <v>1.4087077673659478</v>
      </c>
      <c r="AJ82" s="21">
        <v>-2.0285109591054121E-2</v>
      </c>
    </row>
    <row r="83" spans="1:36">
      <c r="A83" s="5" t="s">
        <v>38</v>
      </c>
      <c r="B83" s="21">
        <v>2011</v>
      </c>
      <c r="C83" s="21">
        <v>9933004</v>
      </c>
      <c r="D83" s="21">
        <v>376398</v>
      </c>
      <c r="E83" s="21">
        <v>1473788</v>
      </c>
      <c r="F83" s="21">
        <v>3932683</v>
      </c>
      <c r="G83" s="21">
        <v>4150135</v>
      </c>
      <c r="H83" s="18">
        <v>6.1069364547729501</v>
      </c>
      <c r="I83" s="21">
        <v>681.97162128467403</v>
      </c>
      <c r="J83" s="21">
        <v>5.5192619201801213E-2</v>
      </c>
      <c r="K83" s="21">
        <v>0.21610693964416439</v>
      </c>
      <c r="L83" s="21">
        <v>0.57666373163618612</v>
      </c>
      <c r="M83" s="21">
        <v>0.6085495159141846</v>
      </c>
      <c r="N83" s="21">
        <v>0.74848923035048642</v>
      </c>
      <c r="O83" s="21">
        <v>25.501816999999999</v>
      </c>
      <c r="P83" s="21">
        <v>9.5921660597967104</v>
      </c>
      <c r="Q83" s="21">
        <v>1.732364240701439</v>
      </c>
      <c r="R83" s="21">
        <v>3.994314223602458</v>
      </c>
      <c r="S83" s="21">
        <v>1.6532151654169169</v>
      </c>
      <c r="T83" s="21">
        <v>9.0836460339846461</v>
      </c>
      <c r="U83" s="21">
        <v>1.9358479263755981</v>
      </c>
      <c r="V83" s="21">
        <v>109.59216605979699</v>
      </c>
      <c r="W83" s="21">
        <v>2.423743964974733</v>
      </c>
      <c r="X83" s="21">
        <v>43.000002837348298</v>
      </c>
      <c r="Y83" s="21">
        <v>1.9839596422922301</v>
      </c>
      <c r="Z83" s="21">
        <v>1.608300110102949</v>
      </c>
      <c r="AA83" s="21">
        <v>0.97577217454955001</v>
      </c>
      <c r="AB83" s="21">
        <v>1.0051672566509351</v>
      </c>
      <c r="AC83" s="21">
        <v>2.3109149069627311</v>
      </c>
      <c r="AD83" s="21">
        <f t="shared" si="2"/>
        <v>2.0397795107304733</v>
      </c>
      <c r="AE83" s="21">
        <v>3.784189698403448</v>
      </c>
      <c r="AF83" s="21">
        <v>2.8601152597445689</v>
      </c>
      <c r="AG83" s="21">
        <v>1.9610712725880901</v>
      </c>
      <c r="AH83" s="21">
        <v>6.5264533086119156</v>
      </c>
      <c r="AI83" s="21">
        <f t="shared" si="3"/>
        <v>1.4065711249422244</v>
      </c>
      <c r="AJ83" s="21">
        <v>0.1522521612779151</v>
      </c>
    </row>
    <row r="84" spans="1:36">
      <c r="A84" s="5" t="s">
        <v>38</v>
      </c>
      <c r="B84" s="21">
        <v>2012</v>
      </c>
      <c r="C84" s="21">
        <v>1824675</v>
      </c>
      <c r="D84" s="21">
        <v>86568</v>
      </c>
      <c r="E84" s="21">
        <v>1648603</v>
      </c>
      <c r="F84" s="21">
        <v>0</v>
      </c>
      <c r="G84" s="21">
        <v>89504</v>
      </c>
      <c r="H84" s="18">
        <v>6.5</v>
      </c>
      <c r="I84" s="21">
        <v>690.68784165663851</v>
      </c>
      <c r="J84" s="21">
        <v>1.25335925694542E-2</v>
      </c>
      <c r="K84" s="21">
        <v>0.23869002761736319</v>
      </c>
      <c r="L84" s="21">
        <v>0</v>
      </c>
      <c r="M84" s="21">
        <v>1.2958676062014E-2</v>
      </c>
      <c r="N84" s="21">
        <v>1.198012892236648</v>
      </c>
      <c r="O84" s="21">
        <v>25.016403</v>
      </c>
      <c r="P84" s="21">
        <v>18.161045306545098</v>
      </c>
      <c r="Q84" s="21">
        <v>1.743413801090139</v>
      </c>
      <c r="R84" s="21">
        <v>4.2047423079464536</v>
      </c>
      <c r="S84" s="21">
        <v>1.6532151654169169</v>
      </c>
      <c r="T84" s="21">
        <v>9.0950703461211191</v>
      </c>
      <c r="U84" s="21">
        <v>2.0604457921953618</v>
      </c>
      <c r="V84" s="21">
        <v>129.495248990341</v>
      </c>
      <c r="W84" s="21">
        <v>2.8639212045684501</v>
      </c>
      <c r="X84" s="21">
        <v>43.699989007103788</v>
      </c>
      <c r="Y84" s="21">
        <v>2.0162560194857551</v>
      </c>
      <c r="Z84" s="21">
        <v>1.649570192281584</v>
      </c>
      <c r="AA84" s="21">
        <v>0.97577217454955001</v>
      </c>
      <c r="AB84" s="21">
        <v>1.009203057701312</v>
      </c>
      <c r="AC84" s="21">
        <v>2.312047220152718</v>
      </c>
      <c r="AD84" s="21">
        <f t="shared" si="2"/>
        <v>2.1122538350185951</v>
      </c>
      <c r="AE84" s="21">
        <v>3.7999732556934029</v>
      </c>
      <c r="AF84" s="21">
        <v>2.8733635809832441</v>
      </c>
      <c r="AG84" s="21">
        <v>2.0149030205422651</v>
      </c>
      <c r="AH84" s="21">
        <v>6.539134757971409</v>
      </c>
      <c r="AI84" s="21">
        <f t="shared" si="3"/>
        <v>1.3982248645279076</v>
      </c>
      <c r="AJ84" s="21">
        <v>6.4363457543404889E-2</v>
      </c>
    </row>
    <row r="85" spans="1:36">
      <c r="A85" s="5" t="s">
        <v>38</v>
      </c>
      <c r="B85" s="21">
        <v>2013</v>
      </c>
      <c r="C85" s="21">
        <v>361195</v>
      </c>
      <c r="D85" s="21">
        <v>0</v>
      </c>
      <c r="E85" s="21">
        <v>348035</v>
      </c>
      <c r="F85" s="21">
        <v>0</v>
      </c>
      <c r="G85" s="21">
        <v>13160</v>
      </c>
      <c r="H85" s="18">
        <v>6.9</v>
      </c>
      <c r="I85" s="21">
        <v>740.98322109892888</v>
      </c>
      <c r="J85" s="21">
        <v>0</v>
      </c>
      <c r="K85" s="21">
        <v>4.6969349654617042E-2</v>
      </c>
      <c r="L85" s="21">
        <v>0</v>
      </c>
      <c r="M85" s="21">
        <v>1.776018622996998E-3</v>
      </c>
      <c r="N85" s="21">
        <v>1.687375304503959</v>
      </c>
      <c r="O85" s="21">
        <v>27.181978999999998</v>
      </c>
      <c r="P85" s="21">
        <v>7.9379580749241203</v>
      </c>
      <c r="Q85" s="21">
        <v>1.743413801090139</v>
      </c>
      <c r="R85" s="21">
        <v>4.2491655792462533</v>
      </c>
      <c r="S85" s="21">
        <v>1.6532151654169169</v>
      </c>
      <c r="T85" s="21">
        <v>9.0967500916935613</v>
      </c>
      <c r="U85" s="21">
        <v>2.1872424563304609</v>
      </c>
      <c r="V85" s="21">
        <v>139.77452756421201</v>
      </c>
      <c r="W85" s="21">
        <v>3.0912580690859368</v>
      </c>
      <c r="X85" s="21">
        <v>46.600013114754098</v>
      </c>
      <c r="Y85" s="21">
        <v>2.1500590523138232</v>
      </c>
      <c r="Z85" s="21">
        <v>1.658069126685235</v>
      </c>
      <c r="AA85" s="21">
        <v>0.97577217454955001</v>
      </c>
      <c r="AB85" s="21">
        <v>1.009203057701312</v>
      </c>
      <c r="AC85" s="21">
        <v>2.312213598967495</v>
      </c>
      <c r="AD85" s="21">
        <f t="shared" si="2"/>
        <v>2.1454280330244146</v>
      </c>
      <c r="AE85" s="21">
        <v>3.86283303675738</v>
      </c>
      <c r="AF85" s="21">
        <v>2.8759654072626102</v>
      </c>
      <c r="AG85" s="21">
        <v>2.066862759472976</v>
      </c>
      <c r="AH85" s="21">
        <v>6.6093266298374811</v>
      </c>
      <c r="AI85" s="21">
        <f t="shared" si="3"/>
        <v>1.4342810726132473</v>
      </c>
      <c r="AJ85" s="21">
        <v>6.1538461538461542E-2</v>
      </c>
    </row>
    <row r="86" spans="1:36">
      <c r="A86" s="5" t="s">
        <v>38</v>
      </c>
      <c r="B86" s="21">
        <v>2014</v>
      </c>
      <c r="C86" s="21">
        <v>194418</v>
      </c>
      <c r="D86" s="21">
        <v>0</v>
      </c>
      <c r="E86" s="21">
        <v>194418</v>
      </c>
      <c r="F86" s="21">
        <v>0</v>
      </c>
      <c r="G86" s="21">
        <v>0</v>
      </c>
      <c r="H86" s="18">
        <v>7</v>
      </c>
      <c r="I86" s="21">
        <v>777.0412414955581</v>
      </c>
      <c r="J86" s="21">
        <v>0</v>
      </c>
      <c r="K86" s="21">
        <v>2.5020293598034381E-2</v>
      </c>
      <c r="L86" s="21">
        <v>0</v>
      </c>
      <c r="M86" s="21">
        <v>0</v>
      </c>
      <c r="N86" s="21">
        <v>1.021626355950616</v>
      </c>
      <c r="O86" s="21">
        <v>31.818626999999999</v>
      </c>
      <c r="P86" s="21">
        <v>4.4053523418529004</v>
      </c>
      <c r="Q86" s="21">
        <v>1.743413801090139</v>
      </c>
      <c r="R86" s="21">
        <v>4.2739811396340421</v>
      </c>
      <c r="S86" s="21">
        <v>1.6532151654169169</v>
      </c>
      <c r="T86" s="21">
        <v>9.0967500916935613</v>
      </c>
      <c r="U86" s="21">
        <v>2.2189416223642362</v>
      </c>
      <c r="V86" s="21">
        <v>145.93208798757601</v>
      </c>
      <c r="W86" s="21">
        <v>3.2274388788251338</v>
      </c>
      <c r="X86" s="21">
        <v>41.757692176270531</v>
      </c>
      <c r="Y86" s="21">
        <v>1.926641175963504</v>
      </c>
      <c r="Z86" s="21">
        <v>1.6627855118219399</v>
      </c>
      <c r="AA86" s="21">
        <v>0.97577217454955001</v>
      </c>
      <c r="AB86" s="21">
        <v>1.009203057701312</v>
      </c>
      <c r="AC86" s="21">
        <v>2.312213598967495</v>
      </c>
      <c r="AD86" s="21">
        <f t="shared" si="2"/>
        <v>2.1641507963740718</v>
      </c>
      <c r="AE86" s="21">
        <v>3.7555491131444469</v>
      </c>
      <c r="AF86" s="21">
        <v>2.8773630772672258</v>
      </c>
      <c r="AG86" s="21">
        <v>2.0794415416798362</v>
      </c>
      <c r="AH86" s="21">
        <v>6.6567795324078238</v>
      </c>
      <c r="AI86" s="21">
        <f t="shared" si="3"/>
        <v>1.5026814355497646</v>
      </c>
      <c r="AJ86" s="21">
        <v>1.449275362318825E-2</v>
      </c>
    </row>
    <row r="87" spans="1:36">
      <c r="A87" s="5" t="s">
        <v>38</v>
      </c>
      <c r="B87" s="21">
        <v>2015</v>
      </c>
      <c r="C87" s="21">
        <v>52871</v>
      </c>
      <c r="D87" s="21">
        <v>0</v>
      </c>
      <c r="E87" s="21">
        <v>0</v>
      </c>
      <c r="F87" s="21">
        <v>52871</v>
      </c>
      <c r="G87" s="21">
        <v>0</v>
      </c>
      <c r="H87" s="18">
        <v>8.4030895233154297</v>
      </c>
      <c r="I87" s="21">
        <v>841.64602586000262</v>
      </c>
      <c r="J87" s="21">
        <v>0</v>
      </c>
      <c r="K87" s="21">
        <v>0</v>
      </c>
      <c r="L87" s="21">
        <v>6.2818570248669402E-3</v>
      </c>
      <c r="M87" s="21">
        <v>0</v>
      </c>
      <c r="N87" s="21">
        <v>-6.8864045414510997</v>
      </c>
      <c r="O87" s="21">
        <v>25.855398999999998</v>
      </c>
      <c r="P87" s="21">
        <v>5.5446889125978602</v>
      </c>
      <c r="Q87" s="21">
        <v>1.743413801090139</v>
      </c>
      <c r="R87" s="21">
        <v>4.2739811396340421</v>
      </c>
      <c r="S87" s="21">
        <v>1.659963632602377</v>
      </c>
      <c r="T87" s="21">
        <v>9.0967500916935613</v>
      </c>
      <c r="U87" s="21">
        <v>2.6637092999624929</v>
      </c>
      <c r="V87" s="21">
        <v>154.02356829014599</v>
      </c>
      <c r="W87" s="21">
        <v>3.4063903245002312</v>
      </c>
      <c r="X87" s="21">
        <v>32.541954136169302</v>
      </c>
      <c r="Y87" s="21">
        <v>1.501439986683172</v>
      </c>
      <c r="Z87" s="21">
        <v>1.6627855118219399</v>
      </c>
      <c r="AA87" s="21">
        <v>0.97831245074615203</v>
      </c>
      <c r="AB87" s="21">
        <v>1.009203057701312</v>
      </c>
      <c r="AC87" s="21">
        <v>2.312213598967495</v>
      </c>
      <c r="AD87" s="21">
        <f t="shared" si="2"/>
        <v>2.1875871805456022</v>
      </c>
      <c r="AE87" s="21">
        <v>3.5127970175532242</v>
      </c>
      <c r="AF87" s="21">
        <v>2.8777428290041391</v>
      </c>
      <c r="AG87" s="21">
        <v>2.241038307968052</v>
      </c>
      <c r="AH87" s="21">
        <v>6.7365469716704789</v>
      </c>
      <c r="AI87" s="21">
        <f t="shared" si="3"/>
        <v>1.4125512441835564</v>
      </c>
      <c r="AJ87" s="21">
        <v>0.20044136047363281</v>
      </c>
    </row>
    <row r="88" spans="1:36">
      <c r="A88" s="5" t="s">
        <v>38</v>
      </c>
      <c r="B88" s="21">
        <v>2016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18">
        <v>9.2517995834350604</v>
      </c>
      <c r="I88" s="21">
        <v>796.94408337307516</v>
      </c>
      <c r="J88" s="21">
        <v>0</v>
      </c>
      <c r="K88" s="21">
        <v>0</v>
      </c>
      <c r="L88" s="21">
        <v>0</v>
      </c>
      <c r="M88" s="21">
        <v>0</v>
      </c>
      <c r="N88" s="21">
        <v>-3.7083348769605782</v>
      </c>
      <c r="O88" s="21">
        <v>23.798324000000001</v>
      </c>
      <c r="P88" s="21">
        <v>5.5576896140096501</v>
      </c>
      <c r="Q88" s="21">
        <v>1.743413801090139</v>
      </c>
      <c r="R88" s="21">
        <v>4.2739811396340421</v>
      </c>
      <c r="S88" s="21">
        <v>1.659963632602377</v>
      </c>
      <c r="T88" s="21">
        <v>9.0967500916935613</v>
      </c>
      <c r="U88" s="21">
        <v>2.9327433110651651</v>
      </c>
      <c r="V88" s="21">
        <v>162.58372014813401</v>
      </c>
      <c r="W88" s="21">
        <v>3.5957069257775989</v>
      </c>
      <c r="X88" s="21">
        <v>31.744223776475099</v>
      </c>
      <c r="Y88" s="21">
        <v>1.464633830063808</v>
      </c>
      <c r="Z88" s="21">
        <v>1.6627855118219399</v>
      </c>
      <c r="AA88" s="21">
        <v>0.97831245074615203</v>
      </c>
      <c r="AB88" s="21">
        <v>1.009203057701312</v>
      </c>
      <c r="AC88" s="21">
        <v>2.312213598967495</v>
      </c>
      <c r="AD88" s="21">
        <f t="shared" si="2"/>
        <v>2.2110770566098372</v>
      </c>
      <c r="AE88" s="21">
        <v>3.4887265732882708</v>
      </c>
      <c r="AF88" s="21">
        <v>2.8777428290041391</v>
      </c>
      <c r="AG88" s="21">
        <v>2.3274532592895789</v>
      </c>
      <c r="AH88" s="21">
        <v>6.6820385240336657</v>
      </c>
      <c r="AI88" s="21">
        <f t="shared" si="3"/>
        <v>1.376546372889222</v>
      </c>
      <c r="AJ88" s="21">
        <v>0.1009997641658795</v>
      </c>
    </row>
    <row r="89" spans="1:36">
      <c r="A89" s="5" t="s">
        <v>38</v>
      </c>
      <c r="B89" s="21">
        <v>2017</v>
      </c>
      <c r="C89" s="21">
        <v>60531</v>
      </c>
      <c r="D89" s="21">
        <v>0</v>
      </c>
      <c r="E89" s="21">
        <v>60531</v>
      </c>
      <c r="F89" s="21">
        <v>0</v>
      </c>
      <c r="G89" s="21">
        <v>0</v>
      </c>
      <c r="H89" s="18">
        <v>9.3000000000000007</v>
      </c>
      <c r="I89" s="21">
        <v>773.57285867097164</v>
      </c>
      <c r="J89" s="21">
        <v>0</v>
      </c>
      <c r="K89" s="21">
        <v>7.8248608804598729E-3</v>
      </c>
      <c r="L89" s="21">
        <v>0</v>
      </c>
      <c r="M89" s="21">
        <v>0</v>
      </c>
      <c r="N89" s="21">
        <v>-2.6467782086449598</v>
      </c>
      <c r="O89" s="21">
        <v>23.685576000000001</v>
      </c>
      <c r="P89" s="21">
        <v>16.0525353030392</v>
      </c>
      <c r="Q89" s="21">
        <v>1.743413801090139</v>
      </c>
      <c r="R89" s="21">
        <v>4.2817073310660767</v>
      </c>
      <c r="S89" s="21">
        <v>1.659963632602377</v>
      </c>
      <c r="T89" s="21">
        <v>9.0967500916935613</v>
      </c>
      <c r="U89" s="21">
        <v>2.9480224411410569</v>
      </c>
      <c r="V89" s="21">
        <v>188.682529221908</v>
      </c>
      <c r="W89" s="21">
        <v>4.1729090494318806</v>
      </c>
      <c r="X89" s="21">
        <v>34.396237202528759</v>
      </c>
      <c r="Y89" s="21">
        <v>1.586993998922626</v>
      </c>
      <c r="Z89" s="21">
        <v>1.664249403605643</v>
      </c>
      <c r="AA89" s="21">
        <v>0.97831245074615203</v>
      </c>
      <c r="AB89" s="21">
        <v>1.009203057701312</v>
      </c>
      <c r="AC89" s="21">
        <v>2.312213598967495</v>
      </c>
      <c r="AD89" s="21">
        <f t="shared" si="2"/>
        <v>2.2757316891750854</v>
      </c>
      <c r="AE89" s="21">
        <v>3.566605520776275</v>
      </c>
      <c r="AF89" s="21">
        <v>2.8781774225369459</v>
      </c>
      <c r="AG89" s="21">
        <v>2.33214389523559</v>
      </c>
      <c r="AH89" s="21">
        <v>6.6523117273123278</v>
      </c>
      <c r="AI89" s="21">
        <f t="shared" si="3"/>
        <v>1.3744839506252953</v>
      </c>
      <c r="AJ89" s="21">
        <v>5.2098422723338977E-3</v>
      </c>
    </row>
    <row r="90" spans="1:36">
      <c r="A90" s="5" t="s">
        <v>38</v>
      </c>
      <c r="B90" s="21">
        <v>2018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18">
        <v>10.598614692688001</v>
      </c>
      <c r="I90" s="21">
        <v>779.80817566789665</v>
      </c>
      <c r="J90" s="21">
        <v>0</v>
      </c>
      <c r="K90" s="21">
        <v>0</v>
      </c>
      <c r="L90" s="21">
        <v>0</v>
      </c>
      <c r="M90" s="21">
        <v>0</v>
      </c>
      <c r="N90" s="21">
        <v>-1.557543454957298</v>
      </c>
      <c r="O90" s="21">
        <v>23.467331999999999</v>
      </c>
      <c r="P90" s="21">
        <v>-2.8146980766846998</v>
      </c>
      <c r="Q90" s="21">
        <v>1.743413801090139</v>
      </c>
      <c r="R90" s="21">
        <v>4.2817073310660767</v>
      </c>
      <c r="S90" s="21">
        <v>1.659963632602377</v>
      </c>
      <c r="T90" s="21">
        <v>9.0967500916935613</v>
      </c>
      <c r="U90" s="21">
        <v>3.3596724687152202</v>
      </c>
      <c r="V90" s="21">
        <v>183.37168570085899</v>
      </c>
      <c r="W90" s="21">
        <v>4.0554542586757218</v>
      </c>
      <c r="X90" s="21">
        <v>39.210043060420332</v>
      </c>
      <c r="Y90" s="21">
        <v>1.8090962295669391</v>
      </c>
      <c r="Z90" s="21">
        <v>1.664249403605643</v>
      </c>
      <c r="AA90" s="21">
        <v>0.97831245074615203</v>
      </c>
      <c r="AB90" s="21">
        <v>1.009203057701312</v>
      </c>
      <c r="AC90" s="21">
        <v>2.312213598967495</v>
      </c>
      <c r="AD90" s="21">
        <f t="shared" si="2"/>
        <v>2.2633322773907469</v>
      </c>
      <c r="AE90" s="21">
        <v>3.694116791796954</v>
      </c>
      <c r="AF90" s="21">
        <v>2.8781774225369459</v>
      </c>
      <c r="AG90" s="21">
        <v>2.4508856679366819</v>
      </c>
      <c r="AH90" s="21">
        <v>6.6603295059302017</v>
      </c>
      <c r="AI90" s="21">
        <f t="shared" si="3"/>
        <v>1.3704637174834937</v>
      </c>
      <c r="AJ90" s="21">
        <v>0.13963598846107519</v>
      </c>
    </row>
    <row r="91" spans="1:36">
      <c r="A91" s="5" t="s">
        <v>38</v>
      </c>
      <c r="B91" s="21">
        <v>2019</v>
      </c>
      <c r="C91" s="21">
        <v>8611856</v>
      </c>
      <c r="D91" s="21">
        <v>404903</v>
      </c>
      <c r="E91" s="21">
        <v>8184519</v>
      </c>
      <c r="F91" s="21">
        <v>0</v>
      </c>
      <c r="G91" s="21">
        <v>22434</v>
      </c>
      <c r="H91" s="18">
        <v>11.0647974014282</v>
      </c>
      <c r="I91" s="21">
        <v>783.4519831986695</v>
      </c>
      <c r="J91" s="21">
        <v>5.1681916528804529E-2</v>
      </c>
      <c r="K91" s="21">
        <v>1.0446739781785139</v>
      </c>
      <c r="L91" s="21">
        <v>0</v>
      </c>
      <c r="M91" s="21">
        <v>2.8634811681000159E-3</v>
      </c>
      <c r="N91" s="21">
        <v>-1.294768235728242</v>
      </c>
      <c r="O91" s="21">
        <v>23.498625000000001</v>
      </c>
      <c r="P91" s="21">
        <v>-0.68677217079722896</v>
      </c>
      <c r="Q91" s="21">
        <v>1.795095717618943</v>
      </c>
      <c r="R91" s="21">
        <v>5.3263813092445904</v>
      </c>
      <c r="S91" s="21">
        <v>1.659963632602377</v>
      </c>
      <c r="T91" s="21">
        <v>9.0996135728616618</v>
      </c>
      <c r="U91" s="21">
        <v>3.507448499579525</v>
      </c>
      <c r="V91" s="21">
        <v>182.11233999434401</v>
      </c>
      <c r="W91" s="21">
        <v>4.0276025274277334</v>
      </c>
      <c r="X91" s="21">
        <v>41.857360239639043</v>
      </c>
      <c r="Y91" s="21">
        <v>1.93123972020306</v>
      </c>
      <c r="Z91" s="21">
        <v>1.8447283995835919</v>
      </c>
      <c r="AA91" s="21">
        <v>0.97831245074615203</v>
      </c>
      <c r="AB91" s="21">
        <v>1.0278663520381921</v>
      </c>
      <c r="AC91" s="21">
        <v>2.3124971630025701</v>
      </c>
      <c r="AD91" s="21">
        <f t="shared" si="2"/>
        <v>2.2603393747343814</v>
      </c>
      <c r="AE91" s="21">
        <v>3.7578773978462681</v>
      </c>
      <c r="AF91" s="21">
        <v>2.938158997735111</v>
      </c>
      <c r="AG91" s="21">
        <v>2.490291906679742</v>
      </c>
      <c r="AH91" s="21">
        <v>6.6649853634148082</v>
      </c>
      <c r="AI91" s="21">
        <f t="shared" si="3"/>
        <v>1.3710424506809595</v>
      </c>
      <c r="AJ91" s="21">
        <v>4.3985249229016699E-2</v>
      </c>
    </row>
    <row r="92" spans="1:36">
      <c r="A92" s="5" t="s">
        <v>39</v>
      </c>
      <c r="B92" s="21">
        <v>2002</v>
      </c>
      <c r="C92" s="21">
        <v>2434825</v>
      </c>
      <c r="D92" s="21">
        <v>577867</v>
      </c>
      <c r="E92" s="21">
        <v>809193</v>
      </c>
      <c r="F92" s="21">
        <v>794856</v>
      </c>
      <c r="G92" s="21">
        <v>252909</v>
      </c>
      <c r="H92" s="18">
        <v>58.6</v>
      </c>
      <c r="I92" s="21">
        <v>3273.950089703636</v>
      </c>
      <c r="J92" s="21">
        <v>1.765045233332526E-2</v>
      </c>
      <c r="K92" s="21">
        <v>2.471610677709658E-2</v>
      </c>
      <c r="L92" s="21">
        <v>2.4278195397656532E-2</v>
      </c>
      <c r="M92" s="21">
        <v>7.7248886840206466E-3</v>
      </c>
      <c r="N92" s="21">
        <v>3.5272625138727141</v>
      </c>
      <c r="O92" s="21">
        <v>57.483213999999997</v>
      </c>
      <c r="P92" s="21">
        <v>1.8845341007676399</v>
      </c>
      <c r="Q92" s="21">
        <v>7.7305354991662224E-3</v>
      </c>
      <c r="R92" s="21">
        <v>1.082514698395446E-2</v>
      </c>
      <c r="S92" s="21">
        <v>1.063335079650727E-2</v>
      </c>
      <c r="T92" s="21">
        <v>3.3833425382633541E-3</v>
      </c>
      <c r="U92" s="21">
        <v>1</v>
      </c>
      <c r="V92" s="21">
        <v>82.832428602698798</v>
      </c>
      <c r="W92" s="21">
        <v>1</v>
      </c>
      <c r="X92" s="21">
        <v>101.0897022936162</v>
      </c>
      <c r="Y92" s="21">
        <v>1</v>
      </c>
      <c r="Z92" s="21">
        <v>1.0766974520774811E-2</v>
      </c>
      <c r="AA92" s="21">
        <v>1.0577214317205701E-2</v>
      </c>
      <c r="AB92" s="21">
        <v>7.7008080175565083E-3</v>
      </c>
      <c r="AC92" s="21">
        <v>3.377631911942697E-3</v>
      </c>
      <c r="AD92" s="21">
        <f t="shared" si="2"/>
        <v>1.9182003948285458</v>
      </c>
      <c r="AE92" s="21">
        <v>4.6258518610596786</v>
      </c>
      <c r="AF92" s="21">
        <v>3.2053141040772483E-2</v>
      </c>
      <c r="AG92" s="21">
        <v>4.0876555740713041</v>
      </c>
      <c r="AH92" s="21">
        <v>8.094057908168077</v>
      </c>
      <c r="AI92" s="21">
        <f t="shared" si="3"/>
        <v>1.7595410424030808</v>
      </c>
      <c r="AJ92" s="21">
        <v>0</v>
      </c>
    </row>
    <row r="93" spans="1:36">
      <c r="A93" s="5" t="s">
        <v>39</v>
      </c>
      <c r="B93" s="21">
        <v>2003</v>
      </c>
      <c r="C93" s="21">
        <v>6694118</v>
      </c>
      <c r="D93" s="21">
        <v>3066999</v>
      </c>
      <c r="E93" s="21">
        <v>2992774</v>
      </c>
      <c r="F93" s="21">
        <v>634345</v>
      </c>
      <c r="G93" s="21">
        <v>0</v>
      </c>
      <c r="H93" s="18">
        <v>63.263359069824197</v>
      </c>
      <c r="I93" s="21">
        <v>3420.2006331502521</v>
      </c>
      <c r="J93" s="21">
        <v>8.9673072692670441E-2</v>
      </c>
      <c r="K93" s="21">
        <v>8.7502878368963949E-2</v>
      </c>
      <c r="L93" s="21">
        <v>1.8547011361018391E-2</v>
      </c>
      <c r="M93" s="21">
        <v>0</v>
      </c>
      <c r="N93" s="21">
        <v>2.5624158226540028</v>
      </c>
      <c r="O93" s="21">
        <v>58.412261000000001</v>
      </c>
      <c r="P93" s="21">
        <v>1.1881703862052799</v>
      </c>
      <c r="Q93" s="21">
        <v>4.875994995856138E-2</v>
      </c>
      <c r="R93" s="21">
        <v>5.0861601129945991E-2</v>
      </c>
      <c r="S93" s="21">
        <v>1.9119432440239469E-2</v>
      </c>
      <c r="T93" s="21">
        <v>3.3833425382633541E-3</v>
      </c>
      <c r="U93" s="21">
        <v>1.079579506310993</v>
      </c>
      <c r="V93" s="21">
        <v>83.816618989530696</v>
      </c>
      <c r="W93" s="21">
        <v>1.0118817038620529</v>
      </c>
      <c r="X93" s="21">
        <v>98.768380807654736</v>
      </c>
      <c r="Y93" s="21">
        <v>0.97703701333278081</v>
      </c>
      <c r="Z93" s="21">
        <v>4.9610400188586097E-2</v>
      </c>
      <c r="AA93" s="21">
        <v>1.893895290762879E-2</v>
      </c>
      <c r="AB93" s="21">
        <v>4.7608466199862261E-2</v>
      </c>
      <c r="AC93" s="21">
        <v>3.377631911942697E-3</v>
      </c>
      <c r="AD93" s="21">
        <f t="shared" si="2"/>
        <v>1.92333013819903</v>
      </c>
      <c r="AE93" s="21">
        <v>4.6028513075429904</v>
      </c>
      <c r="AF93" s="21">
        <v>0.1152236085081568</v>
      </c>
      <c r="AG93" s="21">
        <v>4.162989625428029</v>
      </c>
      <c r="AH93" s="21">
        <v>8.1377468307733256</v>
      </c>
      <c r="AI93" s="21">
        <f t="shared" si="3"/>
        <v>1.7665040170737818</v>
      </c>
      <c r="AJ93" s="21">
        <v>7.9579506310993198E-2</v>
      </c>
    </row>
    <row r="94" spans="1:36">
      <c r="A94" s="5" t="s">
        <v>39</v>
      </c>
      <c r="B94" s="21">
        <v>2004</v>
      </c>
      <c r="C94" s="21">
        <v>13317078</v>
      </c>
      <c r="D94" s="21">
        <v>1878094</v>
      </c>
      <c r="E94" s="21">
        <v>11438984</v>
      </c>
      <c r="F94" s="21">
        <v>0</v>
      </c>
      <c r="G94" s="21">
        <v>0</v>
      </c>
      <c r="H94" s="18">
        <v>65.229301452636705</v>
      </c>
      <c r="I94" s="21">
        <v>3813.6891972730341</v>
      </c>
      <c r="J94" s="21">
        <v>4.9246121087762607E-2</v>
      </c>
      <c r="K94" s="21">
        <v>0.2999453654529427</v>
      </c>
      <c r="L94" s="21">
        <v>0</v>
      </c>
      <c r="M94" s="21">
        <v>0</v>
      </c>
      <c r="N94" s="21">
        <v>8.5815918603229306</v>
      </c>
      <c r="O94" s="21">
        <v>57.843566999999993</v>
      </c>
      <c r="P94" s="21">
        <v>-1.8908217230618101</v>
      </c>
      <c r="Q94" s="21">
        <v>7.3884541495664355E-2</v>
      </c>
      <c r="R94" s="21">
        <v>0.2038889792055143</v>
      </c>
      <c r="S94" s="21">
        <v>1.9119432440239469E-2</v>
      </c>
      <c r="T94" s="21">
        <v>3.3833425382633541E-3</v>
      </c>
      <c r="U94" s="21">
        <v>1.1131280111371451</v>
      </c>
      <c r="V94" s="21">
        <v>82.231796150140696</v>
      </c>
      <c r="W94" s="21">
        <v>0.99274882479374105</v>
      </c>
      <c r="X94" s="21">
        <v>101.56716998950191</v>
      </c>
      <c r="Y94" s="21">
        <v>1.004723208052378</v>
      </c>
      <c r="Z94" s="21">
        <v>0.18555713267283189</v>
      </c>
      <c r="AA94" s="21">
        <v>1.893895290762879E-2</v>
      </c>
      <c r="AB94" s="21">
        <v>7.1282487044900672E-2</v>
      </c>
      <c r="AC94" s="21">
        <v>3.377631911942697E-3</v>
      </c>
      <c r="AD94" s="21">
        <f t="shared" si="2"/>
        <v>1.9150397764512499</v>
      </c>
      <c r="AE94" s="21">
        <v>4.6305179009228077</v>
      </c>
      <c r="AF94" s="21">
        <v>0.26257677702331472</v>
      </c>
      <c r="AG94" s="21">
        <v>4.1931229851460321</v>
      </c>
      <c r="AH94" s="21">
        <v>8.2466144717951018</v>
      </c>
      <c r="AI94" s="21">
        <f t="shared" si="3"/>
        <v>1.7622550664554135</v>
      </c>
      <c r="AJ94" s="21">
        <v>3.1075529527963889E-2</v>
      </c>
    </row>
    <row r="95" spans="1:36">
      <c r="A95" s="5" t="s">
        <v>39</v>
      </c>
      <c r="B95" s="21">
        <v>2005</v>
      </c>
      <c r="C95" s="21">
        <v>19125359</v>
      </c>
      <c r="D95" s="21">
        <v>960885</v>
      </c>
      <c r="E95" s="21">
        <v>5688132</v>
      </c>
      <c r="F95" s="21">
        <v>12476342</v>
      </c>
      <c r="G95" s="21">
        <v>0</v>
      </c>
      <c r="H95" s="18">
        <v>67</v>
      </c>
      <c r="I95" s="21">
        <v>4146.0669527721466</v>
      </c>
      <c r="J95" s="21">
        <v>2.3175819661029169E-2</v>
      </c>
      <c r="K95" s="21">
        <v>0.13719344296157099</v>
      </c>
      <c r="L95" s="21">
        <v>0.30091993549834162</v>
      </c>
      <c r="M95" s="21">
        <v>0</v>
      </c>
      <c r="N95" s="21">
        <v>5.4312634797370549</v>
      </c>
      <c r="O95" s="21">
        <v>57.392028000000003</v>
      </c>
      <c r="P95" s="21">
        <v>0.41889161285516102</v>
      </c>
      <c r="Q95" s="21">
        <v>8.673897963301487E-2</v>
      </c>
      <c r="R95" s="21">
        <v>0.27998314334699209</v>
      </c>
      <c r="S95" s="21">
        <v>0.186024282052241</v>
      </c>
      <c r="T95" s="21">
        <v>3.3833425382633541E-3</v>
      </c>
      <c r="U95" s="21">
        <v>1.1433447098976111</v>
      </c>
      <c r="V95" s="21">
        <v>82.576258247313802</v>
      </c>
      <c r="W95" s="21">
        <v>0.99690736635752042</v>
      </c>
      <c r="X95" s="21">
        <v>104.3438398570525</v>
      </c>
      <c r="Y95" s="21">
        <v>1.0321905939932889</v>
      </c>
      <c r="Z95" s="21">
        <v>0.24684690858464789</v>
      </c>
      <c r="AA95" s="21">
        <v>0.17060677427171439</v>
      </c>
      <c r="AB95" s="21">
        <v>8.3181450170995014E-2</v>
      </c>
      <c r="AC95" s="21">
        <v>3.377631911942697E-3</v>
      </c>
      <c r="AD95" s="21">
        <f t="shared" si="2"/>
        <v>1.9168551999317474</v>
      </c>
      <c r="AE95" s="21">
        <v>4.6572296654228991</v>
      </c>
      <c r="AF95" s="21">
        <v>0.44220180760792882</v>
      </c>
      <c r="AG95" s="21">
        <v>4.219507705176107</v>
      </c>
      <c r="AH95" s="21">
        <v>8.3301566049851523</v>
      </c>
      <c r="AI95" s="21">
        <f t="shared" si="3"/>
        <v>1.7588515712123369</v>
      </c>
      <c r="AJ95" s="21">
        <v>2.7145753640317679E-2</v>
      </c>
    </row>
    <row r="96" spans="1:36">
      <c r="A96" s="5" t="s">
        <v>39</v>
      </c>
      <c r="B96" s="21">
        <v>2006</v>
      </c>
      <c r="C96" s="21">
        <v>8965058</v>
      </c>
      <c r="D96" s="21">
        <v>72127</v>
      </c>
      <c r="E96" s="21">
        <v>7174886</v>
      </c>
      <c r="F96" s="21">
        <v>1718045</v>
      </c>
      <c r="G96" s="21">
        <v>0</v>
      </c>
      <c r="H96" s="18">
        <v>69.128723144531307</v>
      </c>
      <c r="I96" s="21">
        <v>4552.229420526528</v>
      </c>
      <c r="J96" s="21">
        <v>1.58443244698457E-3</v>
      </c>
      <c r="K96" s="21">
        <v>0.1576125747891266</v>
      </c>
      <c r="L96" s="21">
        <v>3.7740738466588188E-2</v>
      </c>
      <c r="M96" s="21">
        <v>0</v>
      </c>
      <c r="N96" s="21">
        <v>6.571266989002396</v>
      </c>
      <c r="O96" s="21">
        <v>61.638787999999998</v>
      </c>
      <c r="P96" s="21">
        <v>5.3690768706555199</v>
      </c>
      <c r="Q96" s="21">
        <v>8.7703873516812289E-2</v>
      </c>
      <c r="R96" s="21">
        <v>0.37596666710846438</v>
      </c>
      <c r="S96" s="21">
        <v>0.2090077849372734</v>
      </c>
      <c r="T96" s="21">
        <v>3.3833425382633541E-3</v>
      </c>
      <c r="U96" s="21">
        <v>1.1796710434220361</v>
      </c>
      <c r="V96" s="21">
        <v>87.009841029523102</v>
      </c>
      <c r="W96" s="21">
        <v>1.0504320891864829</v>
      </c>
      <c r="X96" s="21">
        <v>117.8166972328217</v>
      </c>
      <c r="Y96" s="21">
        <v>1.165466853296508</v>
      </c>
      <c r="Z96" s="21">
        <v>0.31915651473260681</v>
      </c>
      <c r="AA96" s="21">
        <v>0.18980001076599659</v>
      </c>
      <c r="AB96" s="21">
        <v>8.4068936310933262E-2</v>
      </c>
      <c r="AC96" s="21">
        <v>3.377631911942697E-3</v>
      </c>
      <c r="AD96" s="21">
        <f t="shared" si="2"/>
        <v>1.9395683751831516</v>
      </c>
      <c r="AE96" s="21">
        <v>4.7775819461502724</v>
      </c>
      <c r="AF96" s="21">
        <v>0.51644679619253353</v>
      </c>
      <c r="AG96" s="21">
        <v>4.2503324554036217</v>
      </c>
      <c r="AH96" s="21">
        <v>8.4235920229356172</v>
      </c>
      <c r="AI96" s="21">
        <f t="shared" si="3"/>
        <v>1.7898540906225178</v>
      </c>
      <c r="AJ96" s="21">
        <v>3.1771987231810517E-2</v>
      </c>
    </row>
    <row r="97" spans="1:36">
      <c r="A97" s="5" t="s">
        <v>39</v>
      </c>
      <c r="B97" s="21">
        <v>2007</v>
      </c>
      <c r="C97" s="21">
        <v>34440737</v>
      </c>
      <c r="D97" s="21">
        <v>876531</v>
      </c>
      <c r="E97" s="21">
        <v>14289242</v>
      </c>
      <c r="F97" s="21">
        <v>18954208</v>
      </c>
      <c r="G97" s="21">
        <v>320756</v>
      </c>
      <c r="H97" s="18">
        <v>71.070816040039105</v>
      </c>
      <c r="I97" s="21">
        <v>5316.8549828131818</v>
      </c>
      <c r="J97" s="21">
        <v>1.6485892559293051E-2</v>
      </c>
      <c r="K97" s="21">
        <v>0.26875365316884142</v>
      </c>
      <c r="L97" s="21">
        <v>0.35649285265950981</v>
      </c>
      <c r="M97" s="21">
        <v>6.0328145310874354E-3</v>
      </c>
      <c r="N97" s="21">
        <v>13.74131826645065</v>
      </c>
      <c r="O97" s="21">
        <v>61.601660000000003</v>
      </c>
      <c r="P97" s="21">
        <v>4.4109970419349098</v>
      </c>
      <c r="Q97" s="21">
        <v>9.9429848545010246E-2</v>
      </c>
      <c r="R97" s="21">
        <v>0.56712396201746063</v>
      </c>
      <c r="S97" s="21">
        <v>0.46257162887122433</v>
      </c>
      <c r="T97" s="21">
        <v>7.6743223737108894E-3</v>
      </c>
      <c r="U97" s="21">
        <v>1.212812560410224</v>
      </c>
      <c r="V97" s="21">
        <v>90.847842543527605</v>
      </c>
      <c r="W97" s="21">
        <v>1.096766617568034</v>
      </c>
      <c r="X97" s="21">
        <v>102.22424190492541</v>
      </c>
      <c r="Y97" s="21">
        <v>1.011223097759393</v>
      </c>
      <c r="Z97" s="21">
        <v>0.44924206810555839</v>
      </c>
      <c r="AA97" s="21">
        <v>0.38019627593050542</v>
      </c>
      <c r="AB97" s="21">
        <v>9.4791725925799888E-2</v>
      </c>
      <c r="AC97" s="21">
        <v>7.6450245602026883E-3</v>
      </c>
      <c r="AD97" s="21">
        <f t="shared" si="2"/>
        <v>1.9583146181320397</v>
      </c>
      <c r="AE97" s="21">
        <v>4.6369037276417746</v>
      </c>
      <c r="AF97" s="21">
        <v>0.75930927134197079</v>
      </c>
      <c r="AG97" s="21">
        <v>4.2776491917533219</v>
      </c>
      <c r="AH97" s="21">
        <v>8.5788253023099035</v>
      </c>
      <c r="AI97" s="21">
        <f t="shared" si="3"/>
        <v>1.7895924153969955</v>
      </c>
      <c r="AJ97" s="21">
        <v>2.8093863262125481E-2</v>
      </c>
    </row>
    <row r="98" spans="1:36">
      <c r="A98" s="5" t="s">
        <v>39</v>
      </c>
      <c r="B98" s="21">
        <v>2008</v>
      </c>
      <c r="C98" s="21">
        <v>27669860</v>
      </c>
      <c r="D98" s="21">
        <v>683915</v>
      </c>
      <c r="E98" s="21">
        <v>3183365</v>
      </c>
      <c r="F98" s="21">
        <v>23802580</v>
      </c>
      <c r="G98" s="21">
        <v>0</v>
      </c>
      <c r="H98" s="18">
        <v>73.016098022460895</v>
      </c>
      <c r="I98" s="21">
        <v>5711.2759169575047</v>
      </c>
      <c r="J98" s="21">
        <v>1.197481981161809E-2</v>
      </c>
      <c r="K98" s="21">
        <v>5.5738245643993219E-2</v>
      </c>
      <c r="L98" s="21">
        <v>0.41676466600619161</v>
      </c>
      <c r="M98" s="21">
        <v>0</v>
      </c>
      <c r="N98" s="21">
        <v>5.368751810576768</v>
      </c>
      <c r="O98" s="21">
        <v>61.648083999999997</v>
      </c>
      <c r="P98" s="21">
        <v>6.7744354637113702</v>
      </c>
      <c r="Q98" s="21">
        <v>0.10857906313229811</v>
      </c>
      <c r="R98" s="21">
        <v>0.60971008674737825</v>
      </c>
      <c r="S98" s="21">
        <v>0.78099557358816418</v>
      </c>
      <c r="T98" s="21">
        <v>7.6743223737108894E-3</v>
      </c>
      <c r="U98" s="21">
        <v>1.246008498676807</v>
      </c>
      <c r="V98" s="21">
        <v>97.002271006813004</v>
      </c>
      <c r="W98" s="21">
        <v>1.1710663642627099</v>
      </c>
      <c r="X98" s="21">
        <v>99.984369520233045</v>
      </c>
      <c r="Y98" s="21">
        <v>0.98906582225187778</v>
      </c>
      <c r="Z98" s="21">
        <v>0.4760540924385176</v>
      </c>
      <c r="AA98" s="21">
        <v>0.5771725189524789</v>
      </c>
      <c r="AB98" s="21">
        <v>0.103079071962245</v>
      </c>
      <c r="AC98" s="21">
        <v>7.6450245602026883E-3</v>
      </c>
      <c r="AD98" s="21">
        <f t="shared" si="2"/>
        <v>1.9867819020413144</v>
      </c>
      <c r="AE98" s="21">
        <v>4.614965747639709</v>
      </c>
      <c r="AF98" s="21">
        <v>0.91907048311992801</v>
      </c>
      <c r="AG98" s="21">
        <v>4.3042826103896576</v>
      </c>
      <c r="AH98" s="21">
        <v>8.6503728076422615</v>
      </c>
      <c r="AI98" s="21">
        <f t="shared" si="3"/>
        <v>1.78991958342716</v>
      </c>
      <c r="AJ98" s="21">
        <v>2.7371037660885781E-2</v>
      </c>
    </row>
    <row r="99" spans="1:36">
      <c r="A99" s="5" t="s">
        <v>39</v>
      </c>
      <c r="B99" s="21">
        <v>2009</v>
      </c>
      <c r="C99" s="21">
        <v>8239740</v>
      </c>
      <c r="D99" s="21">
        <v>10610</v>
      </c>
      <c r="E99" s="21">
        <v>884534</v>
      </c>
      <c r="F99" s="21">
        <v>6170504</v>
      </c>
      <c r="G99" s="21">
        <v>1174092</v>
      </c>
      <c r="H99" s="18">
        <v>74.970802307128906</v>
      </c>
      <c r="I99" s="21">
        <v>5613.7465582811974</v>
      </c>
      <c r="J99" s="21">
        <v>1.8900033854126369E-4</v>
      </c>
      <c r="K99" s="21">
        <v>1.5756571673068619E-2</v>
      </c>
      <c r="L99" s="21">
        <v>0.1099177516465807</v>
      </c>
      <c r="M99" s="21">
        <v>2.091458864077185E-2</v>
      </c>
      <c r="N99" s="21">
        <v>-2.4513255363552702</v>
      </c>
      <c r="O99" s="21">
        <v>61.861682999999999</v>
      </c>
      <c r="P99" s="21">
        <v>0.99110348056812603</v>
      </c>
      <c r="Q99" s="21">
        <v>0.1087210006051874</v>
      </c>
      <c r="R99" s="21">
        <v>0.62154312356591868</v>
      </c>
      <c r="S99" s="21">
        <v>0.86354276908426819</v>
      </c>
      <c r="T99" s="21">
        <v>2.3380981319951231E-2</v>
      </c>
      <c r="U99" s="21">
        <v>1.2793652270841109</v>
      </c>
      <c r="V99" s="21">
        <v>97.963663890991697</v>
      </c>
      <c r="W99" s="21">
        <v>1.1826728437586811</v>
      </c>
      <c r="X99" s="21">
        <v>88.037235187829893</v>
      </c>
      <c r="Y99" s="21">
        <v>0.87088232718427372</v>
      </c>
      <c r="Z99" s="21">
        <v>0.48337824127186302</v>
      </c>
      <c r="AA99" s="21">
        <v>0.62247939061787372</v>
      </c>
      <c r="AB99" s="21">
        <v>0.10320709926482299</v>
      </c>
      <c r="AC99" s="21">
        <v>2.3111833397481719E-2</v>
      </c>
      <c r="AD99" s="21">
        <f t="shared" si="2"/>
        <v>1.9910650195915458</v>
      </c>
      <c r="AE99" s="21">
        <v>4.4890546551355666</v>
      </c>
      <c r="AF99" s="21">
        <v>0.96210041102675736</v>
      </c>
      <c r="AG99" s="21">
        <v>4.3303490863008669</v>
      </c>
      <c r="AH99" s="21">
        <v>8.633151729605542</v>
      </c>
      <c r="AI99" s="21">
        <f t="shared" si="3"/>
        <v>1.7914217311807445</v>
      </c>
      <c r="AJ99" s="21">
        <v>2.6770867488244979E-2</v>
      </c>
    </row>
    <row r="100" spans="1:36">
      <c r="A100" s="5" t="s">
        <v>39</v>
      </c>
      <c r="B100" s="21">
        <v>2010</v>
      </c>
      <c r="C100" s="21">
        <v>36260504</v>
      </c>
      <c r="D100" s="21">
        <v>323118</v>
      </c>
      <c r="E100" s="21">
        <v>2166580</v>
      </c>
      <c r="F100" s="21">
        <v>15584491</v>
      </c>
      <c r="G100" s="21">
        <v>18186315</v>
      </c>
      <c r="H100" s="18">
        <v>81.099999999999994</v>
      </c>
      <c r="I100" s="21">
        <v>5692.5491054075201</v>
      </c>
      <c r="J100" s="21">
        <v>5.6761565691732154E-3</v>
      </c>
      <c r="K100" s="21">
        <v>3.8059926403478918E-2</v>
      </c>
      <c r="L100" s="21">
        <v>0.2737699879513702</v>
      </c>
      <c r="M100" s="21">
        <v>0.31947576846942399</v>
      </c>
      <c r="N100" s="21">
        <v>0.23574495207587631</v>
      </c>
      <c r="O100" s="21">
        <v>61.238650999999997</v>
      </c>
      <c r="P100" s="21">
        <v>2.0786647090642201</v>
      </c>
      <c r="Q100" s="21">
        <v>0.1130435785849295</v>
      </c>
      <c r="R100" s="21">
        <v>0.65052699632865385</v>
      </c>
      <c r="S100" s="21">
        <v>1.0720275258049949</v>
      </c>
      <c r="T100" s="21">
        <v>0.26667217757535111</v>
      </c>
      <c r="U100" s="21">
        <v>1.383959044368601</v>
      </c>
      <c r="V100" s="21">
        <v>100</v>
      </c>
      <c r="W100" s="21">
        <v>1.207256646785579</v>
      </c>
      <c r="X100" s="21">
        <v>94.438345997315011</v>
      </c>
      <c r="Y100" s="21">
        <v>0.93420342383656207</v>
      </c>
      <c r="Z100" s="21">
        <v>0.50109462863214926</v>
      </c>
      <c r="AA100" s="21">
        <v>0.72852760896391677</v>
      </c>
      <c r="AB100" s="21">
        <v>0.10709822569126071</v>
      </c>
      <c r="AC100" s="21">
        <v>0.23639312877214849</v>
      </c>
      <c r="AD100" s="21">
        <f t="shared" si="2"/>
        <v>2</v>
      </c>
      <c r="AE100" s="21">
        <v>4.5584804473515073</v>
      </c>
      <c r="AF100" s="21">
        <v>1.1321341912920311</v>
      </c>
      <c r="AG100" s="21">
        <v>4.4079380164583828</v>
      </c>
      <c r="AH100" s="21">
        <v>8.647089077032561</v>
      </c>
      <c r="AI100" s="21">
        <f t="shared" si="3"/>
        <v>1.7870256152445627</v>
      </c>
      <c r="AJ100" s="21">
        <v>8.1754463127684529E-2</v>
      </c>
    </row>
    <row r="101" spans="1:36">
      <c r="A101" s="5" t="s">
        <v>39</v>
      </c>
      <c r="B101" s="21">
        <v>2011</v>
      </c>
      <c r="C101" s="21">
        <v>18436891</v>
      </c>
      <c r="D101" s="21">
        <v>5228693</v>
      </c>
      <c r="E101" s="21">
        <v>13208198</v>
      </c>
      <c r="F101" s="21">
        <v>0</v>
      </c>
      <c r="G101" s="21">
        <v>0</v>
      </c>
      <c r="H101" s="18">
        <v>79.467849731445298</v>
      </c>
      <c r="I101" s="21">
        <v>5966.8479999047104</v>
      </c>
      <c r="J101" s="21">
        <v>8.7629063118140463E-2</v>
      </c>
      <c r="K101" s="21">
        <v>0.2213597195740688</v>
      </c>
      <c r="L101" s="21">
        <v>0</v>
      </c>
      <c r="M101" s="21">
        <v>0</v>
      </c>
      <c r="N101" s="21">
        <v>2.67380305499394</v>
      </c>
      <c r="O101" s="21">
        <v>61.695067999999999</v>
      </c>
      <c r="P101" s="21">
        <v>4.4738834216502701</v>
      </c>
      <c r="Q101" s="21">
        <v>0.18299150232991221</v>
      </c>
      <c r="R101" s="21">
        <v>0.82722240118654733</v>
      </c>
      <c r="S101" s="21">
        <v>1.0720275258049949</v>
      </c>
      <c r="T101" s="21">
        <v>0.26667217757535111</v>
      </c>
      <c r="U101" s="21">
        <v>1.3561066507072581</v>
      </c>
      <c r="V101" s="21">
        <v>104.47388342165</v>
      </c>
      <c r="W101" s="21">
        <v>1.2612679017628861</v>
      </c>
      <c r="X101" s="21">
        <v>99.84914996890295</v>
      </c>
      <c r="Y101" s="21">
        <v>0.98772820280833307</v>
      </c>
      <c r="Z101" s="21">
        <v>0.60279700024817873</v>
      </c>
      <c r="AA101" s="21">
        <v>0.72852760896391677</v>
      </c>
      <c r="AB101" s="21">
        <v>0.16804640181737571</v>
      </c>
      <c r="AC101" s="21">
        <v>0.23639312877214849</v>
      </c>
      <c r="AD101" s="21">
        <f t="shared" si="2"/>
        <v>2.0190077382611542</v>
      </c>
      <c r="AE101" s="21">
        <v>4.6136258356974009</v>
      </c>
      <c r="AF101" s="21">
        <v>1.208635996792796</v>
      </c>
      <c r="AG101" s="21">
        <v>4.3878577224321278</v>
      </c>
      <c r="AH101" s="21">
        <v>8.6941416723743838</v>
      </c>
      <c r="AI101" s="21">
        <f t="shared" si="3"/>
        <v>1.7902504472423584</v>
      </c>
      <c r="AJ101" s="21">
        <v>-2.012515744210475E-2</v>
      </c>
    </row>
    <row r="102" spans="1:36">
      <c r="A102" s="5" t="s">
        <v>39</v>
      </c>
      <c r="B102" s="21">
        <v>2012</v>
      </c>
      <c r="C102" s="21">
        <v>1612263</v>
      </c>
      <c r="D102" s="21">
        <v>0</v>
      </c>
      <c r="E102" s="21">
        <v>0</v>
      </c>
      <c r="F102" s="21">
        <v>1272713</v>
      </c>
      <c r="G102" s="21">
        <v>339550</v>
      </c>
      <c r="H102" s="18">
        <v>80.952079772949205</v>
      </c>
      <c r="I102" s="21">
        <v>5818.9030585581304</v>
      </c>
      <c r="J102" s="21">
        <v>0</v>
      </c>
      <c r="K102" s="21">
        <v>0</v>
      </c>
      <c r="L102" s="21">
        <v>2.1872043359240399E-2</v>
      </c>
      <c r="M102" s="21">
        <v>5.8352922635583017E-3</v>
      </c>
      <c r="N102" s="21">
        <v>-0.1951077036279969</v>
      </c>
      <c r="O102" s="21">
        <v>61.844292000000003</v>
      </c>
      <c r="P102" s="21">
        <v>2.5403964416711098</v>
      </c>
      <c r="Q102" s="21">
        <v>0.18299150232991221</v>
      </c>
      <c r="R102" s="21">
        <v>0.82722240118654733</v>
      </c>
      <c r="S102" s="21">
        <v>1.089053507608335</v>
      </c>
      <c r="T102" s="21">
        <v>0.27121457803902499</v>
      </c>
      <c r="U102" s="21">
        <v>1.381434808412102</v>
      </c>
      <c r="V102" s="21">
        <v>107.127934238569</v>
      </c>
      <c r="W102" s="21">
        <v>1.293309106659208</v>
      </c>
      <c r="X102" s="21">
        <v>100.2771418357767</v>
      </c>
      <c r="Y102" s="21">
        <v>0.99196198584620021</v>
      </c>
      <c r="Z102" s="21">
        <v>0.60279700024817873</v>
      </c>
      <c r="AA102" s="21">
        <v>0.73671109622836606</v>
      </c>
      <c r="AB102" s="21">
        <v>0.16804640181737571</v>
      </c>
      <c r="AC102" s="21">
        <v>0.23997280410965449</v>
      </c>
      <c r="AD102" s="21">
        <f t="shared" si="2"/>
        <v>2.029902730438065</v>
      </c>
      <c r="AE102" s="21">
        <v>4.6178607375768159</v>
      </c>
      <c r="AF102" s="21">
        <v>1.215055757628134</v>
      </c>
      <c r="AG102" s="21">
        <v>4.4061346834272861</v>
      </c>
      <c r="AH102" s="21">
        <v>8.6690388839816279</v>
      </c>
      <c r="AI102" s="21">
        <f t="shared" si="3"/>
        <v>1.7912996220363071</v>
      </c>
      <c r="AJ102" s="21">
        <v>1.867711340522904E-2</v>
      </c>
    </row>
    <row r="103" spans="1:36">
      <c r="A103" s="5" t="s">
        <v>39</v>
      </c>
      <c r="B103" s="21">
        <v>2013</v>
      </c>
      <c r="C103" s="21">
        <v>1558558</v>
      </c>
      <c r="D103" s="21">
        <v>60464</v>
      </c>
      <c r="E103" s="21">
        <v>-12416</v>
      </c>
      <c r="F103" s="21">
        <v>-12416</v>
      </c>
      <c r="G103" s="21">
        <v>1522926</v>
      </c>
      <c r="H103" s="18">
        <v>82.994865417480497</v>
      </c>
      <c r="I103" s="21">
        <v>5792.9198325211473</v>
      </c>
      <c r="J103" s="21">
        <v>1.043756892000443E-3</v>
      </c>
      <c r="K103" s="21">
        <v>-2.1433060285587301E-4</v>
      </c>
      <c r="L103" s="21">
        <v>-2.1433060285587301E-4</v>
      </c>
      <c r="M103" s="21">
        <v>2.6289436830290201E-2</v>
      </c>
      <c r="N103" s="21">
        <v>-0.47737862486472687</v>
      </c>
      <c r="O103" s="21">
        <v>60.826097999999988</v>
      </c>
      <c r="P103" s="21">
        <v>1.50654285701402</v>
      </c>
      <c r="Q103" s="21">
        <v>0.18380037201518851</v>
      </c>
      <c r="R103" s="21">
        <v>0.8270563035745403</v>
      </c>
      <c r="S103" s="21">
        <v>1.0888874099963279</v>
      </c>
      <c r="T103" s="21">
        <v>0.29158783608214428</v>
      </c>
      <c r="U103" s="21">
        <v>1.416294631697619</v>
      </c>
      <c r="V103" s="21">
        <v>108.741862479707</v>
      </c>
      <c r="W103" s="21">
        <v>1.3127933626246959</v>
      </c>
      <c r="X103" s="21">
        <v>95.339088779644399</v>
      </c>
      <c r="Y103" s="21">
        <v>0.94311375557058152</v>
      </c>
      <c r="Z103" s="21">
        <v>0.60270609442213707</v>
      </c>
      <c r="AA103" s="21">
        <v>0.73663158451895228</v>
      </c>
      <c r="AB103" s="21">
        <v>0.16872991752953931</v>
      </c>
      <c r="AC103" s="21">
        <v>0.25587234214483362</v>
      </c>
      <c r="AD103" s="21">
        <f t="shared" si="2"/>
        <v>2.0363967671219401</v>
      </c>
      <c r="AE103" s="21">
        <v>4.5678741427770699</v>
      </c>
      <c r="AF103" s="21">
        <v>1.2212227414757031</v>
      </c>
      <c r="AG103" s="21">
        <v>4.4307556709926699</v>
      </c>
      <c r="AH103" s="21">
        <v>8.6645643419410554</v>
      </c>
      <c r="AI103" s="21">
        <f t="shared" si="3"/>
        <v>1.7840899573239761</v>
      </c>
      <c r="AJ103" s="21">
        <v>2.523450478679257E-2</v>
      </c>
    </row>
    <row r="104" spans="1:36">
      <c r="A104" s="5" t="s">
        <v>39</v>
      </c>
      <c r="B104" s="21">
        <v>2014</v>
      </c>
      <c r="C104" s="21">
        <v>302045</v>
      </c>
      <c r="D104" s="21">
        <v>0</v>
      </c>
      <c r="E104" s="21">
        <v>130294</v>
      </c>
      <c r="F104" s="21">
        <v>130294</v>
      </c>
      <c r="G104" s="21">
        <v>41457</v>
      </c>
      <c r="H104" s="18">
        <v>85.057746887207003</v>
      </c>
      <c r="I104" s="21">
        <v>5748.0962375506506</v>
      </c>
      <c r="J104" s="21">
        <v>0</v>
      </c>
      <c r="K104" s="21">
        <v>2.266733099366482E-3</v>
      </c>
      <c r="L104" s="21">
        <v>2.266733099366482E-3</v>
      </c>
      <c r="M104" s="21">
        <v>7.2123009578673033E-4</v>
      </c>
      <c r="N104" s="21">
        <v>-0.65759948404863167</v>
      </c>
      <c r="O104" s="21">
        <v>59.649161999999997</v>
      </c>
      <c r="P104" s="21">
        <v>-0.238778144990616</v>
      </c>
      <c r="Q104" s="21">
        <v>0.18380037201518851</v>
      </c>
      <c r="R104" s="21">
        <v>0.82879933855028454</v>
      </c>
      <c r="S104" s="21">
        <v>1.0906304449720721</v>
      </c>
      <c r="T104" s="21">
        <v>0.2921424356875707</v>
      </c>
      <c r="U104" s="21">
        <v>1.4514973871537029</v>
      </c>
      <c r="V104" s="21">
        <v>108.48221067765</v>
      </c>
      <c r="W104" s="21">
        <v>1.3096586989858641</v>
      </c>
      <c r="X104" s="21">
        <v>101.0464397474059</v>
      </c>
      <c r="Y104" s="21">
        <v>0.99957203804909189</v>
      </c>
      <c r="Z104" s="21">
        <v>0.60365965237324126</v>
      </c>
      <c r="AA104" s="21">
        <v>0.73746566880201092</v>
      </c>
      <c r="AB104" s="21">
        <v>0.16872991752953931</v>
      </c>
      <c r="AC104" s="21">
        <v>0.25630164362417429</v>
      </c>
      <c r="AD104" s="21">
        <f t="shared" si="2"/>
        <v>2.0353585267748517</v>
      </c>
      <c r="AE104" s="21">
        <v>4.6254280013117146</v>
      </c>
      <c r="AF104" s="21">
        <v>1.2224135020360549</v>
      </c>
      <c r="AG104" s="21">
        <v>4.4550185463473859</v>
      </c>
      <c r="AH104" s="21">
        <v>8.656797945359795</v>
      </c>
      <c r="AI104" s="21">
        <f t="shared" si="3"/>
        <v>1.7756043467266913</v>
      </c>
      <c r="AJ104" s="21">
        <v>2.4855531234972309E-2</v>
      </c>
    </row>
    <row r="105" spans="1:36">
      <c r="A105" s="5" t="s">
        <v>39</v>
      </c>
      <c r="B105" s="21">
        <v>2015</v>
      </c>
      <c r="C105" s="21">
        <v>2731931</v>
      </c>
      <c r="D105" s="21">
        <v>0</v>
      </c>
      <c r="E105" s="21">
        <v>1171841</v>
      </c>
      <c r="F105" s="21">
        <v>1171841</v>
      </c>
      <c r="G105" s="21">
        <v>388249</v>
      </c>
      <c r="H105" s="18">
        <v>87.136695861816406</v>
      </c>
      <c r="I105" s="21">
        <v>5994.4071029845582</v>
      </c>
      <c r="J105" s="21">
        <v>0</v>
      </c>
      <c r="K105" s="21">
        <v>1.9548905836184391E-2</v>
      </c>
      <c r="L105" s="21">
        <v>1.9548905836184391E-2</v>
      </c>
      <c r="M105" s="21">
        <v>6.4768540629596971E-3</v>
      </c>
      <c r="N105" s="21">
        <v>-0.23738747850534031</v>
      </c>
      <c r="O105" s="21">
        <v>61.333267999999997</v>
      </c>
      <c r="P105" s="21">
        <v>0.131187999024475</v>
      </c>
      <c r="Q105" s="21">
        <v>0.18380037201518851</v>
      </c>
      <c r="R105" s="21">
        <v>0.84447588427772424</v>
      </c>
      <c r="S105" s="21">
        <v>1.106306990699512</v>
      </c>
      <c r="T105" s="21">
        <v>0.29733631711187042</v>
      </c>
      <c r="U105" s="21">
        <v>1.4869743321129081</v>
      </c>
      <c r="V105" s="21">
        <v>108.624526319136</v>
      </c>
      <c r="W105" s="21">
        <v>1.31137681402712</v>
      </c>
      <c r="X105" s="21">
        <v>104.06608898131699</v>
      </c>
      <c r="Y105" s="21">
        <v>1.0294430255522551</v>
      </c>
      <c r="Z105" s="21">
        <v>0.61219516357374404</v>
      </c>
      <c r="AA105" s="21">
        <v>0.74493617265135448</v>
      </c>
      <c r="AB105" s="21">
        <v>0.16872991752953931</v>
      </c>
      <c r="AC105" s="21">
        <v>0.26031317558507272</v>
      </c>
      <c r="AD105" s="21">
        <f t="shared" si="2"/>
        <v>2.0359278956253402</v>
      </c>
      <c r="AE105" s="21">
        <v>4.6545895710262313</v>
      </c>
      <c r="AF105" s="21">
        <v>1.233119744318516</v>
      </c>
      <c r="AG105" s="21">
        <v>4.4788889713253814</v>
      </c>
      <c r="AH105" s="21">
        <v>8.6987489722426972</v>
      </c>
      <c r="AI105" s="21">
        <f t="shared" si="3"/>
        <v>1.7876961056715925</v>
      </c>
      <c r="AJ105" s="21">
        <v>2.4441618202822198E-2</v>
      </c>
    </row>
    <row r="106" spans="1:36">
      <c r="A106" s="5" t="s">
        <v>39</v>
      </c>
      <c r="B106" s="21">
        <v>2016</v>
      </c>
      <c r="C106" s="21">
        <v>1210517</v>
      </c>
      <c r="D106" s="21">
        <v>0</v>
      </c>
      <c r="E106" s="21">
        <v>508199</v>
      </c>
      <c r="F106" s="21">
        <v>508199</v>
      </c>
      <c r="G106" s="21">
        <v>194119</v>
      </c>
      <c r="H106" s="18">
        <v>89.227699279785199</v>
      </c>
      <c r="I106" s="21">
        <v>6322.9132343940764</v>
      </c>
      <c r="J106" s="21">
        <v>0</v>
      </c>
      <c r="K106" s="21">
        <v>8.037418530996189E-3</v>
      </c>
      <c r="L106" s="21">
        <v>8.037418530996189E-3</v>
      </c>
      <c r="M106" s="21">
        <v>3.070087992732078E-3</v>
      </c>
      <c r="N106" s="21">
        <v>3.4441334423597429</v>
      </c>
      <c r="O106" s="21">
        <v>59.603427000000003</v>
      </c>
      <c r="P106" s="21">
        <v>-1.4078163709170299</v>
      </c>
      <c r="Q106" s="21">
        <v>0.18380037201518851</v>
      </c>
      <c r="R106" s="21">
        <v>0.85127442167498135</v>
      </c>
      <c r="S106" s="21">
        <v>1.113105528096769</v>
      </c>
      <c r="T106" s="21">
        <v>0.2999331842466309</v>
      </c>
      <c r="U106" s="21">
        <v>1.522656984296676</v>
      </c>
      <c r="V106" s="21">
        <v>107.095292454784</v>
      </c>
      <c r="W106" s="21">
        <v>1.2929150365548341</v>
      </c>
      <c r="X106" s="21">
        <v>104.1918617279004</v>
      </c>
      <c r="Y106" s="21">
        <v>1.0306871952721151</v>
      </c>
      <c r="Z106" s="21">
        <v>0.61587427850474519</v>
      </c>
      <c r="AA106" s="21">
        <v>0.74815867969482752</v>
      </c>
      <c r="AB106" s="21">
        <v>0.16872991752953931</v>
      </c>
      <c r="AC106" s="21">
        <v>0.26231286641327278</v>
      </c>
      <c r="AD106" s="21">
        <f t="shared" si="2"/>
        <v>2.029770381141438</v>
      </c>
      <c r="AE106" s="21">
        <v>4.6557859373102239</v>
      </c>
      <c r="AF106" s="21">
        <v>1.237827271642902</v>
      </c>
      <c r="AG106" s="21">
        <v>4.5023364672859438</v>
      </c>
      <c r="AH106" s="21">
        <v>8.7520934781837045</v>
      </c>
      <c r="AI106" s="21">
        <f t="shared" si="3"/>
        <v>1.7752712309550303</v>
      </c>
      <c r="AJ106" s="21">
        <v>2.3996817842218299E-2</v>
      </c>
    </row>
    <row r="107" spans="1:36">
      <c r="A107" s="5" t="s">
        <v>39</v>
      </c>
      <c r="B107" s="21">
        <v>2017</v>
      </c>
      <c r="C107" s="21">
        <v>994338</v>
      </c>
      <c r="D107" s="21">
        <v>0</v>
      </c>
      <c r="E107" s="21">
        <v>454039</v>
      </c>
      <c r="F107" s="21">
        <v>371942</v>
      </c>
      <c r="G107" s="21">
        <v>168357</v>
      </c>
      <c r="H107" s="18">
        <v>91.326744079589801</v>
      </c>
      <c r="I107" s="21">
        <v>6643.1798918291297</v>
      </c>
      <c r="J107" s="21">
        <v>0</v>
      </c>
      <c r="K107" s="21">
        <v>6.8346636308682764E-3</v>
      </c>
      <c r="L107" s="21">
        <v>5.5988548565044146E-3</v>
      </c>
      <c r="M107" s="21">
        <v>2.5342833212611479E-3</v>
      </c>
      <c r="N107" s="21">
        <v>2.4751694313658561</v>
      </c>
      <c r="O107" s="21">
        <v>59.699596999999997</v>
      </c>
      <c r="P107" s="21">
        <v>0.78441525110135302</v>
      </c>
      <c r="Q107" s="21">
        <v>0.18380037201518851</v>
      </c>
      <c r="R107" s="21">
        <v>0.85734842245285237</v>
      </c>
      <c r="S107" s="21">
        <v>1.1180812592505309</v>
      </c>
      <c r="T107" s="21">
        <v>0.30218541488972539</v>
      </c>
      <c r="U107" s="21">
        <v>1.558476861426447</v>
      </c>
      <c r="V107" s="21">
        <v>107.93536426201101</v>
      </c>
      <c r="W107" s="21">
        <v>1.303056859285354</v>
      </c>
      <c r="X107" s="21">
        <v>113.3031665064651</v>
      </c>
      <c r="Y107" s="21">
        <v>1.1208180846885349</v>
      </c>
      <c r="Z107" s="21">
        <v>0.61914989129372089</v>
      </c>
      <c r="AA107" s="21">
        <v>0.75051061247278095</v>
      </c>
      <c r="AB107" s="21">
        <v>0.16872991752953931</v>
      </c>
      <c r="AC107" s="21">
        <v>0.26404394139676157</v>
      </c>
      <c r="AD107" s="21">
        <f t="shared" si="2"/>
        <v>2.0331637615273994</v>
      </c>
      <c r="AE107" s="21">
        <v>4.7388542738856669</v>
      </c>
      <c r="AF107" s="21">
        <v>1.241677600386595</v>
      </c>
      <c r="AG107" s="21">
        <v>4.5253338512137598</v>
      </c>
      <c r="AH107" s="21">
        <v>8.801496546198841</v>
      </c>
      <c r="AI107" s="21">
        <f t="shared" si="3"/>
        <v>1.7759713994498558</v>
      </c>
      <c r="AJ107" s="21">
        <v>2.352458728340379E-2</v>
      </c>
    </row>
    <row r="108" spans="1:36">
      <c r="A108" s="5" t="s">
        <v>39</v>
      </c>
      <c r="B108" s="21">
        <v>2018</v>
      </c>
      <c r="C108" s="21">
        <v>1610103</v>
      </c>
      <c r="D108" s="21">
        <v>59285</v>
      </c>
      <c r="E108" s="21">
        <v>681398</v>
      </c>
      <c r="F108" s="21">
        <v>659560</v>
      </c>
      <c r="G108" s="21">
        <v>209860</v>
      </c>
      <c r="H108" s="18">
        <v>93.4298095703125</v>
      </c>
      <c r="I108" s="21">
        <v>7028.9930907264643</v>
      </c>
      <c r="J108" s="21">
        <v>8.4343517250310372E-4</v>
      </c>
      <c r="K108" s="21">
        <v>9.694105417445727E-3</v>
      </c>
      <c r="L108" s="21">
        <v>9.3834208041856642E-3</v>
      </c>
      <c r="M108" s="21">
        <v>2.9856338922408928E-3</v>
      </c>
      <c r="N108" s="21">
        <v>3.3268014693430392</v>
      </c>
      <c r="O108" s="21">
        <v>59.632651000000003</v>
      </c>
      <c r="P108" s="21">
        <v>1.2561518586078799</v>
      </c>
      <c r="Q108" s="21">
        <v>0.18459346938373189</v>
      </c>
      <c r="R108" s="21">
        <v>0.86646396535123693</v>
      </c>
      <c r="S108" s="21">
        <v>1.126904659780116</v>
      </c>
      <c r="T108" s="21">
        <v>0.30499286051277552</v>
      </c>
      <c r="U108" s="21">
        <v>1.5943653510292231</v>
      </c>
      <c r="V108" s="21">
        <v>109.291196346283</v>
      </c>
      <c r="W108" s="21">
        <v>1.3194252322419791</v>
      </c>
      <c r="X108" s="21">
        <v>116.95106717489919</v>
      </c>
      <c r="Y108" s="21">
        <v>1.156903863810119</v>
      </c>
      <c r="Z108" s="21">
        <v>0.62404571318626523</v>
      </c>
      <c r="AA108" s="21">
        <v>0.75466771141476052</v>
      </c>
      <c r="AB108" s="21">
        <v>0.16939965191604631</v>
      </c>
      <c r="AC108" s="21">
        <v>0.26619756988825521</v>
      </c>
      <c r="AD108" s="21">
        <f t="shared" si="2"/>
        <v>2.0385851799532104</v>
      </c>
      <c r="AE108" s="21">
        <v>4.7702698535015982</v>
      </c>
      <c r="AF108" s="21">
        <v>1.2478810584916959</v>
      </c>
      <c r="AG108" s="21">
        <v>4.5478568026501813</v>
      </c>
      <c r="AH108" s="21">
        <v>8.8579410019772666</v>
      </c>
      <c r="AI108" s="21">
        <f t="shared" si="3"/>
        <v>1.7754841165582163</v>
      </c>
      <c r="AJ108" s="21">
        <v>2.302792584929891E-2</v>
      </c>
    </row>
    <row r="109" spans="1:36">
      <c r="A109" s="5" t="s">
        <v>39</v>
      </c>
      <c r="B109" s="21">
        <v>2019</v>
      </c>
      <c r="C109" s="21">
        <v>8520466</v>
      </c>
      <c r="D109" s="21">
        <v>1525014</v>
      </c>
      <c r="E109" s="21">
        <v>1448142</v>
      </c>
      <c r="F109" s="21">
        <v>5506554</v>
      </c>
      <c r="G109" s="21">
        <v>40756</v>
      </c>
      <c r="H109" s="18">
        <v>95.533538818359403</v>
      </c>
      <c r="I109" s="21">
        <v>7475.1225198089578</v>
      </c>
      <c r="J109" s="21">
        <v>2.0401190695653972E-2</v>
      </c>
      <c r="K109" s="21">
        <v>1.9372819591417349E-2</v>
      </c>
      <c r="L109" s="21">
        <v>7.3665066832118375E-2</v>
      </c>
      <c r="M109" s="21">
        <v>5.4522183271240362E-4</v>
      </c>
      <c r="N109" s="21">
        <v>4.4818301563199583</v>
      </c>
      <c r="O109" s="21">
        <v>60.761005999999988</v>
      </c>
      <c r="P109" s="21">
        <v>1.10750930553813</v>
      </c>
      <c r="Q109" s="21">
        <v>0.20499466007938591</v>
      </c>
      <c r="R109" s="21">
        <v>0.88583678494265428</v>
      </c>
      <c r="S109" s="21">
        <v>1.200569726612235</v>
      </c>
      <c r="T109" s="21">
        <v>0.30553808234548779</v>
      </c>
      <c r="U109" s="21">
        <v>1.6302651675487949</v>
      </c>
      <c r="V109" s="21">
        <v>110.50160651595201</v>
      </c>
      <c r="W109" s="21">
        <v>1.3340379894686769</v>
      </c>
      <c r="X109" s="21">
        <v>115.90715559044619</v>
      </c>
      <c r="Y109" s="21">
        <v>1.146577277018707</v>
      </c>
      <c r="Z109" s="21">
        <v>0.63437164013910485</v>
      </c>
      <c r="AA109" s="21">
        <v>0.78871629348012229</v>
      </c>
      <c r="AB109" s="21">
        <v>0.1864751354634101</v>
      </c>
      <c r="AC109" s="21">
        <v>0.26661527942901458</v>
      </c>
      <c r="AD109" s="21">
        <f t="shared" si="2"/>
        <v>2.0433685920115483</v>
      </c>
      <c r="AE109" s="21">
        <v>4.7613800778146693</v>
      </c>
      <c r="AF109" s="21">
        <v>1.280083276603067</v>
      </c>
      <c r="AG109" s="21">
        <v>4.5698905004844121</v>
      </c>
      <c r="AH109" s="21">
        <v>8.919469556858628</v>
      </c>
      <c r="AI109" s="21">
        <f t="shared" si="3"/>
        <v>1.7836249557212287</v>
      </c>
      <c r="AJ109" s="21">
        <v>2.251668132175411E-2</v>
      </c>
    </row>
    <row r="110" spans="1:36">
      <c r="A110" s="5" t="s">
        <v>40</v>
      </c>
      <c r="B110" s="21">
        <v>2002</v>
      </c>
      <c r="C110" s="21">
        <v>548444</v>
      </c>
      <c r="D110" s="21">
        <v>249944</v>
      </c>
      <c r="E110" s="21">
        <v>131903</v>
      </c>
      <c r="F110" s="21">
        <v>0</v>
      </c>
      <c r="G110" s="21">
        <v>166597</v>
      </c>
      <c r="H110" s="18">
        <v>44.0661430358887</v>
      </c>
      <c r="I110" s="21">
        <v>2177.1685000084908</v>
      </c>
      <c r="J110" s="21">
        <v>1.1480232237377369E-2</v>
      </c>
      <c r="K110" s="21">
        <v>6.0584653874739408E-3</v>
      </c>
      <c r="L110" s="21">
        <v>0</v>
      </c>
      <c r="M110" s="21">
        <v>7.6520030488843784E-3</v>
      </c>
      <c r="N110" s="21">
        <v>1.7389255594611801</v>
      </c>
      <c r="O110" s="21">
        <v>30.698798</v>
      </c>
      <c r="P110" s="21">
        <v>2.8344226012806701</v>
      </c>
      <c r="Q110" s="21">
        <v>6.4069444940754224E-3</v>
      </c>
      <c r="R110" s="21">
        <v>3.381138173358954E-3</v>
      </c>
      <c r="S110" s="21">
        <v>0</v>
      </c>
      <c r="T110" s="21">
        <v>4.2704675122406744E-3</v>
      </c>
      <c r="U110" s="21">
        <v>1</v>
      </c>
      <c r="V110" s="21">
        <v>83.341786505085693</v>
      </c>
      <c r="W110" s="21">
        <v>1</v>
      </c>
      <c r="X110" s="21">
        <v>48.48172272796026</v>
      </c>
      <c r="Y110" s="21">
        <v>1</v>
      </c>
      <c r="Z110" s="21">
        <v>3.375434977598304E-3</v>
      </c>
      <c r="AA110" s="21">
        <v>0</v>
      </c>
      <c r="AB110" s="21">
        <v>6.3865072721828869E-3</v>
      </c>
      <c r="AC110" s="21">
        <v>4.2613749430104996E-3</v>
      </c>
      <c r="AD110" s="21">
        <f t="shared" si="2"/>
        <v>1.9208628057083101</v>
      </c>
      <c r="AE110" s="21">
        <v>3.901603363570592</v>
      </c>
      <c r="AF110" s="21">
        <v>1.396064529654951E-2</v>
      </c>
      <c r="AG110" s="21">
        <v>3.8081312558471141</v>
      </c>
      <c r="AH110" s="21">
        <v>7.6862396650589586</v>
      </c>
      <c r="AI110" s="21">
        <f t="shared" si="3"/>
        <v>1.4871213711714242</v>
      </c>
      <c r="AJ110" s="21">
        <v>0</v>
      </c>
    </row>
    <row r="111" spans="1:36">
      <c r="A111" s="5" t="s">
        <v>40</v>
      </c>
      <c r="B111" s="21">
        <v>2003</v>
      </c>
      <c r="C111" s="21">
        <v>58347180</v>
      </c>
      <c r="D111" s="21">
        <v>248846</v>
      </c>
      <c r="E111" s="21">
        <v>13547134</v>
      </c>
      <c r="F111" s="21">
        <v>22258335</v>
      </c>
      <c r="G111" s="21">
        <v>22292865</v>
      </c>
      <c r="H111" s="18">
        <v>45.168571472167997</v>
      </c>
      <c r="I111" s="21">
        <v>2276.831400759917</v>
      </c>
      <c r="J111" s="21">
        <v>1.0929487353211351E-2</v>
      </c>
      <c r="K111" s="21">
        <v>0.59499943629899421</v>
      </c>
      <c r="L111" s="21">
        <v>0.97760137147489456</v>
      </c>
      <c r="M111" s="21">
        <v>0.97911795280755154</v>
      </c>
      <c r="N111" s="21">
        <v>2.6709412518176379</v>
      </c>
      <c r="O111" s="21">
        <v>33.762340999999999</v>
      </c>
      <c r="P111" s="21">
        <v>0.62316355737432005</v>
      </c>
      <c r="Q111" s="21">
        <v>1.278574338331738E-2</v>
      </c>
      <c r="R111" s="21">
        <v>0.35064186694381139</v>
      </c>
      <c r="S111" s="21">
        <v>0.57055947282405772</v>
      </c>
      <c r="T111" s="21">
        <v>0.57571506577791898</v>
      </c>
      <c r="U111" s="21">
        <v>1.025017584030022</v>
      </c>
      <c r="V111" s="21">
        <v>83.861142146650096</v>
      </c>
      <c r="W111" s="21">
        <v>1.0062316355737431</v>
      </c>
      <c r="X111" s="21">
        <v>40.243192589452931</v>
      </c>
      <c r="Y111" s="21">
        <v>0.83006936067979231</v>
      </c>
      <c r="Z111" s="21">
        <v>0.30057993645189113</v>
      </c>
      <c r="AA111" s="21">
        <v>0.45143190799911509</v>
      </c>
      <c r="AB111" s="21">
        <v>1.270469587042799E-2</v>
      </c>
      <c r="AC111" s="21">
        <v>0.45470917926395821</v>
      </c>
      <c r="AD111" s="21">
        <f t="shared" si="2"/>
        <v>1.9235607729806166</v>
      </c>
      <c r="AE111" s="21">
        <v>3.7194860710275748</v>
      </c>
      <c r="AF111" s="21">
        <v>0.92016408033705688</v>
      </c>
      <c r="AG111" s="21">
        <v>3.8322992954330801</v>
      </c>
      <c r="AH111" s="21">
        <v>7.7309791293102128</v>
      </c>
      <c r="AI111" s="21">
        <f t="shared" si="3"/>
        <v>1.528432551938633</v>
      </c>
      <c r="AJ111" s="21">
        <v>2.5017584030021519E-2</v>
      </c>
    </row>
    <row r="112" spans="1:36">
      <c r="A112" s="5" t="s">
        <v>40</v>
      </c>
      <c r="B112" s="21">
        <v>2004</v>
      </c>
      <c r="C112" s="21">
        <v>10830817</v>
      </c>
      <c r="D112" s="21">
        <v>23584</v>
      </c>
      <c r="E112" s="21">
        <v>7551749</v>
      </c>
      <c r="F112" s="21">
        <v>73779</v>
      </c>
      <c r="G112" s="21">
        <v>3181705</v>
      </c>
      <c r="H112" s="18">
        <v>47.1</v>
      </c>
      <c r="I112" s="21">
        <v>2436.4553331328598</v>
      </c>
      <c r="J112" s="21">
        <v>9.6796356901298318E-4</v>
      </c>
      <c r="K112" s="21">
        <v>0.30994818157777421</v>
      </c>
      <c r="L112" s="21">
        <v>3.028128568445085E-3</v>
      </c>
      <c r="M112" s="21">
        <v>0.13058745451774309</v>
      </c>
      <c r="N112" s="21">
        <v>4.2053633907255517</v>
      </c>
      <c r="O112" s="21">
        <v>33.50027</v>
      </c>
      <c r="P112" s="21">
        <v>0.23364738006760299</v>
      </c>
      <c r="Q112" s="21">
        <v>1.339028431627946E-2</v>
      </c>
      <c r="R112" s="21">
        <v>0.54421977509999675</v>
      </c>
      <c r="S112" s="21">
        <v>0.57245068828763501</v>
      </c>
      <c r="T112" s="21">
        <v>0.65727336416284621</v>
      </c>
      <c r="U112" s="21">
        <v>1.0688477991286971</v>
      </c>
      <c r="V112" s="21">
        <v>84.057081508170498</v>
      </c>
      <c r="W112" s="21">
        <v>1.0085826694276721</v>
      </c>
      <c r="X112" s="21">
        <v>41.837742427255733</v>
      </c>
      <c r="Y112" s="21">
        <v>0.86295907144254946</v>
      </c>
      <c r="Z112" s="21">
        <v>0.43451878285901868</v>
      </c>
      <c r="AA112" s="21">
        <v>0.45263535030116492</v>
      </c>
      <c r="AB112" s="21">
        <v>1.3301426798675639E-2</v>
      </c>
      <c r="AC112" s="21">
        <v>0.50517370019225383</v>
      </c>
      <c r="AD112" s="21">
        <f t="shared" si="2"/>
        <v>1.9245743070719814</v>
      </c>
      <c r="AE112" s="21">
        <v>3.757419546414495</v>
      </c>
      <c r="AF112" s="21">
        <v>1.0250856235774271</v>
      </c>
      <c r="AG112" s="21">
        <v>3.8732821771117161</v>
      </c>
      <c r="AH112" s="21">
        <v>7.7987098778355293</v>
      </c>
      <c r="AI112" s="21">
        <f t="shared" si="3"/>
        <v>1.5250483073066237</v>
      </c>
      <c r="AJ112" s="21">
        <v>4.2760451900103018E-2</v>
      </c>
    </row>
    <row r="113" spans="1:36">
      <c r="A113" s="5" t="s">
        <v>40</v>
      </c>
      <c r="B113" s="21">
        <v>2005</v>
      </c>
      <c r="C113" s="21">
        <v>11573862</v>
      </c>
      <c r="D113" s="21">
        <v>2797752</v>
      </c>
      <c r="E113" s="21">
        <v>8538896</v>
      </c>
      <c r="F113" s="21">
        <v>0</v>
      </c>
      <c r="G113" s="21">
        <v>237214</v>
      </c>
      <c r="H113" s="18">
        <v>47.340484619140597</v>
      </c>
      <c r="I113" s="21">
        <v>2499.6695197702829</v>
      </c>
      <c r="J113" s="21">
        <v>0.1119248755834376</v>
      </c>
      <c r="K113" s="21">
        <v>0.34160099695037749</v>
      </c>
      <c r="L113" s="21">
        <v>0</v>
      </c>
      <c r="M113" s="21">
        <v>9.4898144784275225E-3</v>
      </c>
      <c r="N113" s="21">
        <v>-0.50470654098367618</v>
      </c>
      <c r="O113" s="21">
        <v>32.580219</v>
      </c>
      <c r="P113" s="21">
        <v>2.0135395017598601</v>
      </c>
      <c r="Q113" s="21">
        <v>8.5106515840894986E-2</v>
      </c>
      <c r="R113" s="21">
        <v>0.76310173550985905</v>
      </c>
      <c r="S113" s="21">
        <v>0.57245068828763501</v>
      </c>
      <c r="T113" s="21">
        <v>0.66335399394878869</v>
      </c>
      <c r="U113" s="21">
        <v>1.074305154880135</v>
      </c>
      <c r="V113" s="21">
        <v>85.749604048364006</v>
      </c>
      <c r="W113" s="21">
        <v>1.0288908798845029</v>
      </c>
      <c r="X113" s="21">
        <v>44.997681349160082</v>
      </c>
      <c r="Y113" s="21">
        <v>0.92813701364636392</v>
      </c>
      <c r="Z113" s="21">
        <v>0.56707460765543949</v>
      </c>
      <c r="AA113" s="21">
        <v>0.45263535030116492</v>
      </c>
      <c r="AB113" s="21">
        <v>8.1678153455868818E-2</v>
      </c>
      <c r="AC113" s="21">
        <v>0.50883604222987155</v>
      </c>
      <c r="AD113" s="21">
        <f t="shared" si="2"/>
        <v>1.9332321233502876</v>
      </c>
      <c r="AE113" s="21">
        <v>3.8285909897656558</v>
      </c>
      <c r="AF113" s="21">
        <v>1.1262316494624509</v>
      </c>
      <c r="AG113" s="21">
        <v>3.878269400445205</v>
      </c>
      <c r="AH113" s="21">
        <v>7.8243137829102682</v>
      </c>
      <c r="AI113" s="21">
        <f t="shared" si="3"/>
        <v>1.5129539992533954</v>
      </c>
      <c r="AJ113" s="21">
        <v>5.1058305550020222E-3</v>
      </c>
    </row>
    <row r="114" spans="1:36">
      <c r="A114" s="5" t="s">
        <v>40</v>
      </c>
      <c r="B114" s="21">
        <v>2006</v>
      </c>
      <c r="C114" s="21">
        <v>29501805</v>
      </c>
      <c r="D114" s="21">
        <v>4492471</v>
      </c>
      <c r="E114" s="21">
        <v>6554955</v>
      </c>
      <c r="F114" s="21">
        <v>5042896</v>
      </c>
      <c r="G114" s="21">
        <v>13411483</v>
      </c>
      <c r="H114" s="18">
        <v>49</v>
      </c>
      <c r="I114" s="21">
        <v>2601.5006596980711</v>
      </c>
      <c r="J114" s="21">
        <v>0.17268767483308631</v>
      </c>
      <c r="K114" s="21">
        <v>0.25196822363138532</v>
      </c>
      <c r="L114" s="21">
        <v>0.19384565524520281</v>
      </c>
      <c r="M114" s="21">
        <v>0.5155287180114162</v>
      </c>
      <c r="N114" s="21">
        <v>1.016808763819242</v>
      </c>
      <c r="O114" s="21">
        <v>33.514808000000002</v>
      </c>
      <c r="P114" s="21">
        <v>5.1175781601946797</v>
      </c>
      <c r="Q114" s="21">
        <v>0.2002643605510841</v>
      </c>
      <c r="R114" s="21">
        <v>0.93112830484603915</v>
      </c>
      <c r="S114" s="21">
        <v>0.70171786318039098</v>
      </c>
      <c r="T114" s="21">
        <v>1.007137510113354</v>
      </c>
      <c r="U114" s="21">
        <v>1.1119648016413199</v>
      </c>
      <c r="V114" s="21">
        <v>90.137907057596493</v>
      </c>
      <c r="W114" s="21">
        <v>1.081545174845707</v>
      </c>
      <c r="X114" s="21">
        <v>47.104434182512669</v>
      </c>
      <c r="Y114" s="21">
        <v>0.97159159229601211</v>
      </c>
      <c r="Z114" s="21">
        <v>0.65810444600651996</v>
      </c>
      <c r="AA114" s="21">
        <v>0.53163824859607345</v>
      </c>
      <c r="AB114" s="21">
        <v>0.1825418329906085</v>
      </c>
      <c r="AC114" s="21">
        <v>0.69670958272042882</v>
      </c>
      <c r="AD114" s="21">
        <f t="shared" si="2"/>
        <v>1.9549074698222746</v>
      </c>
      <c r="AE114" s="21">
        <v>3.8733743596094041</v>
      </c>
      <c r="AF114" s="21">
        <v>1.345536957922651</v>
      </c>
      <c r="AG114" s="21">
        <v>3.912023005428146</v>
      </c>
      <c r="AH114" s="21">
        <v>7.8642280539753822</v>
      </c>
      <c r="AI114" s="21">
        <f t="shared" si="3"/>
        <v>1.525236735745876</v>
      </c>
      <c r="AJ114" s="21">
        <v>3.5054887887405288E-2</v>
      </c>
    </row>
    <row r="115" spans="1:36">
      <c r="A115" s="5" t="s">
        <v>40</v>
      </c>
      <c r="B115" s="21">
        <v>2007</v>
      </c>
      <c r="C115" s="21">
        <v>23056115</v>
      </c>
      <c r="D115" s="21">
        <v>1964848</v>
      </c>
      <c r="E115" s="21">
        <v>2978782</v>
      </c>
      <c r="F115" s="21">
        <v>1117127</v>
      </c>
      <c r="G115" s="21">
        <v>16995358</v>
      </c>
      <c r="H115" s="18">
        <v>48.2</v>
      </c>
      <c r="I115" s="21">
        <v>2711.6098187885141</v>
      </c>
      <c r="J115" s="21">
        <v>7.246057254940351E-2</v>
      </c>
      <c r="K115" s="21">
        <v>0.10985289916566431</v>
      </c>
      <c r="L115" s="21">
        <v>4.1197925758327099E-2</v>
      </c>
      <c r="M115" s="21">
        <v>0.62676266630400168</v>
      </c>
      <c r="N115" s="21">
        <v>1.505795954051536</v>
      </c>
      <c r="O115" s="21">
        <v>33.401097</v>
      </c>
      <c r="P115" s="21">
        <v>0.92140224565011097</v>
      </c>
      <c r="Q115" s="21">
        <v>0.2506303308296069</v>
      </c>
      <c r="R115" s="21">
        <v>1.007484972475392</v>
      </c>
      <c r="S115" s="21">
        <v>0.7303537603486886</v>
      </c>
      <c r="T115" s="21">
        <v>1.442788357354899</v>
      </c>
      <c r="U115" s="21">
        <v>1.0938102742675839</v>
      </c>
      <c r="V115" s="21">
        <v>90.968439757407197</v>
      </c>
      <c r="W115" s="21">
        <v>1.091510556374456</v>
      </c>
      <c r="X115" s="21">
        <v>53.215690858659151</v>
      </c>
      <c r="Y115" s="21">
        <v>1.0976443877058999</v>
      </c>
      <c r="Z115" s="21">
        <v>0.6968826811197989</v>
      </c>
      <c r="AA115" s="21">
        <v>0.54832587335601313</v>
      </c>
      <c r="AB115" s="21">
        <v>0.22364768887919559</v>
      </c>
      <c r="AC115" s="21">
        <v>0.89314015624892618</v>
      </c>
      <c r="AD115" s="21">
        <f t="shared" si="2"/>
        <v>1.9588907459852642</v>
      </c>
      <c r="AE115" s="21">
        <v>3.9929703657860358</v>
      </c>
      <c r="AF115" s="21">
        <v>1.4886833859955919</v>
      </c>
      <c r="AG115" s="21">
        <v>3.895893623498262</v>
      </c>
      <c r="AH115" s="21">
        <v>7.9056664832184849</v>
      </c>
      <c r="AI115" s="21">
        <f t="shared" si="3"/>
        <v>1.5237607306805154</v>
      </c>
      <c r="AJ115" s="21">
        <v>-1.6326530612244872E-2</v>
      </c>
    </row>
    <row r="116" spans="1:36">
      <c r="A116" s="5" t="s">
        <v>40</v>
      </c>
      <c r="B116" s="21">
        <v>2008</v>
      </c>
      <c r="C116" s="21">
        <v>68010624</v>
      </c>
      <c r="D116" s="21">
        <v>2065188</v>
      </c>
      <c r="E116" s="21">
        <v>10707136</v>
      </c>
      <c r="F116" s="21">
        <v>11177262</v>
      </c>
      <c r="G116" s="21">
        <v>44061038</v>
      </c>
      <c r="H116" s="18">
        <v>50.550548553466797</v>
      </c>
      <c r="I116" s="21">
        <v>2765.9317643633772</v>
      </c>
      <c r="J116" s="21">
        <v>7.4665182511302317E-2</v>
      </c>
      <c r="K116" s="21">
        <v>0.38710774206190213</v>
      </c>
      <c r="L116" s="21">
        <v>0.4041047629594226</v>
      </c>
      <c r="M116" s="21">
        <v>1.592990780455545</v>
      </c>
      <c r="N116" s="21">
        <v>5.706806016341659E-2</v>
      </c>
      <c r="O116" s="21">
        <v>32.936861999999998</v>
      </c>
      <c r="P116" s="21">
        <v>5.3378062762749998</v>
      </c>
      <c r="Q116" s="21">
        <v>0.30356836849336621</v>
      </c>
      <c r="R116" s="21">
        <v>1.281946556040177</v>
      </c>
      <c r="S116" s="21">
        <v>1.016866328082815</v>
      </c>
      <c r="T116" s="21">
        <v>2.5722278510708829</v>
      </c>
      <c r="U116" s="21">
        <v>1.1471516468390941</v>
      </c>
      <c r="V116" s="21">
        <v>95.824158844207503</v>
      </c>
      <c r="W116" s="21">
        <v>1.149773275358815</v>
      </c>
      <c r="X116" s="21">
        <v>56.924417157194448</v>
      </c>
      <c r="Y116" s="21">
        <v>1.1741417993046099</v>
      </c>
      <c r="Z116" s="21">
        <v>0.82502883137605576</v>
      </c>
      <c r="AA116" s="21">
        <v>0.70154498413480337</v>
      </c>
      <c r="AB116" s="21">
        <v>0.26510540295334301</v>
      </c>
      <c r="AC116" s="21">
        <v>1.2731894490736311</v>
      </c>
      <c r="AD116" s="21">
        <f t="shared" si="2"/>
        <v>1.9814750156548273</v>
      </c>
      <c r="AE116" s="21">
        <v>4.0591390082426893</v>
      </c>
      <c r="AF116" s="21">
        <v>1.820445577463718</v>
      </c>
      <c r="AG116" s="21">
        <v>3.9425628515987241</v>
      </c>
      <c r="AH116" s="21">
        <v>7.9254943189708804</v>
      </c>
      <c r="AI116" s="21">
        <f t="shared" si="3"/>
        <v>1.5176822201827922</v>
      </c>
      <c r="AJ116" s="21">
        <v>4.8766567499311193E-2</v>
      </c>
    </row>
    <row r="117" spans="1:36">
      <c r="A117" s="5" t="s">
        <v>40</v>
      </c>
      <c r="B117" s="21">
        <v>2009</v>
      </c>
      <c r="C117" s="21">
        <v>5095566</v>
      </c>
      <c r="D117" s="21">
        <v>1385595</v>
      </c>
      <c r="E117" s="21">
        <v>1614878</v>
      </c>
      <c r="F117" s="21">
        <v>1864174</v>
      </c>
      <c r="G117" s="21">
        <v>230919</v>
      </c>
      <c r="H117" s="18">
        <v>51.631095886230497</v>
      </c>
      <c r="I117" s="21">
        <v>2781.2898508051312</v>
      </c>
      <c r="J117" s="21">
        <v>4.9818432250018682E-2</v>
      </c>
      <c r="K117" s="21">
        <v>5.8062197276293338E-2</v>
      </c>
      <c r="L117" s="21">
        <v>6.7025520531790547E-2</v>
      </c>
      <c r="M117" s="21">
        <v>8.3025866553661527E-3</v>
      </c>
      <c r="N117" s="21">
        <v>-0.2055241251601814</v>
      </c>
      <c r="O117" s="21">
        <v>33.576144999999997</v>
      </c>
      <c r="P117" s="21">
        <v>3.0436184793999699</v>
      </c>
      <c r="Q117" s="21">
        <v>0.33908604547808452</v>
      </c>
      <c r="R117" s="21">
        <v>1.3233415633646319</v>
      </c>
      <c r="S117" s="21">
        <v>1.06465166938046</v>
      </c>
      <c r="T117" s="21">
        <v>2.5781471178491508</v>
      </c>
      <c r="U117" s="21">
        <v>1.1716726795031891</v>
      </c>
      <c r="V117" s="21">
        <v>98.740680650519394</v>
      </c>
      <c r="W117" s="21">
        <v>1.184767987238839</v>
      </c>
      <c r="X117" s="21">
        <v>42.176107359155431</v>
      </c>
      <c r="Y117" s="21">
        <v>0.86993829810490064</v>
      </c>
      <c r="Z117" s="21">
        <v>0.84300647843576693</v>
      </c>
      <c r="AA117" s="21">
        <v>0.72496152907566425</v>
      </c>
      <c r="AB117" s="21">
        <v>0.29198732564370211</v>
      </c>
      <c r="AC117" s="21">
        <v>1.2748451015830859</v>
      </c>
      <c r="AD117" s="21">
        <f t="shared" si="2"/>
        <v>1.9944961166220765</v>
      </c>
      <c r="AE117" s="21">
        <v>3.7652872718602999</v>
      </c>
      <c r="AF117" s="21">
        <v>1.841378876158799</v>
      </c>
      <c r="AG117" s="21">
        <v>3.963307121611956</v>
      </c>
      <c r="AH117" s="21">
        <v>7.9310295549804062</v>
      </c>
      <c r="AI117" s="21">
        <f t="shared" si="3"/>
        <v>1.5260308317265423</v>
      </c>
      <c r="AJ117" s="21">
        <v>2.1375580754001481E-2</v>
      </c>
    </row>
    <row r="118" spans="1:36">
      <c r="A118" s="5" t="s">
        <v>40</v>
      </c>
      <c r="B118" s="21">
        <v>2010</v>
      </c>
      <c r="C118" s="21">
        <v>7752355</v>
      </c>
      <c r="D118" s="21">
        <v>2215827</v>
      </c>
      <c r="E118" s="21">
        <v>547650</v>
      </c>
      <c r="F118" s="21">
        <v>3620474</v>
      </c>
      <c r="G118" s="21">
        <v>1368404</v>
      </c>
      <c r="H118" s="18">
        <v>52.727302551269503</v>
      </c>
      <c r="I118" s="21">
        <v>2816.7974242274208</v>
      </c>
      <c r="J118" s="21">
        <v>7.8664762362445975E-2</v>
      </c>
      <c r="K118" s="21">
        <v>1.9442292700555391E-2</v>
      </c>
      <c r="L118" s="21">
        <v>0.12853157166575471</v>
      </c>
      <c r="M118" s="21">
        <v>4.8580135306511077E-2</v>
      </c>
      <c r="N118" s="21">
        <v>0.1101247320708154</v>
      </c>
      <c r="O118" s="21">
        <v>32.457611</v>
      </c>
      <c r="P118" s="21">
        <v>1.27538046242341</v>
      </c>
      <c r="Q118" s="21">
        <v>0.39588549094376341</v>
      </c>
      <c r="R118" s="21">
        <v>1.337379760529519</v>
      </c>
      <c r="S118" s="21">
        <v>1.1574571616517011</v>
      </c>
      <c r="T118" s="21">
        <v>2.6132241289935312</v>
      </c>
      <c r="U118" s="21">
        <v>1.196549071887842</v>
      </c>
      <c r="V118" s="21">
        <v>100</v>
      </c>
      <c r="W118" s="21">
        <v>1.1998782866731299</v>
      </c>
      <c r="X118" s="21">
        <v>47.238585395553891</v>
      </c>
      <c r="Y118" s="21">
        <v>0.97435863945301948</v>
      </c>
      <c r="Z118" s="21">
        <v>0.84903054151199608</v>
      </c>
      <c r="AA118" s="21">
        <v>0.76893028822870468</v>
      </c>
      <c r="AB118" s="21">
        <v>0.33352897443123769</v>
      </c>
      <c r="AC118" s="21">
        <v>1.284600484283412</v>
      </c>
      <c r="AD118" s="21">
        <f t="shared" si="2"/>
        <v>2</v>
      </c>
      <c r="AE118" s="21">
        <v>3.8761592276845258</v>
      </c>
      <c r="AF118" s="21">
        <v>1.8724091529802609</v>
      </c>
      <c r="AG118" s="21">
        <v>3.9839212997073439</v>
      </c>
      <c r="AH118" s="21">
        <v>7.9437108035110926</v>
      </c>
      <c r="AI118" s="21">
        <f t="shared" si="3"/>
        <v>1.5113165509893094</v>
      </c>
      <c r="AJ118" s="21">
        <v>2.1231520389466629E-2</v>
      </c>
    </row>
    <row r="119" spans="1:36">
      <c r="A119" s="5" t="s">
        <v>40</v>
      </c>
      <c r="B119" s="21">
        <v>2011</v>
      </c>
      <c r="C119" s="21">
        <v>22333332</v>
      </c>
      <c r="D119" s="21">
        <v>1070529</v>
      </c>
      <c r="E119" s="21">
        <v>4008039</v>
      </c>
      <c r="F119" s="21">
        <v>0</v>
      </c>
      <c r="G119" s="21">
        <v>17254764</v>
      </c>
      <c r="H119" s="18">
        <v>53.7</v>
      </c>
      <c r="I119" s="21">
        <v>2892.448393551726</v>
      </c>
      <c r="J119" s="21">
        <v>3.7011170273135441E-2</v>
      </c>
      <c r="K119" s="21">
        <v>0.1385690755601833</v>
      </c>
      <c r="L119" s="21">
        <v>0</v>
      </c>
      <c r="M119" s="21">
        <v>0.59654526727138413</v>
      </c>
      <c r="N119" s="21">
        <v>0.58459318552554862</v>
      </c>
      <c r="O119" s="21">
        <v>31.977457999999999</v>
      </c>
      <c r="P119" s="21">
        <v>2.9396994630509399</v>
      </c>
      <c r="Q119" s="21">
        <v>0.42332691735247119</v>
      </c>
      <c r="R119" s="21">
        <v>1.4401199079348961</v>
      </c>
      <c r="S119" s="21">
        <v>1.1574571616517011</v>
      </c>
      <c r="T119" s="21">
        <v>3.055524465094301</v>
      </c>
      <c r="U119" s="21">
        <v>1.2186226499620181</v>
      </c>
      <c r="V119" s="21">
        <v>102.939699463051</v>
      </c>
      <c r="W119" s="21">
        <v>1.2351511022237249</v>
      </c>
      <c r="X119" s="21">
        <v>51.521987604631867</v>
      </c>
      <c r="Y119" s="21">
        <v>1.06270950588392</v>
      </c>
      <c r="Z119" s="21">
        <v>0.89204718069392164</v>
      </c>
      <c r="AA119" s="21">
        <v>0.76893028822870468</v>
      </c>
      <c r="AB119" s="21">
        <v>0.35299703084737227</v>
      </c>
      <c r="AC119" s="21">
        <v>1.40008001708171</v>
      </c>
      <c r="AD119" s="21">
        <f t="shared" si="2"/>
        <v>2.0125828959742917</v>
      </c>
      <c r="AE119" s="21">
        <v>3.961231893437311</v>
      </c>
      <c r="AF119" s="21">
        <v>1.95676932449744</v>
      </c>
      <c r="AG119" s="21">
        <v>4.0018637094279352</v>
      </c>
      <c r="AH119" s="21">
        <v>7.9702042855521729</v>
      </c>
      <c r="AI119" s="21">
        <f t="shared" si="3"/>
        <v>1.5048439371947275</v>
      </c>
      <c r="AJ119" s="21">
        <v>1.8447699800017151E-2</v>
      </c>
    </row>
    <row r="120" spans="1:36">
      <c r="A120" s="5" t="s">
        <v>40</v>
      </c>
      <c r="B120" s="21">
        <v>2012</v>
      </c>
      <c r="C120" s="21">
        <v>49033772</v>
      </c>
      <c r="D120" s="21">
        <v>3887467</v>
      </c>
      <c r="E120" s="21">
        <v>43857281</v>
      </c>
      <c r="F120" s="21">
        <v>957841</v>
      </c>
      <c r="G120" s="21">
        <v>331183</v>
      </c>
      <c r="H120" s="18">
        <v>54.989921569824197</v>
      </c>
      <c r="I120" s="21">
        <v>2958.692623577349</v>
      </c>
      <c r="J120" s="21">
        <v>0.1313913776991025</v>
      </c>
      <c r="K120" s="21">
        <v>1.4823196113887711</v>
      </c>
      <c r="L120" s="21">
        <v>3.2373792139376627E-2</v>
      </c>
      <c r="M120" s="21">
        <v>1.119355884963702E-2</v>
      </c>
      <c r="N120" s="21">
        <v>1.807053386480135</v>
      </c>
      <c r="O120" s="21">
        <v>31.198796999999999</v>
      </c>
      <c r="P120" s="21">
        <v>2.7425340754398402</v>
      </c>
      <c r="Q120" s="21">
        <v>0.52297637999830349</v>
      </c>
      <c r="R120" s="21">
        <v>2.564336392539722</v>
      </c>
      <c r="S120" s="21">
        <v>1.1820099979716361</v>
      </c>
      <c r="T120" s="21">
        <v>3.064013851110293</v>
      </c>
      <c r="U120" s="21">
        <v>1.2478950455236999</v>
      </c>
      <c r="V120" s="21">
        <v>105.76285579798</v>
      </c>
      <c r="W120" s="21">
        <v>1.2690255420853751</v>
      </c>
      <c r="X120" s="21">
        <v>50.036012726472947</v>
      </c>
      <c r="Y120" s="21">
        <v>1.03205929804174</v>
      </c>
      <c r="Z120" s="21">
        <v>1.270977891388952</v>
      </c>
      <c r="AA120" s="21">
        <v>0.78024646942221298</v>
      </c>
      <c r="AB120" s="21">
        <v>0.42066656492756299</v>
      </c>
      <c r="AC120" s="21">
        <v>1.4021711185160159</v>
      </c>
      <c r="AD120" s="21">
        <f t="shared" si="2"/>
        <v>2.0243331690757493</v>
      </c>
      <c r="AE120" s="21">
        <v>3.9325315154221299</v>
      </c>
      <c r="AF120" s="21">
        <v>2.1202639307944078</v>
      </c>
      <c r="AG120" s="21">
        <v>4.0251717025708267</v>
      </c>
      <c r="AH120" s="21">
        <v>7.992840698539978</v>
      </c>
      <c r="AI120" s="21">
        <f t="shared" si="3"/>
        <v>1.4941378483025984</v>
      </c>
      <c r="AJ120" s="21">
        <v>2.402088584402606E-2</v>
      </c>
    </row>
    <row r="121" spans="1:36">
      <c r="A121" s="5" t="s">
        <v>40</v>
      </c>
      <c r="B121" s="21">
        <v>2013</v>
      </c>
      <c r="C121" s="21">
        <v>4548825</v>
      </c>
      <c r="D121" s="21">
        <v>888095</v>
      </c>
      <c r="E121" s="21">
        <v>3513584</v>
      </c>
      <c r="F121" s="21">
        <v>0</v>
      </c>
      <c r="G121" s="21">
        <v>147146</v>
      </c>
      <c r="H121" s="18">
        <v>56.158554077148402</v>
      </c>
      <c r="I121" s="21">
        <v>3129.8586384004702</v>
      </c>
      <c r="J121" s="21">
        <v>2.837492368198026E-2</v>
      </c>
      <c r="K121" s="21">
        <v>0.1122601499279097</v>
      </c>
      <c r="L121" s="21">
        <v>0</v>
      </c>
      <c r="M121" s="21">
        <v>4.7013624894956824E-3</v>
      </c>
      <c r="N121" s="21">
        <v>2.179930417104714</v>
      </c>
      <c r="O121" s="21">
        <v>31.672764999999998</v>
      </c>
      <c r="P121" s="21">
        <v>2.0590868397493298</v>
      </c>
      <c r="Q121" s="21">
        <v>0.54574138084035573</v>
      </c>
      <c r="R121" s="21">
        <v>2.6544019178704819</v>
      </c>
      <c r="S121" s="21">
        <v>1.1820099979716361</v>
      </c>
      <c r="T121" s="21">
        <v>3.0677857210272559</v>
      </c>
      <c r="U121" s="21">
        <v>1.274415009078768</v>
      </c>
      <c r="V121" s="21">
        <v>107.94060484306</v>
      </c>
      <c r="W121" s="21">
        <v>1.2951558800155221</v>
      </c>
      <c r="X121" s="21">
        <v>49.67453634651163</v>
      </c>
      <c r="Y121" s="21">
        <v>1.024603367030591</v>
      </c>
      <c r="Z121" s="21">
        <v>1.29593244585068</v>
      </c>
      <c r="AA121" s="21">
        <v>0.78024646942221298</v>
      </c>
      <c r="AB121" s="21">
        <v>0.43550365340370278</v>
      </c>
      <c r="AC121" s="21">
        <v>1.403098802518556</v>
      </c>
      <c r="AD121" s="21">
        <f t="shared" si="2"/>
        <v>2.0331848472966159</v>
      </c>
      <c r="AE121" s="21">
        <v>3.9254235427453752</v>
      </c>
      <c r="AF121" s="21">
        <v>2.1341592245039558</v>
      </c>
      <c r="AG121" s="21">
        <v>4.0458290566806312</v>
      </c>
      <c r="AH121" s="21">
        <v>8.0490625712814374</v>
      </c>
      <c r="AI121" s="21">
        <f t="shared" si="3"/>
        <v>1.5006859784911279</v>
      </c>
      <c r="AJ121" s="21">
        <v>2.1251758030611519E-2</v>
      </c>
    </row>
    <row r="122" spans="1:36">
      <c r="A122" s="5" t="s">
        <v>40</v>
      </c>
      <c r="B122" s="21">
        <v>2014</v>
      </c>
      <c r="C122" s="21">
        <v>36247835</v>
      </c>
      <c r="D122" s="21">
        <v>32079355</v>
      </c>
      <c r="E122" s="21">
        <v>0</v>
      </c>
      <c r="F122" s="21">
        <v>2084240</v>
      </c>
      <c r="G122" s="21">
        <v>2084240</v>
      </c>
      <c r="H122" s="18">
        <v>56.8</v>
      </c>
      <c r="I122" s="21">
        <v>3312.540063840353</v>
      </c>
      <c r="J122" s="21">
        <v>0.96842164567842814</v>
      </c>
      <c r="K122" s="21">
        <v>0</v>
      </c>
      <c r="L122" s="21">
        <v>6.2919691832607205E-2</v>
      </c>
      <c r="M122" s="21">
        <v>6.2919691832607205E-2</v>
      </c>
      <c r="N122" s="21">
        <v>2.9020045721623831</v>
      </c>
      <c r="O122" s="21">
        <v>30.656361</v>
      </c>
      <c r="P122" s="21">
        <v>1.8341307814992001</v>
      </c>
      <c r="Q122" s="21">
        <v>1.368048165122999</v>
      </c>
      <c r="R122" s="21">
        <v>2.6544019178704819</v>
      </c>
      <c r="S122" s="21">
        <v>1.235436405456239</v>
      </c>
      <c r="T122" s="21">
        <v>3.1212121285118601</v>
      </c>
      <c r="U122" s="21">
        <v>1.288971443535244</v>
      </c>
      <c r="V122" s="21">
        <v>109.920376702223</v>
      </c>
      <c r="W122" s="21">
        <v>1.318910732679283</v>
      </c>
      <c r="X122" s="21">
        <v>50.832389307633044</v>
      </c>
      <c r="Y122" s="21">
        <v>1.048485624012637</v>
      </c>
      <c r="Z122" s="21">
        <v>1.29593244585068</v>
      </c>
      <c r="AA122" s="21">
        <v>0.80443646871679964</v>
      </c>
      <c r="AB122" s="21">
        <v>0.86206605681617055</v>
      </c>
      <c r="AC122" s="21">
        <v>1.4161473260408319</v>
      </c>
      <c r="AD122" s="21">
        <f t="shared" si="2"/>
        <v>2.0410782080653336</v>
      </c>
      <c r="AE122" s="21">
        <v>3.9480152300708511</v>
      </c>
      <c r="AF122" s="21">
        <v>2.2384836621278379</v>
      </c>
      <c r="AG122" s="21">
        <v>4.0569887756783318</v>
      </c>
      <c r="AH122" s="21">
        <v>8.1057724025493005</v>
      </c>
      <c r="AI122" s="21">
        <f t="shared" si="3"/>
        <v>1.4865206015485308</v>
      </c>
      <c r="AJ122" s="21">
        <v>1.142205196327528E-2</v>
      </c>
    </row>
    <row r="123" spans="1:36">
      <c r="A123" s="5" t="s">
        <v>40</v>
      </c>
      <c r="B123" s="21">
        <v>2015</v>
      </c>
      <c r="C123" s="21">
        <v>141093</v>
      </c>
      <c r="D123" s="21">
        <v>6181</v>
      </c>
      <c r="E123" s="21">
        <v>0</v>
      </c>
      <c r="F123" s="21">
        <v>0</v>
      </c>
      <c r="G123" s="21">
        <v>134912</v>
      </c>
      <c r="H123" s="18">
        <v>58.552078247070298</v>
      </c>
      <c r="I123" s="21">
        <v>3395.6289607087392</v>
      </c>
      <c r="J123" s="21">
        <v>1.820281329768696E-4</v>
      </c>
      <c r="K123" s="21">
        <v>0</v>
      </c>
      <c r="L123" s="21">
        <v>0</v>
      </c>
      <c r="M123" s="21">
        <v>3.9731078265936642E-3</v>
      </c>
      <c r="N123" s="21">
        <v>2.8707878480886682</v>
      </c>
      <c r="O123" s="21">
        <v>30.920760999999999</v>
      </c>
      <c r="P123" s="21">
        <v>2.6859827721221698</v>
      </c>
      <c r="Q123" s="21">
        <v>1.368206605909406</v>
      </c>
      <c r="R123" s="21">
        <v>2.6544019178704819</v>
      </c>
      <c r="S123" s="21">
        <v>1.235436405456239</v>
      </c>
      <c r="T123" s="21">
        <v>3.1246703979465522</v>
      </c>
      <c r="U123" s="21">
        <v>1.3287316341569499</v>
      </c>
      <c r="V123" s="21">
        <v>112.872819083496</v>
      </c>
      <c r="W123" s="21">
        <v>1.354336447738713</v>
      </c>
      <c r="X123" s="21">
        <v>45.540146827700127</v>
      </c>
      <c r="Y123" s="21">
        <v>0.93932608548656882</v>
      </c>
      <c r="Z123" s="21">
        <v>1.29593244585068</v>
      </c>
      <c r="AA123" s="21">
        <v>0.80443646871679964</v>
      </c>
      <c r="AB123" s="21">
        <v>0.86213296233292425</v>
      </c>
      <c r="AC123" s="21">
        <v>1.416986113066079</v>
      </c>
      <c r="AD123" s="21">
        <f t="shared" si="2"/>
        <v>2.0525893720112314</v>
      </c>
      <c r="AE123" s="21">
        <v>3.840315312740251</v>
      </c>
      <c r="AF123" s="21">
        <v>2.2388692016366161</v>
      </c>
      <c r="AG123" s="21">
        <v>4.0868511943874806</v>
      </c>
      <c r="AH123" s="21">
        <v>8.130538736616213</v>
      </c>
      <c r="AI123" s="21">
        <f t="shared" si="3"/>
        <v>1.4902501739278429</v>
      </c>
      <c r="AJ123" s="21">
        <v>3.0846448011801138E-2</v>
      </c>
    </row>
    <row r="124" spans="1:36">
      <c r="A124" s="5" t="s">
        <v>40</v>
      </c>
      <c r="B124" s="21">
        <v>2016</v>
      </c>
      <c r="C124" s="21">
        <v>232010</v>
      </c>
      <c r="D124" s="21">
        <v>66603</v>
      </c>
      <c r="E124" s="21">
        <v>0</v>
      </c>
      <c r="F124" s="21">
        <v>0</v>
      </c>
      <c r="G124" s="21">
        <v>165407</v>
      </c>
      <c r="H124" s="18">
        <v>59.768932342529297</v>
      </c>
      <c r="I124" s="21">
        <v>3527.16537164694</v>
      </c>
      <c r="J124" s="21">
        <v>1.8882868531026949E-3</v>
      </c>
      <c r="K124" s="21">
        <v>0</v>
      </c>
      <c r="L124" s="21">
        <v>0</v>
      </c>
      <c r="M124" s="21">
        <v>4.6895164408683916E-3</v>
      </c>
      <c r="N124" s="21">
        <v>1.79128797729706</v>
      </c>
      <c r="O124" s="21">
        <v>30.475594000000001</v>
      </c>
      <c r="P124" s="21">
        <v>0.86174025775947405</v>
      </c>
      <c r="Q124" s="21">
        <v>1.369913875234291</v>
      </c>
      <c r="R124" s="21">
        <v>2.6544019178704819</v>
      </c>
      <c r="S124" s="21">
        <v>1.235436405456239</v>
      </c>
      <c r="T124" s="21">
        <v>3.1289103615701288</v>
      </c>
      <c r="U124" s="21">
        <v>1.356345897889266</v>
      </c>
      <c r="V124" s="21">
        <v>113.845489605607</v>
      </c>
      <c r="W124" s="21">
        <v>1.366007310134393</v>
      </c>
      <c r="X124" s="21">
        <v>40.638631526826821</v>
      </c>
      <c r="Y124" s="21">
        <v>0.83822581459940182</v>
      </c>
      <c r="Z124" s="21">
        <v>1.29593244585068</v>
      </c>
      <c r="AA124" s="21">
        <v>0.80443646871679964</v>
      </c>
      <c r="AB124" s="21">
        <v>0.86285361492315149</v>
      </c>
      <c r="AC124" s="21">
        <v>1.4180135371914591</v>
      </c>
      <c r="AD124" s="21">
        <f t="shared" si="2"/>
        <v>2.0563158291698813</v>
      </c>
      <c r="AE124" s="21">
        <v>3.729028378817357</v>
      </c>
      <c r="AF124" s="21">
        <v>2.2395028507148189</v>
      </c>
      <c r="AG124" s="21">
        <v>4.1070786771683343</v>
      </c>
      <c r="AH124" s="21">
        <v>8.1685332900777148</v>
      </c>
      <c r="AI124" s="21">
        <f t="shared" si="3"/>
        <v>1.4839521792094739</v>
      </c>
      <c r="AJ124" s="21">
        <v>2.0782423645566931E-2</v>
      </c>
    </row>
    <row r="125" spans="1:36">
      <c r="A125" s="5" t="s">
        <v>40</v>
      </c>
      <c r="B125" s="21">
        <v>2017</v>
      </c>
      <c r="C125" s="21">
        <v>1048010</v>
      </c>
      <c r="D125" s="21">
        <v>214200</v>
      </c>
      <c r="E125" s="21">
        <v>1569</v>
      </c>
      <c r="F125" s="21">
        <v>0</v>
      </c>
      <c r="G125" s="21">
        <v>832241</v>
      </c>
      <c r="H125" s="18">
        <v>60.993824005127003</v>
      </c>
      <c r="I125" s="21">
        <v>3665.1178508487878</v>
      </c>
      <c r="J125" s="21">
        <v>5.8442868337888346E-3</v>
      </c>
      <c r="K125" s="21">
        <v>4.2808991793719343E-5</v>
      </c>
      <c r="L125" s="21">
        <v>0</v>
      </c>
      <c r="M125" s="21">
        <v>2.2707073383936759E-2</v>
      </c>
      <c r="N125" s="21">
        <v>0.8457207124917403</v>
      </c>
      <c r="O125" s="21">
        <v>29.929825999999998</v>
      </c>
      <c r="P125" s="21">
        <v>0.64267352185088999</v>
      </c>
      <c r="Q125" s="21">
        <v>1.375404575193605</v>
      </c>
      <c r="R125" s="21">
        <v>2.6544421368631812</v>
      </c>
      <c r="S125" s="21">
        <v>1.235436405456239</v>
      </c>
      <c r="T125" s="21">
        <v>3.150243627792539</v>
      </c>
      <c r="U125" s="21">
        <v>1.38414255941238</v>
      </c>
      <c r="V125" s="21">
        <v>114.577144423123</v>
      </c>
      <c r="W125" s="21">
        <v>1.3747862774231661</v>
      </c>
      <c r="X125" s="21">
        <v>39.199021605262949</v>
      </c>
      <c r="Y125" s="21">
        <v>0.80853194564095354</v>
      </c>
      <c r="Z125" s="21">
        <v>1.2959434514193851</v>
      </c>
      <c r="AA125" s="21">
        <v>0.80443646871679964</v>
      </c>
      <c r="AB125" s="21">
        <v>0.86516777042906423</v>
      </c>
      <c r="AC125" s="21">
        <v>1.423167038011685</v>
      </c>
      <c r="AD125" s="21">
        <f t="shared" si="2"/>
        <v>2.0590979942381327</v>
      </c>
      <c r="AE125" s="21">
        <v>3.6938426571512579</v>
      </c>
      <c r="AF125" s="21">
        <v>2.2423601080008928</v>
      </c>
      <c r="AG125" s="21">
        <v>4.1270347672628729</v>
      </c>
      <c r="AH125" s="21">
        <v>8.2068885748684313</v>
      </c>
      <c r="AI125" s="21">
        <f t="shared" si="3"/>
        <v>1.4761041920336591</v>
      </c>
      <c r="AJ125" s="21">
        <v>2.049378522570855E-2</v>
      </c>
    </row>
    <row r="126" spans="1:36">
      <c r="A126" s="5" t="s">
        <v>40</v>
      </c>
      <c r="B126" s="21">
        <v>2018</v>
      </c>
      <c r="C126" s="21">
        <v>514908</v>
      </c>
      <c r="D126" s="21">
        <v>182949</v>
      </c>
      <c r="E126" s="21">
        <v>0</v>
      </c>
      <c r="F126" s="21">
        <v>0</v>
      </c>
      <c r="G126" s="21">
        <v>331959</v>
      </c>
      <c r="H126" s="18">
        <v>62.2</v>
      </c>
      <c r="I126" s="21">
        <v>3800.971267119126</v>
      </c>
      <c r="J126" s="21">
        <v>4.8132171264389147E-3</v>
      </c>
      <c r="K126" s="21">
        <v>0</v>
      </c>
      <c r="L126" s="21">
        <v>0</v>
      </c>
      <c r="M126" s="21">
        <v>8.733530897001544E-3</v>
      </c>
      <c r="N126" s="21">
        <v>1.275063726332675</v>
      </c>
      <c r="O126" s="21">
        <v>28.814549</v>
      </c>
      <c r="P126" s="21">
        <v>1.0742994515813999</v>
      </c>
      <c r="Q126" s="21">
        <v>1.380094202023002</v>
      </c>
      <c r="R126" s="21">
        <v>2.6544421368631812</v>
      </c>
      <c r="S126" s="21">
        <v>1.235436405456239</v>
      </c>
      <c r="T126" s="21">
        <v>3.1587529054199619</v>
      </c>
      <c r="U126" s="21">
        <v>1.411514503307961</v>
      </c>
      <c r="V126" s="21">
        <v>115.80804605729899</v>
      </c>
      <c r="W126" s="21">
        <v>1.3895555988619479</v>
      </c>
      <c r="X126" s="21">
        <v>40.587602877028033</v>
      </c>
      <c r="Y126" s="21">
        <v>0.837173280841781</v>
      </c>
      <c r="Z126" s="21">
        <v>1.2959434514193851</v>
      </c>
      <c r="AA126" s="21">
        <v>0.80443646871679964</v>
      </c>
      <c r="AB126" s="21">
        <v>0.86714006758202244</v>
      </c>
      <c r="AC126" s="21">
        <v>1.42521524697849</v>
      </c>
      <c r="AD126" s="21">
        <f t="shared" si="2"/>
        <v>2.0637387341487017</v>
      </c>
      <c r="AE126" s="21">
        <v>3.7278021150903311</v>
      </c>
      <c r="AF126" s="21">
        <v>2.243760949630321</v>
      </c>
      <c r="AG126" s="21">
        <v>4.1463043011528118</v>
      </c>
      <c r="AH126" s="21">
        <v>8.2432749657129065</v>
      </c>
      <c r="AI126" s="21">
        <f t="shared" si="3"/>
        <v>1.4596118264735378</v>
      </c>
      <c r="AJ126" s="21">
        <v>1.977537913956029E-2</v>
      </c>
    </row>
    <row r="127" spans="1:36">
      <c r="A127" s="5" t="s">
        <v>40</v>
      </c>
      <c r="B127" s="21">
        <v>2019</v>
      </c>
      <c r="C127" s="21">
        <v>11865053</v>
      </c>
      <c r="D127" s="21">
        <v>2956014</v>
      </c>
      <c r="E127" s="21">
        <v>8087794</v>
      </c>
      <c r="F127" s="21">
        <v>599618</v>
      </c>
      <c r="G127" s="21">
        <v>221627</v>
      </c>
      <c r="H127" s="18">
        <v>63.452312469482401</v>
      </c>
      <c r="I127" s="21">
        <v>3901.1419598082389</v>
      </c>
      <c r="J127" s="21">
        <v>7.5773043648616756E-2</v>
      </c>
      <c r="K127" s="21">
        <v>0.20731862832280931</v>
      </c>
      <c r="L127" s="21">
        <v>1.537031992625755E-2</v>
      </c>
      <c r="M127" s="21">
        <v>5.68108011149879E-3</v>
      </c>
      <c r="N127" s="21">
        <v>0.83533375089983508</v>
      </c>
      <c r="O127" s="21">
        <v>27.458950000000002</v>
      </c>
      <c r="P127" s="21">
        <v>2.4528021406273299</v>
      </c>
      <c r="Q127" s="21">
        <v>1.455867245671618</v>
      </c>
      <c r="R127" s="21">
        <v>2.86176076518599</v>
      </c>
      <c r="S127" s="21">
        <v>1.250806725382497</v>
      </c>
      <c r="T127" s="21">
        <v>3.1644339855314612</v>
      </c>
      <c r="U127" s="21">
        <v>1.4399334295675721</v>
      </c>
      <c r="V127" s="21">
        <v>118.64858829001101</v>
      </c>
      <c r="W127" s="21">
        <v>1.4236386483360399</v>
      </c>
      <c r="X127" s="21">
        <v>43.37851324804155</v>
      </c>
      <c r="Y127" s="21">
        <v>0.89473951846650035</v>
      </c>
      <c r="Z127" s="21">
        <v>1.351123236252797</v>
      </c>
      <c r="AA127" s="21">
        <v>0.81128869656901159</v>
      </c>
      <c r="AB127" s="21">
        <v>0.89847995575867423</v>
      </c>
      <c r="AC127" s="21">
        <v>1.4265803685522771</v>
      </c>
      <c r="AD127" s="21">
        <f t="shared" si="2"/>
        <v>2.0742625752418902</v>
      </c>
      <c r="AE127" s="21">
        <v>3.7927554164485109</v>
      </c>
      <c r="AF127" s="21">
        <v>2.2755086854022548</v>
      </c>
      <c r="AG127" s="21">
        <v>4.165925608795555</v>
      </c>
      <c r="AH127" s="21">
        <v>8.2692809018150299</v>
      </c>
      <c r="AI127" s="21">
        <f t="shared" si="3"/>
        <v>1.4386839262756623</v>
      </c>
      <c r="AJ127" s="21">
        <v>2.0133640988462931E-2</v>
      </c>
    </row>
    <row r="128" spans="1:36">
      <c r="A128" s="5" t="s">
        <v>41</v>
      </c>
      <c r="B128" s="21">
        <v>2002</v>
      </c>
      <c r="C128" s="21">
        <v>66640</v>
      </c>
      <c r="D128" s="21">
        <v>0</v>
      </c>
      <c r="E128" s="21">
        <v>33320</v>
      </c>
      <c r="F128" s="21">
        <v>33320</v>
      </c>
      <c r="G128" s="21">
        <v>0</v>
      </c>
      <c r="H128" s="18">
        <v>6.2265992164611799</v>
      </c>
      <c r="I128" s="21">
        <v>725.61483382937968</v>
      </c>
      <c r="J128" s="21">
        <v>0</v>
      </c>
      <c r="K128" s="21">
        <v>4.5919678659484004E-3</v>
      </c>
      <c r="L128" s="21">
        <v>4.5919678659484004E-3</v>
      </c>
      <c r="M128" s="21">
        <v>0</v>
      </c>
      <c r="N128" s="21">
        <v>1.433283274044683</v>
      </c>
      <c r="O128" s="21">
        <v>26.482582000000001</v>
      </c>
      <c r="P128" s="21">
        <v>2.3318170351623402</v>
      </c>
      <c r="Q128" s="21">
        <v>0</v>
      </c>
      <c r="R128" s="21">
        <v>3.3823563819464909E-3</v>
      </c>
      <c r="S128" s="21">
        <v>3.3823563819464909E-3</v>
      </c>
      <c r="T128" s="21">
        <v>0</v>
      </c>
      <c r="U128" s="21">
        <v>1</v>
      </c>
      <c r="V128" s="21">
        <v>77.075904642344895</v>
      </c>
      <c r="W128" s="21">
        <v>1</v>
      </c>
      <c r="X128" s="21">
        <v>36.108564779478179</v>
      </c>
      <c r="Y128" s="21">
        <v>1</v>
      </c>
      <c r="Z128" s="21">
        <v>3.3766490803968101E-3</v>
      </c>
      <c r="AA128" s="21">
        <v>3.3766490803968101E-3</v>
      </c>
      <c r="AB128" s="21">
        <v>0</v>
      </c>
      <c r="AC128" s="21">
        <v>0</v>
      </c>
      <c r="AD128" s="21">
        <f t="shared" si="2"/>
        <v>1.8869186307566106</v>
      </c>
      <c r="AE128" s="21">
        <v>3.6138477995598159</v>
      </c>
      <c r="AF128" s="21">
        <v>6.7419347612338162E-3</v>
      </c>
      <c r="AG128" s="21">
        <v>1.9777685543442589</v>
      </c>
      <c r="AH128" s="21">
        <v>6.5883965349783518</v>
      </c>
      <c r="AI128" s="21">
        <f t="shared" si="3"/>
        <v>1.4229603256953762</v>
      </c>
      <c r="AJ128" s="21">
        <v>0</v>
      </c>
    </row>
    <row r="129" spans="1:36">
      <c r="A129" s="5" t="s">
        <v>41</v>
      </c>
      <c r="B129" s="21">
        <v>2003</v>
      </c>
      <c r="C129" s="21">
        <v>453654</v>
      </c>
      <c r="D129" s="21">
        <v>0</v>
      </c>
      <c r="E129" s="21">
        <v>333722</v>
      </c>
      <c r="F129" s="21">
        <v>0</v>
      </c>
      <c r="G129" s="21">
        <v>119932</v>
      </c>
      <c r="H129" s="18">
        <v>6.6821727752685502</v>
      </c>
      <c r="I129" s="21">
        <v>684.955920314678</v>
      </c>
      <c r="J129" s="21">
        <v>0</v>
      </c>
      <c r="K129" s="21">
        <v>4.8721675381195859E-2</v>
      </c>
      <c r="L129" s="21">
        <v>0</v>
      </c>
      <c r="M129" s="21">
        <v>1.750944789920228E-2</v>
      </c>
      <c r="N129" s="21">
        <v>-7.3244473212572254</v>
      </c>
      <c r="O129" s="21">
        <v>24.897933999999999</v>
      </c>
      <c r="P129" s="21">
        <v>4.1347090515099696</v>
      </c>
      <c r="Q129" s="21">
        <v>0</v>
      </c>
      <c r="R129" s="21">
        <v>3.725890909791129E-2</v>
      </c>
      <c r="S129" s="21">
        <v>3.3823563819464909E-3</v>
      </c>
      <c r="T129" s="21">
        <v>1.217445274908783E-2</v>
      </c>
      <c r="U129" s="21">
        <v>1.073165711003685</v>
      </c>
      <c r="V129" s="21">
        <v>80.262769048125193</v>
      </c>
      <c r="W129" s="21">
        <v>1.041347090515101</v>
      </c>
      <c r="X129" s="21">
        <v>36.231226002347363</v>
      </c>
      <c r="Y129" s="21">
        <v>1.0033970118618201</v>
      </c>
      <c r="Z129" s="21">
        <v>3.6581569345952893E-2</v>
      </c>
      <c r="AA129" s="21">
        <v>3.3766490803968101E-3</v>
      </c>
      <c r="AB129" s="21">
        <v>0</v>
      </c>
      <c r="AC129" s="21">
        <v>1.2100940148250279E-2</v>
      </c>
      <c r="AD129" s="21">
        <f t="shared" si="2"/>
        <v>1.9045141387217204</v>
      </c>
      <c r="AE129" s="21">
        <v>3.6171478178379259</v>
      </c>
      <c r="AF129" s="21">
        <v>5.1468211406175253E-2</v>
      </c>
      <c r="AG129" s="21">
        <v>2.0389024205935442</v>
      </c>
      <c r="AH129" s="21">
        <v>6.5308133695603212</v>
      </c>
      <c r="AI129" s="21">
        <f t="shared" si="3"/>
        <v>1.3961633113678233</v>
      </c>
      <c r="AJ129" s="21">
        <v>7.3165711003684963E-2</v>
      </c>
    </row>
    <row r="130" spans="1:36">
      <c r="A130" s="5" t="s">
        <v>41</v>
      </c>
      <c r="B130" s="21">
        <v>2004</v>
      </c>
      <c r="C130" s="21">
        <v>320448</v>
      </c>
      <c r="D130" s="21">
        <v>320448</v>
      </c>
      <c r="E130" s="21">
        <v>0</v>
      </c>
      <c r="F130" s="21">
        <v>0</v>
      </c>
      <c r="G130" s="21">
        <v>0</v>
      </c>
      <c r="H130" s="18">
        <v>7.1271052360534703</v>
      </c>
      <c r="I130" s="21">
        <v>730.74697765005101</v>
      </c>
      <c r="J130" s="21">
        <v>4.3852114316025273E-2</v>
      </c>
      <c r="K130" s="21">
        <v>0</v>
      </c>
      <c r="L130" s="21">
        <v>0</v>
      </c>
      <c r="M130" s="21">
        <v>0</v>
      </c>
      <c r="N130" s="21">
        <v>3.8883610304646652</v>
      </c>
      <c r="O130" s="21">
        <v>22.890512999999999</v>
      </c>
      <c r="P130" s="21">
        <v>-2.06640601136302</v>
      </c>
      <c r="Q130" s="21">
        <v>3.2529091773168949E-2</v>
      </c>
      <c r="R130" s="21">
        <v>3.725890909791129E-2</v>
      </c>
      <c r="S130" s="21">
        <v>3.3823563819464909E-3</v>
      </c>
      <c r="T130" s="21">
        <v>1.217445274908783E-2</v>
      </c>
      <c r="U130" s="21">
        <v>1.14462244770976</v>
      </c>
      <c r="V130" s="21">
        <v>78.604214363628301</v>
      </c>
      <c r="W130" s="21">
        <v>1.019828631637542</v>
      </c>
      <c r="X130" s="21">
        <v>33.243954918820251</v>
      </c>
      <c r="Y130" s="21">
        <v>0.92066674823126748</v>
      </c>
      <c r="Z130" s="21">
        <v>3.6581569345952893E-2</v>
      </c>
      <c r="AA130" s="21">
        <v>3.3766490803968101E-3</v>
      </c>
      <c r="AB130" s="21">
        <v>3.2011221507608559E-2</v>
      </c>
      <c r="AC130" s="21">
        <v>1.2100940148250279E-2</v>
      </c>
      <c r="AD130" s="21">
        <f t="shared" ref="AD130:AD193" si="4">LOG(V130)</f>
        <v>1.895445831354962</v>
      </c>
      <c r="AE130" s="21">
        <v>3.5335100504099248</v>
      </c>
      <c r="AF130" s="21">
        <v>8.1897733742549023E-2</v>
      </c>
      <c r="AG130" s="21">
        <v>2.0952048006294568</v>
      </c>
      <c r="AH130" s="21">
        <v>6.5954347952594699</v>
      </c>
      <c r="AI130" s="21">
        <f t="shared" ref="AI130:AI193" si="5">LOG(O130)</f>
        <v>1.3596555257707721</v>
      </c>
      <c r="AJ130" s="21">
        <v>6.6584997986233407E-2</v>
      </c>
    </row>
    <row r="131" spans="1:36">
      <c r="A131" s="5" t="s">
        <v>41</v>
      </c>
      <c r="B131" s="21">
        <v>2005</v>
      </c>
      <c r="C131" s="21">
        <v>626315</v>
      </c>
      <c r="D131" s="21">
        <v>521296</v>
      </c>
      <c r="E131" s="21">
        <v>18911</v>
      </c>
      <c r="F131" s="21">
        <v>0</v>
      </c>
      <c r="G131" s="21">
        <v>86108</v>
      </c>
      <c r="H131" s="18">
        <v>7.5603747367858896</v>
      </c>
      <c r="I131" s="21">
        <v>745.5732323900445</v>
      </c>
      <c r="J131" s="21">
        <v>6.9918819151930808E-2</v>
      </c>
      <c r="K131" s="21">
        <v>2.536437626573317E-3</v>
      </c>
      <c r="L131" s="21">
        <v>0</v>
      </c>
      <c r="M131" s="21">
        <v>1.1549234368831641E-2</v>
      </c>
      <c r="N131" s="21">
        <v>-1.0532175332032381</v>
      </c>
      <c r="O131" s="21">
        <v>23.463215000000002</v>
      </c>
      <c r="P131" s="21">
        <v>2.8835207335902</v>
      </c>
      <c r="Q131" s="21">
        <v>8.5446524320683295E-2</v>
      </c>
      <c r="R131" s="21">
        <v>3.9178589216128282E-2</v>
      </c>
      <c r="S131" s="21">
        <v>3.3823563819464909E-3</v>
      </c>
      <c r="T131" s="21">
        <v>2.0915387423056871E-2</v>
      </c>
      <c r="U131" s="21">
        <v>1.214206097736084</v>
      </c>
      <c r="V131" s="21">
        <v>80.870783182279197</v>
      </c>
      <c r="W131" s="21">
        <v>1.0492356016779001</v>
      </c>
      <c r="X131" s="21">
        <v>35.070936865622564</v>
      </c>
      <c r="Y131" s="21">
        <v>0.97126366223103566</v>
      </c>
      <c r="Z131" s="21">
        <v>3.8430583021250943E-2</v>
      </c>
      <c r="AA131" s="21">
        <v>3.3766490803968101E-3</v>
      </c>
      <c r="AB131" s="21">
        <v>8.1991445484469919E-2</v>
      </c>
      <c r="AC131" s="21">
        <v>2.0699663488939209E-2</v>
      </c>
      <c r="AD131" s="21">
        <f t="shared" si="4"/>
        <v>1.9077916489977831</v>
      </c>
      <c r="AE131" s="21">
        <v>3.5854874681191049</v>
      </c>
      <c r="AF131" s="21">
        <v>0.13882485765866409</v>
      </c>
      <c r="AG131" s="21">
        <v>2.1471439668573402</v>
      </c>
      <c r="AH131" s="21">
        <v>6.6154937131590099</v>
      </c>
      <c r="AI131" s="21">
        <f t="shared" si="5"/>
        <v>1.3703875201876652</v>
      </c>
      <c r="AJ131" s="21">
        <v>6.0791792232934183E-2</v>
      </c>
    </row>
    <row r="132" spans="1:36">
      <c r="A132" s="5" t="s">
        <v>41</v>
      </c>
      <c r="B132" s="21">
        <v>2006</v>
      </c>
      <c r="C132" s="21">
        <v>1098084</v>
      </c>
      <c r="D132" s="21">
        <v>947216</v>
      </c>
      <c r="E132" s="21">
        <v>150868</v>
      </c>
      <c r="F132" s="21">
        <v>0</v>
      </c>
      <c r="G132" s="21">
        <v>0</v>
      </c>
      <c r="H132" s="18">
        <v>7.8051693252580403</v>
      </c>
      <c r="I132" s="21">
        <v>789.20964205663893</v>
      </c>
      <c r="J132" s="21">
        <v>0.12002083470896339</v>
      </c>
      <c r="K132" s="21">
        <v>1.911634019154225E-2</v>
      </c>
      <c r="L132" s="21">
        <v>0</v>
      </c>
      <c r="M132" s="21">
        <v>0</v>
      </c>
      <c r="N132" s="21">
        <v>2.743504181100278</v>
      </c>
      <c r="O132" s="21">
        <v>22.013936999999999</v>
      </c>
      <c r="P132" s="21">
        <v>6.6952646577335297</v>
      </c>
      <c r="Q132" s="21">
        <v>0.18159964805063011</v>
      </c>
      <c r="R132" s="21">
        <v>5.449339541755395E-2</v>
      </c>
      <c r="S132" s="21">
        <v>3.3823563819464909E-3</v>
      </c>
      <c r="T132" s="21">
        <v>2.0915387423056871E-2</v>
      </c>
      <c r="U132" s="21">
        <v>1.253520429679112</v>
      </c>
      <c r="V132" s="21">
        <v>86.285296147114593</v>
      </c>
      <c r="W132" s="21">
        <v>1.119484702093398</v>
      </c>
      <c r="X132" s="21">
        <v>36.395870228737763</v>
      </c>
      <c r="Y132" s="21">
        <v>1.007956711960561</v>
      </c>
      <c r="Z132" s="21">
        <v>5.3060457680998367E-2</v>
      </c>
      <c r="AA132" s="21">
        <v>3.3766490803968101E-3</v>
      </c>
      <c r="AB132" s="21">
        <v>0.1668691543766864</v>
      </c>
      <c r="AC132" s="21">
        <v>2.0699663488939209E-2</v>
      </c>
      <c r="AD132" s="21">
        <f t="shared" si="4"/>
        <v>1.9359367940206405</v>
      </c>
      <c r="AE132" s="21">
        <v>3.6215602766320591</v>
      </c>
      <c r="AF132" s="21">
        <v>0.23142182150675661</v>
      </c>
      <c r="AG132" s="21">
        <v>2.1753389723433938</v>
      </c>
      <c r="AH132" s="21">
        <v>6.6722982799487074</v>
      </c>
      <c r="AI132" s="21">
        <f t="shared" si="5"/>
        <v>1.3426977192672598</v>
      </c>
      <c r="AJ132" s="21">
        <v>3.2378631614789377E-2</v>
      </c>
    </row>
    <row r="133" spans="1:36">
      <c r="A133" s="5" t="s">
        <v>41</v>
      </c>
      <c r="B133" s="21">
        <v>2007</v>
      </c>
      <c r="C133" s="21">
        <v>576924</v>
      </c>
      <c r="D133" s="21">
        <v>148289</v>
      </c>
      <c r="E133" s="21">
        <v>428635</v>
      </c>
      <c r="F133" s="21">
        <v>0</v>
      </c>
      <c r="G133" s="21">
        <v>0</v>
      </c>
      <c r="H133" s="18">
        <v>8.4055986404418892</v>
      </c>
      <c r="I133" s="21">
        <v>831.60898043343946</v>
      </c>
      <c r="J133" s="21">
        <v>1.7831577518885249E-2</v>
      </c>
      <c r="K133" s="21">
        <v>5.1542853683060628E-2</v>
      </c>
      <c r="L133" s="21">
        <v>0</v>
      </c>
      <c r="M133" s="21">
        <v>0</v>
      </c>
      <c r="N133" s="21">
        <v>2.615832213601649</v>
      </c>
      <c r="O133" s="21">
        <v>21.812974000000001</v>
      </c>
      <c r="P133" s="21">
        <v>0.95991761945709098</v>
      </c>
      <c r="Q133" s="21">
        <v>0.19665265661973161</v>
      </c>
      <c r="R133" s="21">
        <v>9.8004689768563372E-2</v>
      </c>
      <c r="S133" s="21">
        <v>3.3823563819464909E-3</v>
      </c>
      <c r="T133" s="21">
        <v>2.0915387423056871E-2</v>
      </c>
      <c r="U133" s="21">
        <v>1.349950165127076</v>
      </c>
      <c r="V133" s="21">
        <v>87.113563907831505</v>
      </c>
      <c r="W133" s="21">
        <v>1.130230832995919</v>
      </c>
      <c r="X133" s="21">
        <v>37.58089901878963</v>
      </c>
      <c r="Y133" s="21">
        <v>1.040775207995756</v>
      </c>
      <c r="Z133" s="21">
        <v>9.3494614269987286E-2</v>
      </c>
      <c r="AA133" s="21">
        <v>3.3766490803968101E-3</v>
      </c>
      <c r="AB133" s="21">
        <v>0.17952820620343091</v>
      </c>
      <c r="AC133" s="21">
        <v>2.0699663488939209E-2</v>
      </c>
      <c r="AD133" s="21">
        <f t="shared" si="4"/>
        <v>1.9400857815483761</v>
      </c>
      <c r="AE133" s="21">
        <v>3.6527573099222441</v>
      </c>
      <c r="AF133" s="21">
        <v>0.27683982478046038</v>
      </c>
      <c r="AG133" s="21">
        <v>2.2413051120236558</v>
      </c>
      <c r="AH133" s="21">
        <v>6.7245641207145246</v>
      </c>
      <c r="AI133" s="21">
        <f t="shared" si="5"/>
        <v>1.3387148817060179</v>
      </c>
      <c r="AJ133" s="21">
        <v>7.6927135102735189E-2</v>
      </c>
    </row>
    <row r="134" spans="1:36">
      <c r="A134" s="5" t="s">
        <v>41</v>
      </c>
      <c r="B134" s="21">
        <v>2008</v>
      </c>
      <c r="C134" s="21">
        <v>236245</v>
      </c>
      <c r="D134" s="21">
        <v>185278</v>
      </c>
      <c r="E134" s="21">
        <v>50967</v>
      </c>
      <c r="F134" s="21">
        <v>0</v>
      </c>
      <c r="G134" s="21">
        <v>0</v>
      </c>
      <c r="H134" s="18">
        <v>7.48</v>
      </c>
      <c r="I134" s="21">
        <v>849.94105017416427</v>
      </c>
      <c r="J134" s="21">
        <v>2.179892357970404E-2</v>
      </c>
      <c r="K134" s="21">
        <v>5.9965335230668269E-3</v>
      </c>
      <c r="L134" s="21">
        <v>0</v>
      </c>
      <c r="M134" s="21">
        <v>0</v>
      </c>
      <c r="N134" s="21">
        <v>0.25433100894194638</v>
      </c>
      <c r="O134" s="21">
        <v>23.467313999999998</v>
      </c>
      <c r="P134" s="21">
        <v>9.2589509941707195</v>
      </c>
      <c r="Q134" s="21">
        <v>0.21546046651571851</v>
      </c>
      <c r="R134" s="21">
        <v>0.1031784159906122</v>
      </c>
      <c r="S134" s="21">
        <v>3.3823563819464909E-3</v>
      </c>
      <c r="T134" s="21">
        <v>2.0915387423056871E-2</v>
      </c>
      <c r="U134" s="21">
        <v>1.2012978096013021</v>
      </c>
      <c r="V134" s="21">
        <v>95.179366099333194</v>
      </c>
      <c r="W134" s="21">
        <v>1.234878351944019</v>
      </c>
      <c r="X134" s="21">
        <v>34.437521809551662</v>
      </c>
      <c r="Y134" s="21">
        <v>0.95372170065102579</v>
      </c>
      <c r="Z134" s="21">
        <v>9.8195482394947034E-2</v>
      </c>
      <c r="AA134" s="21">
        <v>3.3766490803968101E-3</v>
      </c>
      <c r="AB134" s="21">
        <v>0.19512298978251641</v>
      </c>
      <c r="AC134" s="21">
        <v>2.0699663488939209E-2</v>
      </c>
      <c r="AD134" s="21">
        <f t="shared" si="4"/>
        <v>1.9785428080433394</v>
      </c>
      <c r="AE134" s="21">
        <v>3.5677711969248649</v>
      </c>
      <c r="AF134" s="21">
        <v>0.29485872827531001</v>
      </c>
      <c r="AG134" s="21">
        <v>2.1377104498038122</v>
      </c>
      <c r="AH134" s="21">
        <v>6.7463428549333111</v>
      </c>
      <c r="AI134" s="21">
        <f t="shared" si="5"/>
        <v>1.3704633843692022</v>
      </c>
      <c r="AJ134" s="21">
        <v>-0.11011692088039431</v>
      </c>
    </row>
    <row r="135" spans="1:36">
      <c r="A135" s="5" t="s">
        <v>41</v>
      </c>
      <c r="B135" s="21">
        <v>2009</v>
      </c>
      <c r="C135" s="21">
        <v>2754784</v>
      </c>
      <c r="D135" s="21">
        <v>2283867</v>
      </c>
      <c r="E135" s="21">
        <v>183879</v>
      </c>
      <c r="F135" s="21">
        <v>0</v>
      </c>
      <c r="G135" s="21">
        <v>287038</v>
      </c>
      <c r="H135" s="18">
        <v>9.2635631561279297</v>
      </c>
      <c r="I135" s="21">
        <v>916.18770556412733</v>
      </c>
      <c r="J135" s="21">
        <v>0.2492793765000095</v>
      </c>
      <c r="K135" s="21">
        <v>2.0070013915628741E-2</v>
      </c>
      <c r="L135" s="21">
        <v>0</v>
      </c>
      <c r="M135" s="21">
        <v>3.132960617750935E-2</v>
      </c>
      <c r="N135" s="21">
        <v>6.978712514639156</v>
      </c>
      <c r="O135" s="21">
        <v>24.286235999999999</v>
      </c>
      <c r="P135" s="21">
        <v>3.52126227238643</v>
      </c>
      <c r="Q135" s="21">
        <v>0.44729876552433162</v>
      </c>
      <c r="R135" s="21">
        <v>0.1218442115835275</v>
      </c>
      <c r="S135" s="21">
        <v>3.3823563819464909E-3</v>
      </c>
      <c r="T135" s="21">
        <v>5.0052986797641419E-2</v>
      </c>
      <c r="U135" s="21">
        <v>1.4877403915186911</v>
      </c>
      <c r="V135" s="21">
        <v>98.530881208885603</v>
      </c>
      <c r="W135" s="21">
        <v>1.2783616574608909</v>
      </c>
      <c r="X135" s="21">
        <v>31.494246489679881</v>
      </c>
      <c r="Y135" s="21">
        <v>0.87220986716091287</v>
      </c>
      <c r="Z135" s="21">
        <v>0.1149739486040736</v>
      </c>
      <c r="AA135" s="21">
        <v>3.3766490803968101E-3</v>
      </c>
      <c r="AB135" s="21">
        <v>0.369698898710275</v>
      </c>
      <c r="AC135" s="21">
        <v>4.8840626512987817E-2</v>
      </c>
      <c r="AD135" s="21">
        <f t="shared" si="4"/>
        <v>1.9935723669107572</v>
      </c>
      <c r="AE135" s="21">
        <v>3.481063042577067</v>
      </c>
      <c r="AF135" s="21">
        <v>0.484016439794687</v>
      </c>
      <c r="AG135" s="21">
        <v>2.3286000656250518</v>
      </c>
      <c r="AH135" s="21">
        <v>6.8213121465809223</v>
      </c>
      <c r="AI135" s="21">
        <f t="shared" si="5"/>
        <v>1.3853602109311476</v>
      </c>
      <c r="AJ135" s="21">
        <v>0.23844427220961631</v>
      </c>
    </row>
    <row r="136" spans="1:36">
      <c r="A136" s="5" t="s">
        <v>41</v>
      </c>
      <c r="B136" s="21">
        <v>2010</v>
      </c>
      <c r="C136" s="21">
        <v>5177590</v>
      </c>
      <c r="D136" s="21">
        <v>4175552</v>
      </c>
      <c r="E136" s="21">
        <v>243352</v>
      </c>
      <c r="F136" s="21">
        <v>0</v>
      </c>
      <c r="G136" s="21">
        <v>758686</v>
      </c>
      <c r="H136" s="18">
        <v>9.8000000000000007</v>
      </c>
      <c r="I136" s="21">
        <v>958.92110412833415</v>
      </c>
      <c r="J136" s="21">
        <v>0.43544270555976611</v>
      </c>
      <c r="K136" s="21">
        <v>2.537768737723305E-2</v>
      </c>
      <c r="L136" s="21">
        <v>0</v>
      </c>
      <c r="M136" s="21">
        <v>7.9118709217443989E-2</v>
      </c>
      <c r="N136" s="21">
        <v>3.458709217493563</v>
      </c>
      <c r="O136" s="21">
        <v>24.581507999999999</v>
      </c>
      <c r="P136" s="21">
        <v>1.49102370047808</v>
      </c>
      <c r="Q136" s="21">
        <v>0.87116446046278995</v>
      </c>
      <c r="R136" s="21">
        <v>0.14654718848207021</v>
      </c>
      <c r="S136" s="21">
        <v>3.3823563819464909E-3</v>
      </c>
      <c r="T136" s="21">
        <v>0.12706818589708491</v>
      </c>
      <c r="U136" s="21">
        <v>1.573892852151439</v>
      </c>
      <c r="V136" s="21">
        <v>100</v>
      </c>
      <c r="W136" s="21">
        <v>1.2974223327514569</v>
      </c>
      <c r="X136" s="21">
        <v>34.430481954304227</v>
      </c>
      <c r="Y136" s="21">
        <v>0.9535267370657815</v>
      </c>
      <c r="Z136" s="21">
        <v>0.1367549811971896</v>
      </c>
      <c r="AA136" s="21">
        <v>3.3766490803968101E-3</v>
      </c>
      <c r="AB136" s="21">
        <v>0.6265609431953173</v>
      </c>
      <c r="AC136" s="21">
        <v>0.11961973535442021</v>
      </c>
      <c r="AD136" s="21">
        <f t="shared" si="4"/>
        <v>2</v>
      </c>
      <c r="AE136" s="21">
        <v>3.5675725217852619</v>
      </c>
      <c r="AF136" s="21">
        <v>0.76461268181460273</v>
      </c>
      <c r="AG136" s="21">
        <v>2.379546134130174</v>
      </c>
      <c r="AH136" s="21">
        <v>6.8668510978850046</v>
      </c>
      <c r="AI136" s="21">
        <f t="shared" si="5"/>
        <v>1.3906085219999778</v>
      </c>
      <c r="AJ136" s="21">
        <v>5.7908262169855673E-2</v>
      </c>
    </row>
    <row r="137" spans="1:36">
      <c r="A137" s="5" t="s">
        <v>41</v>
      </c>
      <c r="B137" s="21">
        <v>2011</v>
      </c>
      <c r="C137" s="21">
        <v>961219</v>
      </c>
      <c r="D137" s="21">
        <v>961219</v>
      </c>
      <c r="E137" s="21">
        <v>0</v>
      </c>
      <c r="F137" s="21">
        <v>0</v>
      </c>
      <c r="G137" s="21">
        <v>0</v>
      </c>
      <c r="H137" s="18">
        <v>10.3107233047485</v>
      </c>
      <c r="I137" s="21">
        <v>1012.6574013041439</v>
      </c>
      <c r="J137" s="21">
        <v>9.4920453725228351E-2</v>
      </c>
      <c r="K137" s="21">
        <v>0</v>
      </c>
      <c r="L137" s="21">
        <v>0</v>
      </c>
      <c r="M137" s="21">
        <v>0</v>
      </c>
      <c r="N137" s="21">
        <v>3.4430039997964879</v>
      </c>
      <c r="O137" s="21">
        <v>25.338892999999999</v>
      </c>
      <c r="P137" s="21">
        <v>1.19447572449849</v>
      </c>
      <c r="Q137" s="21">
        <v>0.96873904687029977</v>
      </c>
      <c r="R137" s="21">
        <v>0.14654718848207021</v>
      </c>
      <c r="S137" s="21">
        <v>3.3823563819464909E-3</v>
      </c>
      <c r="T137" s="21">
        <v>0.12706818589708491</v>
      </c>
      <c r="U137" s="21">
        <v>1.6559156846790739</v>
      </c>
      <c r="V137" s="21">
        <v>101.19447572449801</v>
      </c>
      <c r="W137" s="21">
        <v>1.312919727560389</v>
      </c>
      <c r="X137" s="21">
        <v>34.475618332729859</v>
      </c>
      <c r="Y137" s="21">
        <v>0.95477675568882248</v>
      </c>
      <c r="Z137" s="21">
        <v>0.1367549811971896</v>
      </c>
      <c r="AA137" s="21">
        <v>3.3766490803968101E-3</v>
      </c>
      <c r="AB137" s="21">
        <v>0.67739326008187895</v>
      </c>
      <c r="AC137" s="21">
        <v>0.11961973535442021</v>
      </c>
      <c r="AD137" s="21">
        <f t="shared" si="4"/>
        <v>2.0051568047186836</v>
      </c>
      <c r="AE137" s="21">
        <v>3.5688456529922972</v>
      </c>
      <c r="AF137" s="21">
        <v>0.8090336533803133</v>
      </c>
      <c r="AG137" s="21">
        <v>2.425751240757636</v>
      </c>
      <c r="AH137" s="21">
        <v>6.9213202585243474</v>
      </c>
      <c r="AI137" s="21">
        <f t="shared" si="5"/>
        <v>1.4037876375997875</v>
      </c>
      <c r="AJ137" s="21">
        <v>5.2114622933520323E-2</v>
      </c>
    </row>
    <row r="138" spans="1:36">
      <c r="A138" s="5" t="s">
        <v>41</v>
      </c>
      <c r="B138" s="21">
        <v>2012</v>
      </c>
      <c r="C138" s="21">
        <v>2514654</v>
      </c>
      <c r="D138" s="21">
        <v>2514654</v>
      </c>
      <c r="E138" s="21">
        <v>0</v>
      </c>
      <c r="F138" s="21">
        <v>0</v>
      </c>
      <c r="G138" s="21">
        <v>0</v>
      </c>
      <c r="H138" s="18">
        <v>10.8942823410034</v>
      </c>
      <c r="I138" s="21">
        <v>1102.02752561172</v>
      </c>
      <c r="J138" s="21">
        <v>0.2281843185907857</v>
      </c>
      <c r="K138" s="21">
        <v>0</v>
      </c>
      <c r="L138" s="21">
        <v>0</v>
      </c>
      <c r="M138" s="21">
        <v>0</v>
      </c>
      <c r="N138" s="21">
        <v>4.6329221011555717</v>
      </c>
      <c r="O138" s="21">
        <v>24.609210999999998</v>
      </c>
      <c r="P138" s="21">
        <v>5.47829594346116</v>
      </c>
      <c r="Q138" s="21">
        <v>1.224004833343507</v>
      </c>
      <c r="R138" s="21">
        <v>0.14654718848207021</v>
      </c>
      <c r="S138" s="21">
        <v>3.3823563819464909E-3</v>
      </c>
      <c r="T138" s="21">
        <v>0.12706818589708491</v>
      </c>
      <c r="U138" s="21">
        <v>1.7496360312066219</v>
      </c>
      <c r="V138" s="21">
        <v>106.73820858312</v>
      </c>
      <c r="W138" s="21">
        <v>1.3848453557362319</v>
      </c>
      <c r="X138" s="21">
        <v>33.059448594331442</v>
      </c>
      <c r="Y138" s="21">
        <v>0.91555698201331837</v>
      </c>
      <c r="Z138" s="21">
        <v>0.1367549811971896</v>
      </c>
      <c r="AA138" s="21">
        <v>3.3766490803968101E-3</v>
      </c>
      <c r="AB138" s="21">
        <v>0.79930954965193979</v>
      </c>
      <c r="AC138" s="21">
        <v>0.11961973535442021</v>
      </c>
      <c r="AD138" s="21">
        <f t="shared" si="4"/>
        <v>2.0283199096443116</v>
      </c>
      <c r="AE138" s="21">
        <v>3.5281074858589689</v>
      </c>
      <c r="AF138" s="21">
        <v>0.91669167712670718</v>
      </c>
      <c r="AG138" s="21">
        <v>2.4760578091061891</v>
      </c>
      <c r="AH138" s="21">
        <v>7.0058139741658074</v>
      </c>
      <c r="AI138" s="21">
        <f t="shared" si="5"/>
        <v>1.3910976899385126</v>
      </c>
      <c r="AJ138" s="21">
        <v>5.6597293808296589E-2</v>
      </c>
    </row>
    <row r="139" spans="1:36">
      <c r="A139" s="5" t="s">
        <v>41</v>
      </c>
      <c r="B139" s="21">
        <v>2013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18">
        <v>11.45654296875</v>
      </c>
      <c r="I139" s="21">
        <v>738.47489226244772</v>
      </c>
      <c r="J139" s="21">
        <v>0</v>
      </c>
      <c r="K139" s="21">
        <v>0</v>
      </c>
      <c r="L139" s="21">
        <v>0</v>
      </c>
      <c r="M139" s="21">
        <v>0</v>
      </c>
      <c r="N139" s="21">
        <v>-36.556919546226311</v>
      </c>
      <c r="O139" s="21">
        <v>20.577275</v>
      </c>
      <c r="P139" s="21">
        <v>6.9887934197020103</v>
      </c>
      <c r="Q139" s="21">
        <v>1.224004833343507</v>
      </c>
      <c r="R139" s="21">
        <v>0.14654718848207021</v>
      </c>
      <c r="S139" s="21">
        <v>3.3823563819464909E-3</v>
      </c>
      <c r="T139" s="21">
        <v>0.12706818589708491</v>
      </c>
      <c r="U139" s="21">
        <v>1.839935825396066</v>
      </c>
      <c r="V139" s="21">
        <v>114.197921480885</v>
      </c>
      <c r="W139" s="21">
        <v>1.4816293368309761</v>
      </c>
      <c r="X139" s="21">
        <v>38.399287572131527</v>
      </c>
      <c r="Y139" s="21">
        <v>1.063439873798453</v>
      </c>
      <c r="Z139" s="21">
        <v>0.1367549811971896</v>
      </c>
      <c r="AA139" s="21">
        <v>3.3766490803968101E-3</v>
      </c>
      <c r="AB139" s="21">
        <v>0.79930954965193979</v>
      </c>
      <c r="AC139" s="21">
        <v>0.11961973535442021</v>
      </c>
      <c r="AD139" s="21">
        <f t="shared" si="4"/>
        <v>2.0576581993774559</v>
      </c>
      <c r="AE139" s="21">
        <v>3.673747734214813</v>
      </c>
      <c r="AF139" s="21">
        <v>0.91669167712670718</v>
      </c>
      <c r="AG139" s="21">
        <v>2.5222460245217491</v>
      </c>
      <c r="AH139" s="21">
        <v>6.6059403292586367</v>
      </c>
      <c r="AI139" s="21">
        <f t="shared" si="5"/>
        <v>1.3133878616401831</v>
      </c>
      <c r="AJ139" s="21">
        <v>5.1610616481857503E-2</v>
      </c>
    </row>
    <row r="140" spans="1:36">
      <c r="A140" s="5" t="s">
        <v>41</v>
      </c>
      <c r="B140" s="21">
        <v>2014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18">
        <v>12.052141189575201</v>
      </c>
      <c r="I140" s="21">
        <v>720.32410964920882</v>
      </c>
      <c r="J140" s="21">
        <v>0</v>
      </c>
      <c r="K140" s="21">
        <v>0</v>
      </c>
      <c r="L140" s="21">
        <v>0</v>
      </c>
      <c r="M140" s="21">
        <v>0</v>
      </c>
      <c r="N140" s="21">
        <v>-0.28269589285582702</v>
      </c>
      <c r="O140" s="21">
        <v>17.242408999999999</v>
      </c>
      <c r="P140" s="21">
        <v>14.8986841797549</v>
      </c>
      <c r="Q140" s="21">
        <v>1.224004833343507</v>
      </c>
      <c r="R140" s="21">
        <v>0.14654718848207021</v>
      </c>
      <c r="S140" s="21">
        <v>3.3823563819464909E-3</v>
      </c>
      <c r="T140" s="21">
        <v>0.12706818589708491</v>
      </c>
      <c r="U140" s="21">
        <v>1.9355896807543209</v>
      </c>
      <c r="V140" s="21">
        <v>131.211909142167</v>
      </c>
      <c r="W140" s="21">
        <v>1.702372612440026</v>
      </c>
      <c r="X140" s="21">
        <v>53.095092017982473</v>
      </c>
      <c r="Y140" s="21">
        <v>1.4704293106703139</v>
      </c>
      <c r="Z140" s="21">
        <v>0.1367549811971896</v>
      </c>
      <c r="AA140" s="21">
        <v>3.3766490803968101E-3</v>
      </c>
      <c r="AB140" s="21">
        <v>0.79930954965193979</v>
      </c>
      <c r="AC140" s="21">
        <v>0.11961973535442021</v>
      </c>
      <c r="AD140" s="21">
        <f t="shared" si="4"/>
        <v>2.1179732545518717</v>
      </c>
      <c r="AE140" s="21">
        <v>3.990743461182225</v>
      </c>
      <c r="AF140" s="21">
        <v>0.91669167712670718</v>
      </c>
      <c r="AG140" s="21">
        <v>2.5689521961392532</v>
      </c>
      <c r="AH140" s="21">
        <v>6.5810885642237293</v>
      </c>
      <c r="AI140" s="21">
        <f t="shared" si="5"/>
        <v>1.236597942597639</v>
      </c>
      <c r="AJ140" s="21">
        <v>5.1987604153348237E-2</v>
      </c>
    </row>
    <row r="141" spans="1:36">
      <c r="A141" s="5" t="s">
        <v>41</v>
      </c>
      <c r="B141" s="21">
        <v>2015</v>
      </c>
      <c r="C141" s="21">
        <v>3646</v>
      </c>
      <c r="D141" s="21">
        <v>0</v>
      </c>
      <c r="E141" s="21">
        <v>0</v>
      </c>
      <c r="F141" s="21">
        <v>0</v>
      </c>
      <c r="G141" s="21">
        <v>3646</v>
      </c>
      <c r="H141" s="18">
        <v>12.7457284927368</v>
      </c>
      <c r="I141" s="21">
        <v>787.01290648463532</v>
      </c>
      <c r="J141" s="21">
        <v>0</v>
      </c>
      <c r="K141" s="21">
        <v>0</v>
      </c>
      <c r="L141" s="21">
        <v>0</v>
      </c>
      <c r="M141" s="21">
        <v>4.63270674465258E-4</v>
      </c>
      <c r="N141" s="21">
        <v>3.6637043029342351</v>
      </c>
      <c r="O141" s="21">
        <v>19.638839999999998</v>
      </c>
      <c r="P141" s="21">
        <v>1.40297017136814</v>
      </c>
      <c r="Q141" s="21">
        <v>1.224004833343507</v>
      </c>
      <c r="R141" s="21">
        <v>0.14654718848207021</v>
      </c>
      <c r="S141" s="21">
        <v>3.3823563819464909E-3</v>
      </c>
      <c r="T141" s="21">
        <v>0.12743829608221621</v>
      </c>
      <c r="U141" s="21">
        <v>2.0469807112429979</v>
      </c>
      <c r="V141" s="21">
        <v>133.05277308871399</v>
      </c>
      <c r="W141" s="21">
        <v>1.726256392398096</v>
      </c>
      <c r="X141" s="21">
        <v>53.145147776962112</v>
      </c>
      <c r="Y141" s="21">
        <v>1.471815567900014</v>
      </c>
      <c r="Z141" s="21">
        <v>0.1367549811971896</v>
      </c>
      <c r="AA141" s="21">
        <v>3.3766490803968101E-3</v>
      </c>
      <c r="AB141" s="21">
        <v>0.79930954965193979</v>
      </c>
      <c r="AC141" s="21">
        <v>0.11994806458426679</v>
      </c>
      <c r="AD141" s="21">
        <f t="shared" si="4"/>
        <v>2.1240239305565232</v>
      </c>
      <c r="AE141" s="21">
        <v>3.9916683623584008</v>
      </c>
      <c r="AF141" s="21">
        <v>0.91683965090642927</v>
      </c>
      <c r="AG141" s="21">
        <v>2.6207281207756101</v>
      </c>
      <c r="AH141" s="21">
        <v>6.6695144685113563</v>
      </c>
      <c r="AI141" s="21">
        <f t="shared" si="5"/>
        <v>1.293115831899146</v>
      </c>
      <c r="AJ141" s="21">
        <v>5.7548886314204177E-2</v>
      </c>
    </row>
    <row r="142" spans="1:36">
      <c r="A142" s="5" t="s">
        <v>41</v>
      </c>
      <c r="B142" s="21">
        <v>2016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18">
        <v>13.498670578002899</v>
      </c>
      <c r="I142" s="21">
        <v>851.07267130635114</v>
      </c>
      <c r="J142" s="21">
        <v>0</v>
      </c>
      <c r="K142" s="21">
        <v>0</v>
      </c>
      <c r="L142" s="21">
        <v>0</v>
      </c>
      <c r="M142" s="21">
        <v>0</v>
      </c>
      <c r="N142" s="21">
        <v>3.7227778740376318</v>
      </c>
      <c r="O142" s="21">
        <v>19.712609</v>
      </c>
      <c r="P142" s="21">
        <v>4.9454327610651401</v>
      </c>
      <c r="Q142" s="21">
        <v>1.224004833343507</v>
      </c>
      <c r="R142" s="21">
        <v>0.14654718848207021</v>
      </c>
      <c r="S142" s="21">
        <v>3.3823563819464909E-3</v>
      </c>
      <c r="T142" s="21">
        <v>0.12743829608221621</v>
      </c>
      <c r="U142" s="21">
        <v>2.1679041975781321</v>
      </c>
      <c r="V142" s="21">
        <v>139.63280851854901</v>
      </c>
      <c r="W142" s="21">
        <v>1.8116272415677339</v>
      </c>
      <c r="X142" s="21">
        <v>50.530644021909993</v>
      </c>
      <c r="Y142" s="21">
        <v>1.399408819777529</v>
      </c>
      <c r="Z142" s="21">
        <v>0.1367549811971896</v>
      </c>
      <c r="AA142" s="21">
        <v>3.3766490803968101E-3</v>
      </c>
      <c r="AB142" s="21">
        <v>0.79930954965193979</v>
      </c>
      <c r="AC142" s="21">
        <v>0.11994806458426679</v>
      </c>
      <c r="AD142" s="21">
        <f t="shared" si="4"/>
        <v>2.1449874733336567</v>
      </c>
      <c r="AE142" s="21">
        <v>3.9421766602614512</v>
      </c>
      <c r="AF142" s="21">
        <v>0.91683965090642927</v>
      </c>
      <c r="AG142" s="21">
        <v>2.674056960947607</v>
      </c>
      <c r="AH142" s="21">
        <v>6.7476718181524138</v>
      </c>
      <c r="AI142" s="21">
        <f t="shared" si="5"/>
        <v>1.2947441077557367</v>
      </c>
      <c r="AJ142" s="21">
        <v>5.9074072203496808E-2</v>
      </c>
    </row>
    <row r="143" spans="1:36">
      <c r="A143" s="5" t="s">
        <v>41</v>
      </c>
      <c r="B143" s="21">
        <v>2017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18">
        <v>14.169054031372101</v>
      </c>
      <c r="I143" s="21">
        <v>912.80304533503681</v>
      </c>
      <c r="J143" s="21">
        <v>0</v>
      </c>
      <c r="K143" s="21">
        <v>0</v>
      </c>
      <c r="L143" s="21">
        <v>0</v>
      </c>
      <c r="M143" s="21">
        <v>0</v>
      </c>
      <c r="N143" s="21">
        <v>3.200452518514012</v>
      </c>
      <c r="O143" s="21">
        <v>19.547336999999999</v>
      </c>
      <c r="P143" s="21">
        <v>4.1807233187127402</v>
      </c>
      <c r="Q143" s="21">
        <v>1.224004833343507</v>
      </c>
      <c r="R143" s="21">
        <v>0.14654718848207021</v>
      </c>
      <c r="S143" s="21">
        <v>3.3823563819464909E-3</v>
      </c>
      <c r="T143" s="21">
        <v>0.12743829608221621</v>
      </c>
      <c r="U143" s="21">
        <v>2.2755686593596001</v>
      </c>
      <c r="V143" s="21">
        <v>145.47046990485799</v>
      </c>
      <c r="W143" s="21">
        <v>1.887366364104115</v>
      </c>
      <c r="X143" s="21">
        <v>57.143545711711887</v>
      </c>
      <c r="Y143" s="21">
        <v>1.582548241966921</v>
      </c>
      <c r="Z143" s="21">
        <v>0.1367549811971896</v>
      </c>
      <c r="AA143" s="21">
        <v>3.3766490803968101E-3</v>
      </c>
      <c r="AB143" s="21">
        <v>0.79930954965193979</v>
      </c>
      <c r="AC143" s="21">
        <v>0.11994806458426679</v>
      </c>
      <c r="AD143" s="21">
        <f t="shared" si="4"/>
        <v>2.162774841713837</v>
      </c>
      <c r="AE143" s="21">
        <v>4.0629148790247331</v>
      </c>
      <c r="AF143" s="21">
        <v>0.91683965090642927</v>
      </c>
      <c r="AG143" s="21">
        <v>2.7192574335632478</v>
      </c>
      <c r="AH143" s="21">
        <v>6.8176150617292617</v>
      </c>
      <c r="AI143" s="21">
        <f t="shared" si="5"/>
        <v>1.2910876003518101</v>
      </c>
      <c r="AJ143" s="21">
        <v>4.9662924174299183E-2</v>
      </c>
    </row>
    <row r="144" spans="1:36">
      <c r="A144" s="5" t="s">
        <v>41</v>
      </c>
      <c r="B144" s="21">
        <v>2018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18">
        <v>14.6539525985718</v>
      </c>
      <c r="I144" s="21">
        <v>955.51374429212831</v>
      </c>
      <c r="J144" s="21">
        <v>0</v>
      </c>
      <c r="K144" s="21">
        <v>0</v>
      </c>
      <c r="L144" s="21">
        <v>0</v>
      </c>
      <c r="M144" s="21">
        <v>0</v>
      </c>
      <c r="N144" s="21">
        <v>2.2246754513949161</v>
      </c>
      <c r="O144" s="21">
        <v>19.258241999999999</v>
      </c>
      <c r="P144" s="21">
        <v>1.61215686991553</v>
      </c>
      <c r="Q144" s="21">
        <v>1.224004833343507</v>
      </c>
      <c r="R144" s="21">
        <v>0.14654718848207021</v>
      </c>
      <c r="S144" s="21">
        <v>3.3823563819464909E-3</v>
      </c>
      <c r="T144" s="21">
        <v>0.12743829608221621</v>
      </c>
      <c r="U144" s="21">
        <v>2.3534440051691998</v>
      </c>
      <c r="V144" s="21">
        <v>147.81568207912699</v>
      </c>
      <c r="W144" s="21">
        <v>1.917793670603487</v>
      </c>
      <c r="X144" s="21">
        <v>65.863646864753349</v>
      </c>
      <c r="Y144" s="21">
        <v>1.8240449950585149</v>
      </c>
      <c r="Z144" s="21">
        <v>0.1367549811971896</v>
      </c>
      <c r="AA144" s="21">
        <v>3.3766490803968101E-3</v>
      </c>
      <c r="AB144" s="21">
        <v>0.79930954965193979</v>
      </c>
      <c r="AC144" s="21">
        <v>0.11994806458426679</v>
      </c>
      <c r="AD144" s="21">
        <f t="shared" si="4"/>
        <v>2.1697205117255134</v>
      </c>
      <c r="AE144" s="21">
        <v>4.2026554242958447</v>
      </c>
      <c r="AF144" s="21">
        <v>0.91683965090642927</v>
      </c>
      <c r="AG144" s="21">
        <v>2.7507234473067572</v>
      </c>
      <c r="AH144" s="21">
        <v>6.8632951581363253</v>
      </c>
      <c r="AI144" s="21">
        <f t="shared" si="5"/>
        <v>1.2846166397695162</v>
      </c>
      <c r="AJ144" s="21">
        <v>3.4222367006722758E-2</v>
      </c>
    </row>
    <row r="145" spans="1:36">
      <c r="A145" s="5" t="s">
        <v>41</v>
      </c>
      <c r="B145" s="21">
        <v>2019</v>
      </c>
      <c r="C145" s="21">
        <v>90592</v>
      </c>
      <c r="D145" s="21">
        <v>30142</v>
      </c>
      <c r="E145" s="21">
        <v>14681</v>
      </c>
      <c r="F145" s="21">
        <v>0</v>
      </c>
      <c r="G145" s="21">
        <v>45769</v>
      </c>
      <c r="H145" s="18">
        <v>14.3</v>
      </c>
      <c r="I145" s="21">
        <v>985.11204135221487</v>
      </c>
      <c r="J145" s="21">
        <v>3.0597534833322671E-3</v>
      </c>
      <c r="K145" s="21">
        <v>1.4902873362351869E-3</v>
      </c>
      <c r="L145" s="21">
        <v>0</v>
      </c>
      <c r="M145" s="21">
        <v>4.6460705055614941E-3</v>
      </c>
      <c r="N145" s="21">
        <v>1.2894613670000581</v>
      </c>
      <c r="O145" s="21">
        <v>19.011216999999998</v>
      </c>
      <c r="P145" s="21">
        <v>2.6853735526678499</v>
      </c>
      <c r="Q145" s="21">
        <v>1.2270645868268391</v>
      </c>
      <c r="R145" s="21">
        <v>0.1480374758183054</v>
      </c>
      <c r="S145" s="21">
        <v>3.3823563819464909E-3</v>
      </c>
      <c r="T145" s="21">
        <v>0.1320843665877777</v>
      </c>
      <c r="U145" s="21">
        <v>2.296598753649548</v>
      </c>
      <c r="V145" s="21">
        <v>151.785085312376</v>
      </c>
      <c r="W145" s="21">
        <v>1.969293594628619</v>
      </c>
      <c r="X145" s="21">
        <v>52.201599998034347</v>
      </c>
      <c r="Y145" s="21">
        <v>1.4456847098974821</v>
      </c>
      <c r="Z145" s="21">
        <v>0.13805394180558911</v>
      </c>
      <c r="AA145" s="21">
        <v>3.3766490803968101E-3</v>
      </c>
      <c r="AB145" s="21">
        <v>0.80068438957307198</v>
      </c>
      <c r="AC145" s="21">
        <v>0.1240605057916486</v>
      </c>
      <c r="AD145" s="21">
        <f t="shared" si="4"/>
        <v>2.1812290990643159</v>
      </c>
      <c r="AE145" s="21">
        <v>3.9740884710463722</v>
      </c>
      <c r="AF145" s="21">
        <v>0.92050933528670853</v>
      </c>
      <c r="AG145" s="21">
        <v>2.7278528283983898</v>
      </c>
      <c r="AH145" s="21">
        <v>6.8937699803500436</v>
      </c>
      <c r="AI145" s="21">
        <f t="shared" si="5"/>
        <v>1.2790099190467703</v>
      </c>
      <c r="AJ145" s="21">
        <v>-2.4154070118003301E-2</v>
      </c>
    </row>
    <row r="146" spans="1:36">
      <c r="A146" s="5" t="s">
        <v>42</v>
      </c>
      <c r="B146" s="21">
        <v>2002</v>
      </c>
      <c r="C146" s="21">
        <v>2772073</v>
      </c>
      <c r="D146" s="21">
        <v>1977971</v>
      </c>
      <c r="E146" s="21">
        <v>189962</v>
      </c>
      <c r="F146" s="21">
        <v>189962</v>
      </c>
      <c r="G146" s="21">
        <v>414178</v>
      </c>
      <c r="H146" s="18">
        <v>3.9233729839325</v>
      </c>
      <c r="I146" s="21">
        <v>891.92272257168952</v>
      </c>
      <c r="J146" s="21">
        <v>0.22176484015306799</v>
      </c>
      <c r="K146" s="21">
        <v>2.129803347225875E-2</v>
      </c>
      <c r="L146" s="21">
        <v>2.129803347225875E-2</v>
      </c>
      <c r="M146" s="21">
        <v>4.6436534188275473E-2</v>
      </c>
      <c r="N146" s="21">
        <v>4.3872317733688533</v>
      </c>
      <c r="O146" s="21">
        <v>27.798193000000001</v>
      </c>
      <c r="P146" s="21">
        <v>5.1918189519544597</v>
      </c>
      <c r="Q146" s="21">
        <v>0.1201370804442327</v>
      </c>
      <c r="R146" s="21">
        <v>1.153782339344072E-2</v>
      </c>
      <c r="S146" s="21">
        <v>1.153782339344072E-2</v>
      </c>
      <c r="T146" s="21">
        <v>2.5156150269256439E-2</v>
      </c>
      <c r="U146" s="21">
        <v>1</v>
      </c>
      <c r="V146" s="21">
        <v>85.353125263669497</v>
      </c>
      <c r="W146" s="21">
        <v>1</v>
      </c>
      <c r="X146" s="21">
        <v>126.3508078499123</v>
      </c>
      <c r="Y146" s="21">
        <v>1</v>
      </c>
      <c r="Z146" s="21">
        <v>1.147177029623773E-2</v>
      </c>
      <c r="AA146" s="21">
        <v>1.147177029623773E-2</v>
      </c>
      <c r="AB146" s="21">
        <v>0.1134510710713392</v>
      </c>
      <c r="AC146" s="21">
        <v>2.4844942713653079E-2</v>
      </c>
      <c r="AD146" s="21">
        <f t="shared" si="4"/>
        <v>1.9312194277344887</v>
      </c>
      <c r="AE146" s="21">
        <v>4.8469455449460783</v>
      </c>
      <c r="AF146" s="21">
        <v>0.15560865432318161</v>
      </c>
      <c r="AG146" s="21">
        <v>1.5939938614512461</v>
      </c>
      <c r="AH146" s="21">
        <v>6.7945000402581597</v>
      </c>
      <c r="AI146" s="21">
        <f t="shared" si="5"/>
        <v>1.4440165658592656</v>
      </c>
      <c r="AJ146" s="21">
        <v>0</v>
      </c>
    </row>
    <row r="147" spans="1:36">
      <c r="A147" s="5" t="s">
        <v>42</v>
      </c>
      <c r="B147" s="21">
        <v>2003</v>
      </c>
      <c r="C147" s="21">
        <v>8304</v>
      </c>
      <c r="D147" s="21">
        <v>0</v>
      </c>
      <c r="E147" s="21">
        <v>8304</v>
      </c>
      <c r="F147" s="21">
        <v>0</v>
      </c>
      <c r="G147" s="21">
        <v>0</v>
      </c>
      <c r="H147" s="18">
        <v>4.2783989906311</v>
      </c>
      <c r="I147" s="21">
        <v>1002.795357716024</v>
      </c>
      <c r="J147" s="21">
        <v>0</v>
      </c>
      <c r="K147" s="21">
        <v>8.2808520563091431E-4</v>
      </c>
      <c r="L147" s="21">
        <v>0</v>
      </c>
      <c r="M147" s="21">
        <v>0</v>
      </c>
      <c r="N147" s="21">
        <v>10.38086676064782</v>
      </c>
      <c r="O147" s="21">
        <v>25.847356000000001</v>
      </c>
      <c r="P147" s="21">
        <v>-1.7525694124865401</v>
      </c>
      <c r="Q147" s="21">
        <v>0.1201370804442327</v>
      </c>
      <c r="R147" s="21">
        <v>1.204218787401648E-2</v>
      </c>
      <c r="S147" s="21">
        <v>1.153782339344072E-2</v>
      </c>
      <c r="T147" s="21">
        <v>2.5156150269256439E-2</v>
      </c>
      <c r="U147" s="21">
        <v>1.090489996274264</v>
      </c>
      <c r="V147" s="21">
        <v>83.857252497697104</v>
      </c>
      <c r="W147" s="21">
        <v>0.98247430587513462</v>
      </c>
      <c r="X147" s="21">
        <v>83.378914959931507</v>
      </c>
      <c r="Y147" s="21">
        <v>0.65990013343622145</v>
      </c>
      <c r="Z147" s="21">
        <v>1.197025761891491E-2</v>
      </c>
      <c r="AA147" s="21">
        <v>1.147177029623773E-2</v>
      </c>
      <c r="AB147" s="21">
        <v>0.1134510710713392</v>
      </c>
      <c r="AC147" s="21">
        <v>2.4844942713653079E-2</v>
      </c>
      <c r="AD147" s="21">
        <f t="shared" si="4"/>
        <v>1.9235406290592452</v>
      </c>
      <c r="AE147" s="21">
        <v>4.4353175476413833</v>
      </c>
      <c r="AF147" s="21">
        <v>0.15604024374577569</v>
      </c>
      <c r="AG147" s="21">
        <v>1.663622830265862</v>
      </c>
      <c r="AH147" s="21">
        <v>6.9115434525000614</v>
      </c>
      <c r="AI147" s="21">
        <f t="shared" si="5"/>
        <v>1.4124161244768356</v>
      </c>
      <c r="AJ147" s="21">
        <v>9.0489996274264017E-2</v>
      </c>
    </row>
    <row r="148" spans="1:36">
      <c r="A148" s="5" t="s">
        <v>42</v>
      </c>
      <c r="B148" s="21">
        <v>2004</v>
      </c>
      <c r="C148" s="21">
        <v>191849</v>
      </c>
      <c r="D148" s="21">
        <v>0</v>
      </c>
      <c r="E148" s="21">
        <v>191849</v>
      </c>
      <c r="F148" s="21">
        <v>0</v>
      </c>
      <c r="G148" s="21">
        <v>0</v>
      </c>
      <c r="H148" s="18">
        <v>3.5</v>
      </c>
      <c r="I148" s="21">
        <v>1325.096100424372</v>
      </c>
      <c r="J148" s="21">
        <v>0</v>
      </c>
      <c r="K148" s="21">
        <v>1.4478119733244929E-2</v>
      </c>
      <c r="L148" s="21">
        <v>0</v>
      </c>
      <c r="M148" s="21">
        <v>0</v>
      </c>
      <c r="N148" s="21">
        <v>28.67599995415026</v>
      </c>
      <c r="O148" s="21">
        <v>25.002275999999998</v>
      </c>
      <c r="P148" s="21">
        <v>-5.35540028884816</v>
      </c>
      <c r="Q148" s="21">
        <v>0.1201370804442327</v>
      </c>
      <c r="R148" s="21">
        <v>2.3694622993715199E-2</v>
      </c>
      <c r="S148" s="21">
        <v>1.153782339344072E-2</v>
      </c>
      <c r="T148" s="21">
        <v>2.5156150269256439E-2</v>
      </c>
      <c r="U148" s="21">
        <v>0.89208953987644013</v>
      </c>
      <c r="V148" s="21">
        <v>79.366360955215299</v>
      </c>
      <c r="W148" s="21">
        <v>0.92985887406043866</v>
      </c>
      <c r="X148" s="21">
        <v>101.7685909215638</v>
      </c>
      <c r="Y148" s="21">
        <v>0.80544471897996206</v>
      </c>
      <c r="Z148" s="21">
        <v>2.341826240826882E-2</v>
      </c>
      <c r="AA148" s="21">
        <v>1.147177029623773E-2</v>
      </c>
      <c r="AB148" s="21">
        <v>0.1134510710713392</v>
      </c>
      <c r="AC148" s="21">
        <v>2.4844942713653079E-2</v>
      </c>
      <c r="AD148" s="21">
        <f t="shared" si="4"/>
        <v>1.8996364678286182</v>
      </c>
      <c r="AE148" s="21">
        <v>4.6324797705530436</v>
      </c>
      <c r="AF148" s="21">
        <v>0.16595982834512249</v>
      </c>
      <c r="AG148" s="21">
        <v>1.5040773967762739</v>
      </c>
      <c r="AH148" s="21">
        <v>7.1899946420445664</v>
      </c>
      <c r="AI148" s="21">
        <f t="shared" si="5"/>
        <v>1.3979795450420018</v>
      </c>
      <c r="AJ148" s="21">
        <v>-0.18193697977576409</v>
      </c>
    </row>
    <row r="149" spans="1:36">
      <c r="A149" s="5" t="s">
        <v>42</v>
      </c>
      <c r="B149" s="21">
        <v>2005</v>
      </c>
      <c r="C149" s="21">
        <v>2882476</v>
      </c>
      <c r="D149" s="21">
        <v>2882476</v>
      </c>
      <c r="E149" s="21">
        <v>0</v>
      </c>
      <c r="F149" s="21">
        <v>0</v>
      </c>
      <c r="G149" s="21">
        <v>0</v>
      </c>
      <c r="H149" s="18">
        <v>4.9555072784423801</v>
      </c>
      <c r="I149" s="21">
        <v>1545.7394123071181</v>
      </c>
      <c r="J149" s="21">
        <v>0.1864787801261866</v>
      </c>
      <c r="K149" s="21">
        <v>0</v>
      </c>
      <c r="L149" s="21">
        <v>0</v>
      </c>
      <c r="M149" s="21">
        <v>0</v>
      </c>
      <c r="N149" s="21">
        <v>13.127268547572539</v>
      </c>
      <c r="O149" s="21">
        <v>22.322811000000002</v>
      </c>
      <c r="P149" s="21">
        <v>7.89036567462992</v>
      </c>
      <c r="Q149" s="21">
        <v>0.29521156388740261</v>
      </c>
      <c r="R149" s="21">
        <v>2.3694622993715199E-2</v>
      </c>
      <c r="S149" s="21">
        <v>1.153782339344072E-2</v>
      </c>
      <c r="T149" s="21">
        <v>2.5156150269256439E-2</v>
      </c>
      <c r="U149" s="21">
        <v>1.2630732022514319</v>
      </c>
      <c r="V149" s="21">
        <v>85.628657057228494</v>
      </c>
      <c r="W149" s="21">
        <v>1.0032281394818039</v>
      </c>
      <c r="X149" s="21">
        <v>85.846745026887504</v>
      </c>
      <c r="Y149" s="21">
        <v>0.67943170675142694</v>
      </c>
      <c r="Z149" s="21">
        <v>2.341826240826882E-2</v>
      </c>
      <c r="AA149" s="21">
        <v>1.147177029623773E-2</v>
      </c>
      <c r="AB149" s="21">
        <v>0.25867405160533108</v>
      </c>
      <c r="AC149" s="21">
        <v>2.4844942713653079E-2</v>
      </c>
      <c r="AD149" s="21">
        <f t="shared" si="4"/>
        <v>1.9326191328900681</v>
      </c>
      <c r="AE149" s="21">
        <v>4.4641450138833241</v>
      </c>
      <c r="AF149" s="21">
        <v>0.30424427918083119</v>
      </c>
      <c r="AG149" s="21">
        <v>1.7843163844759911</v>
      </c>
      <c r="AH149" s="21">
        <v>7.3439043892653926</v>
      </c>
      <c r="AI149" s="21">
        <f t="shared" si="5"/>
        <v>1.3487488822422737</v>
      </c>
      <c r="AJ149" s="21">
        <v>0.41585922241210871</v>
      </c>
    </row>
    <row r="150" spans="1:36">
      <c r="A150" s="5" t="s">
        <v>42</v>
      </c>
      <c r="B150" s="21">
        <v>2006</v>
      </c>
      <c r="C150" s="21">
        <v>327301</v>
      </c>
      <c r="D150" s="21">
        <v>0</v>
      </c>
      <c r="E150" s="21">
        <v>327301</v>
      </c>
      <c r="F150" s="21">
        <v>0</v>
      </c>
      <c r="G150" s="21">
        <v>0</v>
      </c>
      <c r="H150" s="18">
        <v>5.2790975570678702</v>
      </c>
      <c r="I150" s="21">
        <v>1547.5850590357661</v>
      </c>
      <c r="J150" s="21">
        <v>0</v>
      </c>
      <c r="K150" s="21">
        <v>2.114914447441921E-2</v>
      </c>
      <c r="L150" s="21">
        <v>0</v>
      </c>
      <c r="M150" s="21">
        <v>0</v>
      </c>
      <c r="N150" s="21">
        <v>-2.8214204922380191</v>
      </c>
      <c r="O150" s="21">
        <v>22.005016999999999</v>
      </c>
      <c r="P150" s="21">
        <v>8.0362889795133103</v>
      </c>
      <c r="Q150" s="21">
        <v>0.29521156388740261</v>
      </c>
      <c r="R150" s="21">
        <v>4.3574078540069429E-2</v>
      </c>
      <c r="S150" s="21">
        <v>1.153782339344072E-2</v>
      </c>
      <c r="T150" s="21">
        <v>2.5156150269256439E-2</v>
      </c>
      <c r="U150" s="21">
        <v>1.3455507744707189</v>
      </c>
      <c r="V150" s="21">
        <v>92.510023387623804</v>
      </c>
      <c r="W150" s="21">
        <v>1.083850451894357</v>
      </c>
      <c r="X150" s="21">
        <v>95.913228634579625</v>
      </c>
      <c r="Y150" s="21">
        <v>0.75910261490778586</v>
      </c>
      <c r="Z150" s="21">
        <v>4.2651435470680572E-2</v>
      </c>
      <c r="AA150" s="21">
        <v>1.147177029623773E-2</v>
      </c>
      <c r="AB150" s="21">
        <v>0.25867405160533108</v>
      </c>
      <c r="AC150" s="21">
        <v>2.4844942713653079E-2</v>
      </c>
      <c r="AD150" s="21">
        <f t="shared" si="4"/>
        <v>1.9661887907509128</v>
      </c>
      <c r="AE150" s="21">
        <v>4.5738160279956439</v>
      </c>
      <c r="AF150" s="21">
        <v>0.31880248199981698</v>
      </c>
      <c r="AG150" s="21">
        <v>1.8372262690502721</v>
      </c>
      <c r="AH150" s="21">
        <v>7.3450969278599523</v>
      </c>
      <c r="AI150" s="21">
        <f t="shared" si="5"/>
        <v>1.3425217084137715</v>
      </c>
      <c r="AJ150" s="21">
        <v>6.5299122863401671E-2</v>
      </c>
    </row>
    <row r="151" spans="1:36">
      <c r="A151" s="5" t="s">
        <v>42</v>
      </c>
      <c r="B151" s="21">
        <v>2007</v>
      </c>
      <c r="C151" s="21">
        <v>206539</v>
      </c>
      <c r="D151" s="21">
        <v>29447</v>
      </c>
      <c r="E151" s="21">
        <v>100899</v>
      </c>
      <c r="F151" s="21">
        <v>0</v>
      </c>
      <c r="G151" s="21">
        <v>76193</v>
      </c>
      <c r="H151" s="18">
        <v>5.5996370315551802</v>
      </c>
      <c r="I151" s="21">
        <v>1586.3951782726219</v>
      </c>
      <c r="J151" s="21">
        <v>1.856220972132805E-3</v>
      </c>
      <c r="K151" s="21">
        <v>6.3602689532797178E-3</v>
      </c>
      <c r="L151" s="21">
        <v>0</v>
      </c>
      <c r="M151" s="21">
        <v>4.8029016378481598E-3</v>
      </c>
      <c r="N151" s="21">
        <v>-0.17382366353321291</v>
      </c>
      <c r="O151" s="21">
        <v>21.580537</v>
      </c>
      <c r="P151" s="21">
        <v>-8.9747396200926897</v>
      </c>
      <c r="Q151" s="21">
        <v>0.29700010204485849</v>
      </c>
      <c r="R151" s="21">
        <v>4.9702434961747317E-2</v>
      </c>
      <c r="S151" s="21">
        <v>1.153782339344072E-2</v>
      </c>
      <c r="T151" s="21">
        <v>2.9783925181167389E-2</v>
      </c>
      <c r="U151" s="21">
        <v>1.4272507494157529</v>
      </c>
      <c r="V151" s="21">
        <v>84.2074896660977</v>
      </c>
      <c r="W151" s="21">
        <v>0.98657769596563982</v>
      </c>
      <c r="X151" s="21">
        <v>84.731023863553943</v>
      </c>
      <c r="Y151" s="21">
        <v>0.6706013622342879</v>
      </c>
      <c r="Z151" s="21">
        <v>4.8506728730876553E-2</v>
      </c>
      <c r="AA151" s="21">
        <v>1.147177029623773E-2</v>
      </c>
      <c r="AB151" s="21">
        <v>0.26005398401191238</v>
      </c>
      <c r="AC151" s="21">
        <v>2.934899885684595E-2</v>
      </c>
      <c r="AD151" s="21">
        <f t="shared" si="4"/>
        <v>1.9253507206682943</v>
      </c>
      <c r="AE151" s="21">
        <v>4.4512147655046164</v>
      </c>
      <c r="AF151" s="21">
        <v>0.3278813587479818</v>
      </c>
      <c r="AG151" s="21">
        <v>1.887014652301175</v>
      </c>
      <c r="AH151" s="21">
        <v>7.3698496991522386</v>
      </c>
      <c r="AI151" s="21">
        <f t="shared" si="5"/>
        <v>1.3340622472623291</v>
      </c>
      <c r="AJ151" s="21">
        <v>6.0718611660843143E-2</v>
      </c>
    </row>
    <row r="152" spans="1:36">
      <c r="A152" s="5" t="s">
        <v>42</v>
      </c>
      <c r="B152" s="21">
        <v>2008</v>
      </c>
      <c r="C152" s="21">
        <v>12083</v>
      </c>
      <c r="D152" s="21">
        <v>12083</v>
      </c>
      <c r="E152" s="21">
        <v>0</v>
      </c>
      <c r="F152" s="21">
        <v>0</v>
      </c>
      <c r="G152" s="21">
        <v>0</v>
      </c>
      <c r="H152" s="18">
        <v>5.92336130142212</v>
      </c>
      <c r="I152" s="21">
        <v>1612.1454986941369</v>
      </c>
      <c r="J152" s="21">
        <v>7.4949810732265914E-4</v>
      </c>
      <c r="K152" s="21">
        <v>0</v>
      </c>
      <c r="L152" s="21">
        <v>0</v>
      </c>
      <c r="M152" s="21">
        <v>0</v>
      </c>
      <c r="N152" s="21">
        <v>-0.3157920390073059</v>
      </c>
      <c r="O152" s="21">
        <v>19.763027000000001</v>
      </c>
      <c r="P152" s="21">
        <v>10.2969758221254</v>
      </c>
      <c r="Q152" s="21">
        <v>0.29773399366561931</v>
      </c>
      <c r="R152" s="21">
        <v>4.9702434961747317E-2</v>
      </c>
      <c r="S152" s="21">
        <v>1.153782339344072E-2</v>
      </c>
      <c r="T152" s="21">
        <v>2.9783925181167389E-2</v>
      </c>
      <c r="U152" s="21">
        <v>1.509762473687877</v>
      </c>
      <c r="V152" s="21">
        <v>92.878314517434504</v>
      </c>
      <c r="W152" s="21">
        <v>1.0881653627857031</v>
      </c>
      <c r="X152" s="21">
        <v>80.289666415130611</v>
      </c>
      <c r="Y152" s="21">
        <v>0.63545036063800953</v>
      </c>
      <c r="Z152" s="21">
        <v>4.8506728730876553E-2</v>
      </c>
      <c r="AA152" s="21">
        <v>1.147177029623773E-2</v>
      </c>
      <c r="AB152" s="21">
        <v>0.26061966173707429</v>
      </c>
      <c r="AC152" s="21">
        <v>2.934899885684595E-2</v>
      </c>
      <c r="AD152" s="21">
        <f t="shared" si="4"/>
        <v>1.9679143255675184</v>
      </c>
      <c r="AE152" s="21">
        <v>4.3980189041103834</v>
      </c>
      <c r="AF152" s="21">
        <v>0.32840995012860669</v>
      </c>
      <c r="AG152" s="21">
        <v>1.9349013888971811</v>
      </c>
      <c r="AH152" s="21">
        <v>7.3859412778352311</v>
      </c>
      <c r="AI152" s="21">
        <f t="shared" si="5"/>
        <v>1.2958534639720365</v>
      </c>
      <c r="AJ152" s="21">
        <v>5.7811652441521311E-2</v>
      </c>
    </row>
    <row r="153" spans="1:36">
      <c r="A153" s="5" t="s">
        <v>42</v>
      </c>
      <c r="B153" s="21">
        <v>2009</v>
      </c>
      <c r="C153" s="21">
        <v>238446</v>
      </c>
      <c r="D153" s="21">
        <v>238446</v>
      </c>
      <c r="E153" s="21">
        <v>0</v>
      </c>
      <c r="F153" s="21">
        <v>0</v>
      </c>
      <c r="G153" s="21">
        <v>0</v>
      </c>
      <c r="H153" s="18">
        <v>6.2565073966979998</v>
      </c>
      <c r="I153" s="21">
        <v>1637.804341159765</v>
      </c>
      <c r="J153" s="21">
        <v>1.4558881913278549E-2</v>
      </c>
      <c r="K153" s="21">
        <v>0</v>
      </c>
      <c r="L153" s="21">
        <v>0</v>
      </c>
      <c r="M153" s="21">
        <v>0</v>
      </c>
      <c r="N153" s="21">
        <v>0.82297203438648125</v>
      </c>
      <c r="O153" s="21">
        <v>22.531544</v>
      </c>
      <c r="P153" s="21">
        <v>9.9524229074886392</v>
      </c>
      <c r="Q153" s="21">
        <v>0.31221661564723863</v>
      </c>
      <c r="R153" s="21">
        <v>4.9702434961747317E-2</v>
      </c>
      <c r="S153" s="21">
        <v>1.153782339344072E-2</v>
      </c>
      <c r="T153" s="21">
        <v>2.9783925181167389E-2</v>
      </c>
      <c r="U153" s="21">
        <v>1.5946756585011039</v>
      </c>
      <c r="V153" s="21">
        <v>102.121957167557</v>
      </c>
      <c r="W153" s="21">
        <v>1.1964641816229451</v>
      </c>
      <c r="X153" s="21">
        <v>77.109464366371455</v>
      </c>
      <c r="Y153" s="21">
        <v>0.61028073882968037</v>
      </c>
      <c r="Z153" s="21">
        <v>4.8506728730876553E-2</v>
      </c>
      <c r="AA153" s="21">
        <v>1.147177029623773E-2</v>
      </c>
      <c r="AB153" s="21">
        <v>0.27171778028349619</v>
      </c>
      <c r="AC153" s="21">
        <v>2.934899885684595E-2</v>
      </c>
      <c r="AD153" s="21">
        <f t="shared" si="4"/>
        <v>2.0091191294667712</v>
      </c>
      <c r="AE153" s="21">
        <v>4.3581112321716224</v>
      </c>
      <c r="AF153" s="21">
        <v>0.33878441802807818</v>
      </c>
      <c r="AG153" s="21">
        <v>1.981898638248095</v>
      </c>
      <c r="AH153" s="21">
        <v>7.401722194656128</v>
      </c>
      <c r="AI153" s="21">
        <f t="shared" si="5"/>
        <v>1.352790953273072</v>
      </c>
      <c r="AJ153" s="21">
        <v>5.6242744334352057E-2</v>
      </c>
    </row>
    <row r="154" spans="1:36">
      <c r="A154" s="5" t="s">
        <v>42</v>
      </c>
      <c r="B154" s="21">
        <v>2010</v>
      </c>
      <c r="C154" s="21">
        <v>836999</v>
      </c>
      <c r="D154" s="21">
        <v>309881</v>
      </c>
      <c r="E154" s="21">
        <v>0</v>
      </c>
      <c r="F154" s="21">
        <v>0</v>
      </c>
      <c r="G154" s="21">
        <v>527118</v>
      </c>
      <c r="H154" s="18">
        <v>6.4</v>
      </c>
      <c r="I154" s="21">
        <v>1819.6950719126751</v>
      </c>
      <c r="J154" s="21">
        <v>1.7029281706757889E-2</v>
      </c>
      <c r="K154" s="21">
        <v>0</v>
      </c>
      <c r="L154" s="21">
        <v>0</v>
      </c>
      <c r="M154" s="21">
        <v>2.8967380751652429E-2</v>
      </c>
      <c r="N154" s="21">
        <v>9.8260185211032507</v>
      </c>
      <c r="O154" s="21">
        <v>23.548831</v>
      </c>
      <c r="P154" s="21">
        <v>-2.0778657464186701</v>
      </c>
      <c r="Q154" s="21">
        <v>0.33103802335500537</v>
      </c>
      <c r="R154" s="21">
        <v>4.9702434961747317E-2</v>
      </c>
      <c r="S154" s="21">
        <v>1.153782339344072E-2</v>
      </c>
      <c r="T154" s="21">
        <v>6.1799772516443308E-2</v>
      </c>
      <c r="U154" s="21">
        <v>1.631249444345491</v>
      </c>
      <c r="V154" s="21">
        <v>100</v>
      </c>
      <c r="W154" s="21">
        <v>1.1716032622248329</v>
      </c>
      <c r="X154" s="21">
        <v>80.390709289116216</v>
      </c>
      <c r="Y154" s="21">
        <v>0.63625006169022302</v>
      </c>
      <c r="Z154" s="21">
        <v>4.8506728730876553E-2</v>
      </c>
      <c r="AA154" s="21">
        <v>1.147177029623773E-2</v>
      </c>
      <c r="AB154" s="21">
        <v>0.28595910651432649</v>
      </c>
      <c r="AC154" s="21">
        <v>5.996536692409167E-2</v>
      </c>
      <c r="AD154" s="21">
        <f t="shared" si="4"/>
        <v>2</v>
      </c>
      <c r="AE154" s="21">
        <v>4.3992611299970852</v>
      </c>
      <c r="AF154" s="21">
        <v>0.37437206008219559</v>
      </c>
      <c r="AG154" s="21">
        <v>2.0014800002101238</v>
      </c>
      <c r="AH154" s="21">
        <v>7.5069736148070056</v>
      </c>
      <c r="AI154" s="21">
        <f t="shared" si="5"/>
        <v>1.371969352957467</v>
      </c>
      <c r="AJ154" s="21">
        <v>2.2934937050938631E-2</v>
      </c>
    </row>
    <row r="155" spans="1:36">
      <c r="A155" s="5" t="s">
        <v>42</v>
      </c>
      <c r="B155" s="21">
        <v>2011</v>
      </c>
      <c r="C155" s="21">
        <v>-3939666</v>
      </c>
      <c r="D155" s="21">
        <v>28820</v>
      </c>
      <c r="E155" s="21">
        <v>-4018599</v>
      </c>
      <c r="F155" s="21">
        <v>0</v>
      </c>
      <c r="G155" s="21">
        <v>50113</v>
      </c>
      <c r="H155" s="18">
        <v>8.98</v>
      </c>
      <c r="I155" s="21">
        <v>1797.7497965157679</v>
      </c>
      <c r="J155" s="21">
        <v>1.6031151863210469E-3</v>
      </c>
      <c r="K155" s="21">
        <v>-0.22353494394984641</v>
      </c>
      <c r="L155" s="21">
        <v>0</v>
      </c>
      <c r="M155" s="21">
        <v>2.7875402960481138E-3</v>
      </c>
      <c r="N155" s="21">
        <v>-3.2274714221433101</v>
      </c>
      <c r="O155" s="21">
        <v>25.087790999999999</v>
      </c>
      <c r="P155" s="21">
        <v>2.0292405367825701</v>
      </c>
      <c r="Q155" s="21">
        <v>0.33278847907877629</v>
      </c>
      <c r="R155" s="21">
        <v>-0.19437735758127439</v>
      </c>
      <c r="S155" s="21">
        <v>1.153782339344072E-2</v>
      </c>
      <c r="T155" s="21">
        <v>6.4843512547162599E-2</v>
      </c>
      <c r="U155" s="21">
        <v>2.2888468765972672</v>
      </c>
      <c r="V155" s="21">
        <v>102.02924053678301</v>
      </c>
      <c r="W155" s="21">
        <v>1.195377910552172</v>
      </c>
      <c r="X155" s="21">
        <v>80.681074893641508</v>
      </c>
      <c r="Y155" s="21">
        <v>0.63854815229578687</v>
      </c>
      <c r="Z155" s="21">
        <v>-0.21613983169330769</v>
      </c>
      <c r="AA155" s="21">
        <v>1.147177029623773E-2</v>
      </c>
      <c r="AB155" s="21">
        <v>0.28727334824450312</v>
      </c>
      <c r="AC155" s="21">
        <v>6.2827851789718156E-2</v>
      </c>
      <c r="AD155" s="21">
        <f t="shared" si="4"/>
        <v>2.0087246539569823</v>
      </c>
      <c r="AE155" s="21">
        <v>4.4028223335842362</v>
      </c>
      <c r="AF155" s="21">
        <v>0.19457324527826941</v>
      </c>
      <c r="AG155" s="21">
        <v>2.3005830903233728</v>
      </c>
      <c r="AH155" s="21">
        <v>7.494847145076216</v>
      </c>
      <c r="AI155" s="21">
        <f t="shared" si="5"/>
        <v>1.399462423022648</v>
      </c>
      <c r="AJ155" s="21">
        <v>0.40312500000000001</v>
      </c>
    </row>
    <row r="156" spans="1:36">
      <c r="A156" s="5" t="s">
        <v>42</v>
      </c>
      <c r="B156" s="21">
        <v>2012</v>
      </c>
      <c r="C156" s="21">
        <v>748801</v>
      </c>
      <c r="D156" s="21">
        <v>348</v>
      </c>
      <c r="E156" s="21">
        <v>62530</v>
      </c>
      <c r="F156" s="21">
        <v>-7071</v>
      </c>
      <c r="G156" s="21">
        <v>692994</v>
      </c>
      <c r="H156" s="18">
        <v>7.8592600822448704</v>
      </c>
      <c r="I156" s="21">
        <v>1730.793963613384</v>
      </c>
      <c r="J156" s="21">
        <v>2.0106379344741841E-5</v>
      </c>
      <c r="K156" s="21">
        <v>3.6127928173181239E-3</v>
      </c>
      <c r="L156" s="21">
        <v>-4.0854082858238368E-4</v>
      </c>
      <c r="M156" s="21">
        <v>4.0039081171350653E-2</v>
      </c>
      <c r="N156" s="21">
        <v>5.2735649123672772</v>
      </c>
      <c r="O156" s="21">
        <v>26.163679999999999</v>
      </c>
      <c r="P156" s="21">
        <v>7.51662364663835</v>
      </c>
      <c r="Q156" s="21">
        <v>0.33280961574053453</v>
      </c>
      <c r="R156" s="21">
        <v>-0.1905794395935092</v>
      </c>
      <c r="S156" s="21">
        <v>1.11083482920256E-2</v>
      </c>
      <c r="T156" s="21">
        <v>0.1069342590370609</v>
      </c>
      <c r="U156" s="21">
        <v>2.0031896315825999</v>
      </c>
      <c r="V156" s="21">
        <v>109.698394557456</v>
      </c>
      <c r="W156" s="21">
        <v>1.285229969243423</v>
      </c>
      <c r="X156" s="21">
        <v>80.57561968420994</v>
      </c>
      <c r="Y156" s="21">
        <v>0.63771352993581887</v>
      </c>
      <c r="Z156" s="21">
        <v>-0.21143664482878649</v>
      </c>
      <c r="AA156" s="21">
        <v>1.1047103724415541E-2</v>
      </c>
      <c r="AB156" s="21">
        <v>0.28728920709569278</v>
      </c>
      <c r="AC156" s="21">
        <v>0.10159426536599191</v>
      </c>
      <c r="AD156" s="21">
        <f t="shared" si="4"/>
        <v>2.0402002716955874</v>
      </c>
      <c r="AE156" s="21">
        <v>4.4015304389471286</v>
      </c>
      <c r="AF156" s="21">
        <v>0.2313281923540754</v>
      </c>
      <c r="AG156" s="21">
        <v>2.1814632489676762</v>
      </c>
      <c r="AH156" s="21">
        <v>7.4569131233934582</v>
      </c>
      <c r="AI156" s="21">
        <f t="shared" si="5"/>
        <v>1.4176988287688987</v>
      </c>
      <c r="AJ156" s="21">
        <v>-0.1248039997500144</v>
      </c>
    </row>
    <row r="157" spans="1:36">
      <c r="A157" s="5" t="s">
        <v>42</v>
      </c>
      <c r="B157" s="21">
        <v>2013</v>
      </c>
      <c r="C157" s="21">
        <v>2257688</v>
      </c>
      <c r="D157" s="21">
        <v>1204</v>
      </c>
      <c r="E157" s="21">
        <v>241047</v>
      </c>
      <c r="F157" s="21">
        <v>241047</v>
      </c>
      <c r="G157" s="21">
        <v>1774390</v>
      </c>
      <c r="H157" s="18">
        <v>8.1158475875854492</v>
      </c>
      <c r="I157" s="21">
        <v>1569.0587041162471</v>
      </c>
      <c r="J157" s="21">
        <v>7.6733904017832027E-5</v>
      </c>
      <c r="K157" s="21">
        <v>1.5362522725736179E-2</v>
      </c>
      <c r="L157" s="21">
        <v>1.5362522725736179E-2</v>
      </c>
      <c r="M157" s="21">
        <v>0.1130862723838879</v>
      </c>
      <c r="N157" s="21">
        <v>2.2166128010938881</v>
      </c>
      <c r="O157" s="21">
        <v>26.554345999999999</v>
      </c>
      <c r="P157" s="21">
        <v>0.22267156462458901</v>
      </c>
      <c r="Q157" s="21">
        <v>0.33288274373121529</v>
      </c>
      <c r="R157" s="21">
        <v>-0.17593883928650719</v>
      </c>
      <c r="S157" s="21">
        <v>2.5748948599027561E-2</v>
      </c>
      <c r="T157" s="21">
        <v>0.21470633161519381</v>
      </c>
      <c r="U157" s="21">
        <v>2.0685893543189771</v>
      </c>
      <c r="V157" s="21">
        <v>109.942661688985</v>
      </c>
      <c r="W157" s="21">
        <v>1.2880918109249599</v>
      </c>
      <c r="X157" s="21">
        <v>72.648915757205742</v>
      </c>
      <c r="Y157" s="21">
        <v>0.57497784931856422</v>
      </c>
      <c r="Z157" s="21">
        <v>-0.1935105276602824</v>
      </c>
      <c r="AA157" s="21">
        <v>2.5423027332592059E-2</v>
      </c>
      <c r="AB157" s="21">
        <v>0.28734407313485849</v>
      </c>
      <c r="AC157" s="21">
        <v>0.19450234520345919</v>
      </c>
      <c r="AD157" s="21">
        <f t="shared" si="4"/>
        <v>2.0411662469361143</v>
      </c>
      <c r="AE157" s="21">
        <v>4.2993094212416301</v>
      </c>
      <c r="AF157" s="21">
        <v>0.33461278366597691</v>
      </c>
      <c r="AG157" s="21">
        <v>2.2100143920231181</v>
      </c>
      <c r="AH157" s="21">
        <v>7.3588682888001671</v>
      </c>
      <c r="AI157" s="21">
        <f t="shared" si="5"/>
        <v>1.4241356097623572</v>
      </c>
      <c r="AJ157" s="21">
        <v>3.2647794150526321E-2</v>
      </c>
    </row>
    <row r="158" spans="1:36">
      <c r="A158" s="5" t="s">
        <v>42</v>
      </c>
      <c r="B158" s="21">
        <v>2014</v>
      </c>
      <c r="C158" s="21">
        <v>707014</v>
      </c>
      <c r="D158" s="21">
        <v>0</v>
      </c>
      <c r="E158" s="21">
        <v>11103</v>
      </c>
      <c r="F158" s="21">
        <v>11103</v>
      </c>
      <c r="G158" s="21">
        <v>684808</v>
      </c>
      <c r="H158" s="18">
        <v>8.4057731628418004</v>
      </c>
      <c r="I158" s="21">
        <v>1677.090331044401</v>
      </c>
      <c r="J158" s="21">
        <v>0</v>
      </c>
      <c r="K158" s="21">
        <v>6.6203947363322119E-4</v>
      </c>
      <c r="L158" s="21">
        <v>6.6203947363322119E-4</v>
      </c>
      <c r="M158" s="21">
        <v>4.0833101671603977E-2</v>
      </c>
      <c r="N158" s="21">
        <v>3.433064525390733</v>
      </c>
      <c r="O158" s="21">
        <v>25.078326000000001</v>
      </c>
      <c r="P158" s="21">
        <v>1.68197313925659</v>
      </c>
      <c r="Q158" s="21">
        <v>0.33288274373121529</v>
      </c>
      <c r="R158" s="21">
        <v>-0.17526447044885879</v>
      </c>
      <c r="S158" s="21">
        <v>2.6423317436675999E-2</v>
      </c>
      <c r="T158" s="21">
        <v>0.25629988065350329</v>
      </c>
      <c r="U158" s="21">
        <v>2.142486375184363</v>
      </c>
      <c r="V158" s="21">
        <v>111.791867727178</v>
      </c>
      <c r="W158" s="21">
        <v>1.309757169193688</v>
      </c>
      <c r="X158" s="21">
        <v>76.626523166897073</v>
      </c>
      <c r="Y158" s="21">
        <v>0.6064585139646993</v>
      </c>
      <c r="Z158" s="21">
        <v>-0.19269251428212061</v>
      </c>
      <c r="AA158" s="21">
        <v>2.6080251750915481E-2</v>
      </c>
      <c r="AB158" s="21">
        <v>0.28734407313485849</v>
      </c>
      <c r="AC158" s="21">
        <v>0.22817079802982521</v>
      </c>
      <c r="AD158" s="21">
        <f t="shared" si="4"/>
        <v>2.0484102120506833</v>
      </c>
      <c r="AE158" s="21">
        <v>4.3519091621789681</v>
      </c>
      <c r="AF158" s="21">
        <v>0.36488021837394202</v>
      </c>
      <c r="AG158" s="21">
        <v>2.241323667012812</v>
      </c>
      <c r="AH158" s="21">
        <v>7.4254117181434278</v>
      </c>
      <c r="AI158" s="21">
        <f t="shared" si="5"/>
        <v>1.3992985435930327</v>
      </c>
      <c r="AJ158" s="21">
        <v>3.5723388361782682E-2</v>
      </c>
    </row>
    <row r="159" spans="1:36">
      <c r="A159" s="5" t="s">
        <v>42</v>
      </c>
      <c r="B159" s="21">
        <v>2015</v>
      </c>
      <c r="C159" s="21">
        <v>3701061</v>
      </c>
      <c r="D159" s="21">
        <v>0</v>
      </c>
      <c r="E159" s="21">
        <v>1392729</v>
      </c>
      <c r="F159" s="21">
        <v>1392729</v>
      </c>
      <c r="G159" s="21">
        <v>915603</v>
      </c>
      <c r="H159" s="18">
        <v>7.7</v>
      </c>
      <c r="I159" s="21">
        <v>1820.0599087616999</v>
      </c>
      <c r="J159" s="21">
        <v>0</v>
      </c>
      <c r="K159" s="21">
        <v>7.6521052592579783E-2</v>
      </c>
      <c r="L159" s="21">
        <v>7.6521052592579783E-2</v>
      </c>
      <c r="M159" s="21">
        <v>5.0306201218559977E-2</v>
      </c>
      <c r="N159" s="21">
        <v>-0.49072396819691733</v>
      </c>
      <c r="O159" s="21">
        <v>26.887153000000001</v>
      </c>
      <c r="P159" s="21">
        <v>4.3771266506566002</v>
      </c>
      <c r="Q159" s="21">
        <v>0.33288274373121529</v>
      </c>
      <c r="R159" s="21">
        <v>-9.0673545753797172E-2</v>
      </c>
      <c r="S159" s="21">
        <v>0.1110142421317377</v>
      </c>
      <c r="T159" s="21">
        <v>0.31191134880242</v>
      </c>
      <c r="U159" s="21">
        <v>1.9625969877281679</v>
      </c>
      <c r="V159" s="21">
        <v>116.68513936273099</v>
      </c>
      <c r="W159" s="21">
        <v>1.3670868993053491</v>
      </c>
      <c r="X159" s="21">
        <v>66.564164349706516</v>
      </c>
      <c r="Y159" s="21">
        <v>0.52682025134952648</v>
      </c>
      <c r="Z159" s="21">
        <v>-9.5051113694024553E-2</v>
      </c>
      <c r="AA159" s="21">
        <v>0.10527332977581171</v>
      </c>
      <c r="AB159" s="21">
        <v>0.28734407313485849</v>
      </c>
      <c r="AC159" s="21">
        <v>0.27148511872862457</v>
      </c>
      <c r="AD159" s="21">
        <f t="shared" si="4"/>
        <v>2.0670155492440045</v>
      </c>
      <c r="AE159" s="21">
        <v>4.2130777293192327</v>
      </c>
      <c r="AF159" s="21">
        <v>0.50990607445703118</v>
      </c>
      <c r="AG159" s="21">
        <v>2.1633230256605378</v>
      </c>
      <c r="AH159" s="21">
        <v>7.5071739780122089</v>
      </c>
      <c r="AI159" s="21">
        <f t="shared" si="5"/>
        <v>1.4295448185175026</v>
      </c>
      <c r="AJ159" s="21">
        <v>-8.3962908487908106E-2</v>
      </c>
    </row>
    <row r="160" spans="1:36">
      <c r="A160" s="5" t="s">
        <v>42</v>
      </c>
      <c r="B160" s="21">
        <v>2016</v>
      </c>
      <c r="C160" s="21">
        <v>4745534</v>
      </c>
      <c r="D160" s="21">
        <v>0</v>
      </c>
      <c r="E160" s="21">
        <v>2293071</v>
      </c>
      <c r="F160" s="21">
        <v>2293071</v>
      </c>
      <c r="G160" s="21">
        <v>159392</v>
      </c>
      <c r="H160" s="18">
        <v>9.2409553527831996</v>
      </c>
      <c r="I160" s="21">
        <v>1664.5125859939101</v>
      </c>
      <c r="J160" s="21">
        <v>0</v>
      </c>
      <c r="K160" s="21">
        <v>0.1377623106785201</v>
      </c>
      <c r="L160" s="21">
        <v>0.1377623106785201</v>
      </c>
      <c r="M160" s="21">
        <v>9.5758963519536385E-3</v>
      </c>
      <c r="N160" s="21">
        <v>-9.1569422446632842</v>
      </c>
      <c r="O160" s="21">
        <v>23.965057000000002</v>
      </c>
      <c r="P160" s="21">
        <v>-0.79244052523602804</v>
      </c>
      <c r="Q160" s="21">
        <v>0.33288274373121529</v>
      </c>
      <c r="R160" s="21">
        <v>4.8601931587042103E-2</v>
      </c>
      <c r="S160" s="21">
        <v>0.25028971947257689</v>
      </c>
      <c r="T160" s="21">
        <v>0.32159242578796082</v>
      </c>
      <c r="U160" s="21">
        <v>2.3553598881951689</v>
      </c>
      <c r="V160" s="21">
        <v>115.760479031492</v>
      </c>
      <c r="W160" s="21">
        <v>1.356253548700054</v>
      </c>
      <c r="X160" s="21">
        <v>63.29692513368984</v>
      </c>
      <c r="Y160" s="21">
        <v>0.50096177627038241</v>
      </c>
      <c r="Z160" s="21">
        <v>4.7457783217389207E-2</v>
      </c>
      <c r="AA160" s="21">
        <v>0.2233753000364615</v>
      </c>
      <c r="AB160" s="21">
        <v>0.28734407313485849</v>
      </c>
      <c r="AC160" s="21">
        <v>0.27883739267550911</v>
      </c>
      <c r="AD160" s="21">
        <f t="shared" si="4"/>
        <v>2.0635603152801516</v>
      </c>
      <c r="AE160" s="21">
        <v>4.1635118094732233</v>
      </c>
      <c r="AF160" s="21">
        <v>0.66955445841488237</v>
      </c>
      <c r="AG160" s="21">
        <v>2.3263949114297788</v>
      </c>
      <c r="AH160" s="21">
        <v>7.4178882144913478</v>
      </c>
      <c r="AI160" s="21">
        <f t="shared" si="5"/>
        <v>1.3795784662823667</v>
      </c>
      <c r="AJ160" s="21">
        <v>0.20012407179002589</v>
      </c>
    </row>
    <row r="161" spans="1:36">
      <c r="A161" s="5" t="s">
        <v>42</v>
      </c>
      <c r="B161" s="21">
        <v>2017</v>
      </c>
      <c r="C161" s="21">
        <v>8394892</v>
      </c>
      <c r="D161" s="21">
        <v>0</v>
      </c>
      <c r="E161" s="21">
        <v>4088319</v>
      </c>
      <c r="F161" s="21">
        <v>4088319</v>
      </c>
      <c r="G161" s="21">
        <v>218254</v>
      </c>
      <c r="H161" s="18">
        <v>10.9</v>
      </c>
      <c r="I161" s="21">
        <v>1587.0323278472649</v>
      </c>
      <c r="J161" s="21">
        <v>0</v>
      </c>
      <c r="K161" s="21">
        <v>0.25760779590076871</v>
      </c>
      <c r="L161" s="21">
        <v>0.25760779590076871</v>
      </c>
      <c r="M161" s="21">
        <v>1.375233485609278E-2</v>
      </c>
      <c r="N161" s="21">
        <v>-5.9287531317436759</v>
      </c>
      <c r="O161" s="21">
        <v>24.604841</v>
      </c>
      <c r="P161" s="21">
        <v>-1.53709962980847</v>
      </c>
      <c r="Q161" s="21">
        <v>0.33288274373121529</v>
      </c>
      <c r="R161" s="21">
        <v>0.29691634498576491</v>
      </c>
      <c r="S161" s="21">
        <v>0.49860413287129968</v>
      </c>
      <c r="T161" s="21">
        <v>0.33484863548733229</v>
      </c>
      <c r="U161" s="21">
        <v>2.7782217099009139</v>
      </c>
      <c r="V161" s="21">
        <v>113.981125136835</v>
      </c>
      <c r="W161" s="21">
        <v>1.3354065804237281</v>
      </c>
      <c r="X161" s="21">
        <v>73.575008182222334</v>
      </c>
      <c r="Y161" s="21">
        <v>0.58230738239220048</v>
      </c>
      <c r="Z161" s="21">
        <v>0.2599894043997058</v>
      </c>
      <c r="AA161" s="21">
        <v>0.40453409676577029</v>
      </c>
      <c r="AB161" s="21">
        <v>0.28734407313485849</v>
      </c>
      <c r="AC161" s="21">
        <v>0.28881790376659788</v>
      </c>
      <c r="AD161" s="21">
        <f t="shared" si="4"/>
        <v>2.0568329396908656</v>
      </c>
      <c r="AE161" s="21">
        <v>4.3118054401188397</v>
      </c>
      <c r="AF161" s="21">
        <v>0.90148237013292509</v>
      </c>
      <c r="AG161" s="21">
        <v>2.4765384001174842</v>
      </c>
      <c r="AH161" s="21">
        <v>7.3702509991863074</v>
      </c>
      <c r="AI161" s="21">
        <f t="shared" si="5"/>
        <v>1.3910205629061396</v>
      </c>
      <c r="AJ161" s="21">
        <v>0.1795317241433407</v>
      </c>
    </row>
    <row r="162" spans="1:36">
      <c r="A162" s="5" t="s">
        <v>42</v>
      </c>
      <c r="B162" s="21">
        <v>2018</v>
      </c>
      <c r="C162" s="21">
        <v>11258898</v>
      </c>
      <c r="D162" s="21">
        <v>8811</v>
      </c>
      <c r="E162" s="21">
        <v>5406030</v>
      </c>
      <c r="F162" s="21">
        <v>5406030</v>
      </c>
      <c r="G162" s="21">
        <v>438027</v>
      </c>
      <c r="H162" s="18">
        <v>10.1215171813965</v>
      </c>
      <c r="I162" s="21">
        <v>1614.1682869198251</v>
      </c>
      <c r="J162" s="21">
        <v>5.45853866130232E-4</v>
      </c>
      <c r="K162" s="21">
        <v>0.33491117647440899</v>
      </c>
      <c r="L162" s="21">
        <v>0.33491117647440899</v>
      </c>
      <c r="M162" s="21">
        <v>2.7136389901194768E-2</v>
      </c>
      <c r="N162" s="21">
        <v>-0.67492092002656534</v>
      </c>
      <c r="O162" s="21">
        <v>24.368320000000001</v>
      </c>
      <c r="P162" s="21">
        <v>4.2746219861054398</v>
      </c>
      <c r="Q162" s="21">
        <v>0.33341790214142158</v>
      </c>
      <c r="R162" s="21">
        <v>0.62526527476983929</v>
      </c>
      <c r="S162" s="21">
        <v>0.82695306265537416</v>
      </c>
      <c r="T162" s="21">
        <v>0.36145331519989932</v>
      </c>
      <c r="U162" s="21">
        <v>2.5797998872009971</v>
      </c>
      <c r="V162" s="21">
        <v>118.853387371944</v>
      </c>
      <c r="W162" s="21">
        <v>1.392490163714414</v>
      </c>
      <c r="X162" s="21">
        <v>74.204753732165727</v>
      </c>
      <c r="Y162" s="21">
        <v>0.58729148625872618</v>
      </c>
      <c r="Z162" s="21">
        <v>0.48567104847072928</v>
      </c>
      <c r="AA162" s="21">
        <v>0.60264958612735942</v>
      </c>
      <c r="AB162" s="21">
        <v>0.28774549704646502</v>
      </c>
      <c r="AC162" s="21">
        <v>0.30855274330390481</v>
      </c>
      <c r="AD162" s="21">
        <f t="shared" si="4"/>
        <v>2.0750115638174975</v>
      </c>
      <c r="AE162" s="21">
        <v>4.320214443481321</v>
      </c>
      <c r="AF162" s="21">
        <v>1.1464780748640679</v>
      </c>
      <c r="AG162" s="21">
        <v>2.4088817166916758</v>
      </c>
      <c r="AH162" s="21">
        <v>7.387194432655197</v>
      </c>
      <c r="AI162" s="21">
        <f t="shared" si="5"/>
        <v>1.3868255890993917</v>
      </c>
      <c r="AJ162" s="21">
        <v>-7.1420442073715562E-2</v>
      </c>
    </row>
    <row r="163" spans="1:36">
      <c r="A163" s="5" t="s">
        <v>42</v>
      </c>
      <c r="B163" s="21">
        <v>2019</v>
      </c>
      <c r="C163" s="21">
        <v>1144221</v>
      </c>
      <c r="D163" s="21">
        <v>886311</v>
      </c>
      <c r="E163" s="21">
        <v>152009</v>
      </c>
      <c r="F163" s="21">
        <v>105901</v>
      </c>
      <c r="G163" s="21">
        <v>0</v>
      </c>
      <c r="H163" s="18">
        <v>8.4</v>
      </c>
      <c r="I163" s="21">
        <v>1646.4283905402281</v>
      </c>
      <c r="J163" s="21">
        <v>5.3832344309197831E-2</v>
      </c>
      <c r="K163" s="21">
        <v>9.2326517735838252E-3</v>
      </c>
      <c r="L163" s="21">
        <v>6.4321655656855896E-3</v>
      </c>
      <c r="M163" s="21">
        <v>0</v>
      </c>
      <c r="N163" s="21">
        <v>0.209664512309331</v>
      </c>
      <c r="O163" s="21">
        <v>24.946646999999999</v>
      </c>
      <c r="P163" s="21">
        <v>-0.97193917541935304</v>
      </c>
      <c r="Q163" s="21">
        <v>0.38725024645061951</v>
      </c>
      <c r="R163" s="21">
        <v>0.63449792654342307</v>
      </c>
      <c r="S163" s="21">
        <v>0.83338522822105965</v>
      </c>
      <c r="T163" s="21">
        <v>0.36145331519989932</v>
      </c>
      <c r="U163" s="21">
        <v>2.141014895703456</v>
      </c>
      <c r="V163" s="21">
        <v>117.698204738763</v>
      </c>
      <c r="W163" s="21">
        <v>1.37895600629941</v>
      </c>
      <c r="X163" s="21">
        <v>74.570525555855824</v>
      </c>
      <c r="Y163" s="21">
        <v>0.59018637731573143</v>
      </c>
      <c r="Z163" s="21">
        <v>0.49133567862422539</v>
      </c>
      <c r="AA163" s="21">
        <v>0.60616410947209587</v>
      </c>
      <c r="AB163" s="21">
        <v>0.32732354787793572</v>
      </c>
      <c r="AC163" s="21">
        <v>0.30855274330390481</v>
      </c>
      <c r="AD163" s="21">
        <f t="shared" si="4"/>
        <v>2.0707698385614042</v>
      </c>
      <c r="AE163" s="21">
        <v>4.3250663335652249</v>
      </c>
      <c r="AF163" s="21">
        <v>1.168320771373377</v>
      </c>
      <c r="AG163" s="21">
        <v>2.2407096892759579</v>
      </c>
      <c r="AH163" s="21">
        <v>7.4069707999025569</v>
      </c>
      <c r="AI163" s="21">
        <f t="shared" si="5"/>
        <v>1.3970121817327816</v>
      </c>
      <c r="AJ163" s="21">
        <v>-0.17008489444257169</v>
      </c>
    </row>
    <row r="164" spans="1:36">
      <c r="A164" s="5" t="s">
        <v>43</v>
      </c>
      <c r="B164" s="21">
        <v>2002</v>
      </c>
      <c r="C164" s="21">
        <v>465366</v>
      </c>
      <c r="D164" s="21">
        <v>465366</v>
      </c>
      <c r="E164" s="21">
        <v>0</v>
      </c>
      <c r="F164" s="21">
        <v>0</v>
      </c>
      <c r="G164" s="21">
        <v>0</v>
      </c>
      <c r="H164" s="18">
        <v>44.8</v>
      </c>
      <c r="I164" s="21">
        <v>1865.2671645251071</v>
      </c>
      <c r="J164" s="21">
        <v>2.4949026544327828E-2</v>
      </c>
      <c r="K164" s="21">
        <v>0</v>
      </c>
      <c r="L164" s="21">
        <v>0</v>
      </c>
      <c r="M164" s="21">
        <v>0</v>
      </c>
      <c r="N164" s="21">
        <v>-0.1160265088715136</v>
      </c>
      <c r="O164" s="21">
        <v>37.176710999999997</v>
      </c>
      <c r="P164" s="21">
        <v>3.5330421430807499</v>
      </c>
      <c r="Q164" s="21">
        <v>1.459662448075625E-2</v>
      </c>
      <c r="R164" s="21">
        <v>0</v>
      </c>
      <c r="S164" s="21">
        <v>0</v>
      </c>
      <c r="T164" s="21">
        <v>0</v>
      </c>
      <c r="U164" s="21">
        <v>1</v>
      </c>
      <c r="V164" s="21">
        <v>75.563770812791105</v>
      </c>
      <c r="W164" s="21">
        <v>1</v>
      </c>
      <c r="X164" s="21">
        <v>35.757119071576497</v>
      </c>
      <c r="Y164" s="21">
        <v>1</v>
      </c>
      <c r="Z164" s="21">
        <v>0</v>
      </c>
      <c r="AA164" s="21">
        <v>0</v>
      </c>
      <c r="AB164" s="21">
        <v>1.449111919908372E-2</v>
      </c>
      <c r="AC164" s="21">
        <v>0</v>
      </c>
      <c r="AD164" s="21">
        <f t="shared" si="4"/>
        <v>1.8783136221233485</v>
      </c>
      <c r="AE164" s="21">
        <v>3.6043319231316531</v>
      </c>
      <c r="AF164" s="21">
        <v>1.449111919908372E-2</v>
      </c>
      <c r="AG164" s="21">
        <v>3.824284091120139</v>
      </c>
      <c r="AH164" s="21">
        <v>7.5316955461453876</v>
      </c>
      <c r="AI164" s="21">
        <f t="shared" si="5"/>
        <v>1.5702709653784914</v>
      </c>
      <c r="AJ164" s="21">
        <v>0</v>
      </c>
    </row>
    <row r="165" spans="1:36">
      <c r="A165" s="5" t="s">
        <v>43</v>
      </c>
      <c r="B165" s="21">
        <v>2003</v>
      </c>
      <c r="C165" s="21">
        <v>4537759</v>
      </c>
      <c r="D165" s="21">
        <v>593735</v>
      </c>
      <c r="E165" s="21">
        <v>2295191</v>
      </c>
      <c r="F165" s="21">
        <v>282895</v>
      </c>
      <c r="G165" s="21">
        <v>1365938</v>
      </c>
      <c r="H165" s="18">
        <v>46.659778594970703</v>
      </c>
      <c r="I165" s="21">
        <v>1894.199956955646</v>
      </c>
      <c r="J165" s="21">
        <v>3.1344895654746477E-2</v>
      </c>
      <c r="K165" s="21">
        <v>0.12116941464241331</v>
      </c>
      <c r="L165" s="21">
        <v>1.493480131076912E-2</v>
      </c>
      <c r="M165" s="21">
        <v>7.2111605481996341E-2</v>
      </c>
      <c r="N165" s="21">
        <v>-0.30038284640103541</v>
      </c>
      <c r="O165" s="21">
        <v>31.88006</v>
      </c>
      <c r="P165" s="21">
        <v>3.79908136671901</v>
      </c>
      <c r="Q165" s="21">
        <v>3.3219658471382571E-2</v>
      </c>
      <c r="R165" s="21">
        <v>7.199073662152243E-2</v>
      </c>
      <c r="S165" s="21">
        <v>8.8732569256962015E-3</v>
      </c>
      <c r="T165" s="21">
        <v>4.2843877829483089E-2</v>
      </c>
      <c r="U165" s="21">
        <v>1.0415129150663101</v>
      </c>
      <c r="V165" s="21">
        <v>78.434499949730096</v>
      </c>
      <c r="W165" s="21">
        <v>1.03799081366719</v>
      </c>
      <c r="X165" s="21">
        <v>35.756959130219087</v>
      </c>
      <c r="Y165" s="21">
        <v>0.99999552700660566</v>
      </c>
      <c r="Z165" s="21">
        <v>6.9517421400008383E-2</v>
      </c>
      <c r="AA165" s="21">
        <v>8.8341209203008659E-3</v>
      </c>
      <c r="AB165" s="21">
        <v>3.2679808840754623E-2</v>
      </c>
      <c r="AC165" s="21">
        <v>4.1951479128596883E-2</v>
      </c>
      <c r="AD165" s="21">
        <f t="shared" si="4"/>
        <v>1.8945071320988873</v>
      </c>
      <c r="AE165" s="21">
        <v>3.6043275718193239</v>
      </c>
      <c r="AF165" s="21">
        <v>0.14576780999058869</v>
      </c>
      <c r="AG165" s="21">
        <v>3.864087826149329</v>
      </c>
      <c r="AH165" s="21">
        <v>7.5470796301322736</v>
      </c>
      <c r="AI165" s="21">
        <f t="shared" si="5"/>
        <v>1.5035191300905864</v>
      </c>
      <c r="AJ165" s="21">
        <v>4.1512915066310503E-2</v>
      </c>
    </row>
    <row r="166" spans="1:36">
      <c r="A166" s="5" t="s">
        <v>43</v>
      </c>
      <c r="B166" s="21">
        <v>2004</v>
      </c>
      <c r="C166" s="21">
        <v>1937459</v>
      </c>
      <c r="D166" s="21">
        <v>99686</v>
      </c>
      <c r="E166" s="21">
        <v>1256137</v>
      </c>
      <c r="F166" s="21">
        <v>581636</v>
      </c>
      <c r="G166" s="21">
        <v>0</v>
      </c>
      <c r="H166" s="18">
        <v>48.945610046386697</v>
      </c>
      <c r="I166" s="21">
        <v>1936.0067981271191</v>
      </c>
      <c r="J166" s="21">
        <v>5.149052167401252E-3</v>
      </c>
      <c r="K166" s="21">
        <v>6.4882881672480658E-2</v>
      </c>
      <c r="L166" s="21">
        <v>3.004307632404344E-2</v>
      </c>
      <c r="M166" s="21">
        <v>0</v>
      </c>
      <c r="N166" s="21">
        <v>-0.47239663933240189</v>
      </c>
      <c r="O166" s="21">
        <v>32.549014999999997</v>
      </c>
      <c r="P166" s="21">
        <v>4.4749928907810501</v>
      </c>
      <c r="Q166" s="21">
        <v>3.6346399806135583E-2</v>
      </c>
      <c r="R166" s="21">
        <v>0.1113906070146833</v>
      </c>
      <c r="S166" s="21">
        <v>2.7116794864628441E-2</v>
      </c>
      <c r="T166" s="21">
        <v>4.2843877829483089E-2</v>
      </c>
      <c r="U166" s="21">
        <v>1.092535938535417</v>
      </c>
      <c r="V166" s="21">
        <v>81.944438246400196</v>
      </c>
      <c r="W166" s="21">
        <v>1.084440828785757</v>
      </c>
      <c r="X166" s="21">
        <v>35.757063116189798</v>
      </c>
      <c r="Y166" s="21">
        <v>0.99999843512597908</v>
      </c>
      <c r="Z166" s="21">
        <v>0.105612030338572</v>
      </c>
      <c r="AA166" s="21">
        <v>2.675564878860652E-2</v>
      </c>
      <c r="AB166" s="21">
        <v>3.5701450697760297E-2</v>
      </c>
      <c r="AC166" s="21">
        <v>4.1951479128596883E-2</v>
      </c>
      <c r="AD166" s="21">
        <f t="shared" si="4"/>
        <v>1.9135194823620776</v>
      </c>
      <c r="AE166" s="21">
        <v>3.604330400829832</v>
      </c>
      <c r="AF166" s="21">
        <v>0.19696192789948641</v>
      </c>
      <c r="AG166" s="21">
        <v>3.9109346142730521</v>
      </c>
      <c r="AH166" s="21">
        <v>7.5688991730173161</v>
      </c>
      <c r="AI166" s="21">
        <f t="shared" si="5"/>
        <v>1.5125378504606666</v>
      </c>
      <c r="AJ166" s="21">
        <v>4.8989333431221471E-2</v>
      </c>
    </row>
    <row r="167" spans="1:36">
      <c r="A167" s="5" t="s">
        <v>43</v>
      </c>
      <c r="B167" s="21">
        <v>2005</v>
      </c>
      <c r="C167" s="21">
        <v>2610984</v>
      </c>
      <c r="D167" s="21">
        <v>420049</v>
      </c>
      <c r="E167" s="21">
        <v>377774</v>
      </c>
      <c r="F167" s="21">
        <v>1813161</v>
      </c>
      <c r="G167" s="21">
        <v>0</v>
      </c>
      <c r="H167" s="18">
        <v>51.219783782958999</v>
      </c>
      <c r="I167" s="21">
        <v>2004.6408682963929</v>
      </c>
      <c r="J167" s="21">
        <v>2.0953828021922499E-2</v>
      </c>
      <c r="K167" s="21">
        <v>1.8844971484645239E-2</v>
      </c>
      <c r="L167" s="21">
        <v>9.0448170975426706E-2</v>
      </c>
      <c r="M167" s="21">
        <v>0</v>
      </c>
      <c r="N167" s="21">
        <v>0.41719797969412298</v>
      </c>
      <c r="O167" s="21">
        <v>31.432943999999999</v>
      </c>
      <c r="P167" s="21">
        <v>3.0133239505812099</v>
      </c>
      <c r="Q167" s="21">
        <v>4.9521615693237729E-2</v>
      </c>
      <c r="R167" s="21">
        <v>0.1232398293828692</v>
      </c>
      <c r="S167" s="21">
        <v>8.3988225609789191E-2</v>
      </c>
      <c r="T167" s="21">
        <v>4.2843877829483089E-2</v>
      </c>
      <c r="U167" s="21">
        <v>1.1432987451553349</v>
      </c>
      <c r="V167" s="21">
        <v>84.4136896302482</v>
      </c>
      <c r="W167" s="21">
        <v>1.11711854400944</v>
      </c>
      <c r="X167" s="21">
        <v>35.757409334039806</v>
      </c>
      <c r="Y167" s="21">
        <v>1.0000081176132429</v>
      </c>
      <c r="Z167" s="21">
        <v>0.11621721429359259</v>
      </c>
      <c r="AA167" s="21">
        <v>8.0647040974873435E-2</v>
      </c>
      <c r="AB167" s="21">
        <v>4.8334456248670048E-2</v>
      </c>
      <c r="AC167" s="21">
        <v>4.1951479128596883E-2</v>
      </c>
      <c r="AD167" s="21">
        <f t="shared" si="4"/>
        <v>1.9264128832223806</v>
      </c>
      <c r="AE167" s="21">
        <v>3.6043398198690628</v>
      </c>
      <c r="AF167" s="21">
        <v>0.2620515605925603</v>
      </c>
      <c r="AG167" s="21">
        <v>3.9554614227599019</v>
      </c>
      <c r="AH167" s="21">
        <v>7.6037189237288114</v>
      </c>
      <c r="AI167" s="21">
        <f t="shared" si="5"/>
        <v>1.4973850588119786</v>
      </c>
      <c r="AJ167" s="21">
        <v>4.646328310990544E-2</v>
      </c>
    </row>
    <row r="168" spans="1:36">
      <c r="A168" s="5" t="s">
        <v>43</v>
      </c>
      <c r="B168" s="21">
        <v>2006</v>
      </c>
      <c r="C168" s="21">
        <v>2300075</v>
      </c>
      <c r="D168" s="21">
        <v>0</v>
      </c>
      <c r="E168" s="21">
        <v>254666</v>
      </c>
      <c r="F168" s="21">
        <v>0</v>
      </c>
      <c r="G168" s="21">
        <v>2045409</v>
      </c>
      <c r="H168" s="18">
        <v>53.484821319580099</v>
      </c>
      <c r="I168" s="21">
        <v>2069.8797436115301</v>
      </c>
      <c r="J168" s="21">
        <v>0</v>
      </c>
      <c r="K168" s="21">
        <v>1.2303420079644739E-2</v>
      </c>
      <c r="L168" s="21">
        <v>0</v>
      </c>
      <c r="M168" s="21">
        <v>9.881776979135834E-2</v>
      </c>
      <c r="N168" s="21">
        <v>0.22148493435393851</v>
      </c>
      <c r="O168" s="21">
        <v>33.119956000000002</v>
      </c>
      <c r="P168" s="21">
        <v>3.3743636012120799</v>
      </c>
      <c r="Q168" s="21">
        <v>4.9521615693237729E-2</v>
      </c>
      <c r="R168" s="21">
        <v>0.1312276582530838</v>
      </c>
      <c r="S168" s="21">
        <v>8.3988225609789191E-2</v>
      </c>
      <c r="T168" s="21">
        <v>0.1069999766475299</v>
      </c>
      <c r="U168" s="21">
        <v>1.1938576187406269</v>
      </c>
      <c r="V168" s="21">
        <v>87.262114447571406</v>
      </c>
      <c r="W168" s="21">
        <v>1.154814185540884</v>
      </c>
      <c r="X168" s="21">
        <v>35.757274564330061</v>
      </c>
      <c r="Y168" s="21">
        <v>1.0000043485816981</v>
      </c>
      <c r="Z168" s="21">
        <v>0.12330346622643901</v>
      </c>
      <c r="AA168" s="21">
        <v>8.0647040974873435E-2</v>
      </c>
      <c r="AB168" s="21">
        <v>4.8334456248670048E-2</v>
      </c>
      <c r="AC168" s="21">
        <v>0.1016536326312239</v>
      </c>
      <c r="AD168" s="21">
        <f t="shared" si="4"/>
        <v>1.9408257321642883</v>
      </c>
      <c r="AE168" s="21">
        <v>3.6043361533985672</v>
      </c>
      <c r="AF168" s="21">
        <v>0.31607816712022108</v>
      </c>
      <c r="AG168" s="21">
        <v>3.9979221549810591</v>
      </c>
      <c r="AH168" s="21">
        <v>7.6357287928875888</v>
      </c>
      <c r="AI168" s="21">
        <f t="shared" si="5"/>
        <v>1.520089751151191</v>
      </c>
      <c r="AJ168" s="21">
        <v>4.4221926945632317E-2</v>
      </c>
    </row>
    <row r="169" spans="1:36">
      <c r="A169" s="5" t="s">
        <v>43</v>
      </c>
      <c r="B169" s="21">
        <v>2007</v>
      </c>
      <c r="C169" s="21">
        <v>-11732</v>
      </c>
      <c r="D169" s="21">
        <v>-5866</v>
      </c>
      <c r="E169" s="21">
        <v>0</v>
      </c>
      <c r="F169" s="21">
        <v>0</v>
      </c>
      <c r="G169" s="21">
        <v>-5866</v>
      </c>
      <c r="H169" s="18">
        <v>55.7468070983887</v>
      </c>
      <c r="I169" s="21">
        <v>2091.7419835257938</v>
      </c>
      <c r="J169" s="21">
        <v>-2.8043611717886932E-4</v>
      </c>
      <c r="K169" s="21">
        <v>0</v>
      </c>
      <c r="L169" s="21">
        <v>0</v>
      </c>
      <c r="M169" s="21">
        <v>-2.8043611717886932E-4</v>
      </c>
      <c r="N169" s="21">
        <v>-1.587427950748292</v>
      </c>
      <c r="O169" s="21">
        <v>29.813974000000002</v>
      </c>
      <c r="P169" s="21">
        <v>4.4661671009812904</v>
      </c>
      <c r="Q169" s="21">
        <v>4.9337623310459197E-2</v>
      </c>
      <c r="R169" s="21">
        <v>0.1312276582530838</v>
      </c>
      <c r="S169" s="21">
        <v>8.3988225609789191E-2</v>
      </c>
      <c r="T169" s="21">
        <v>0.10681598426475131</v>
      </c>
      <c r="U169" s="21">
        <v>1.2443483727318909</v>
      </c>
      <c r="V169" s="21">
        <v>91.159386294649494</v>
      </c>
      <c r="W169" s="21">
        <v>1.206390116772976</v>
      </c>
      <c r="X169" s="21">
        <v>33.156179212749493</v>
      </c>
      <c r="Y169" s="21">
        <v>0.92726092240203706</v>
      </c>
      <c r="Z169" s="21">
        <v>0.12330346622643901</v>
      </c>
      <c r="AA169" s="21">
        <v>8.0647040974873435E-2</v>
      </c>
      <c r="AB169" s="21">
        <v>4.8159130166929479E-2</v>
      </c>
      <c r="AC169" s="21">
        <v>0.10148741069909339</v>
      </c>
      <c r="AD169" s="21">
        <f t="shared" si="4"/>
        <v>1.9598013927507205</v>
      </c>
      <c r="AE169" s="21">
        <v>3.5309435129208531</v>
      </c>
      <c r="AF169" s="21">
        <v>0.3158098693308129</v>
      </c>
      <c r="AG169" s="21">
        <v>4.0385993921952554</v>
      </c>
      <c r="AH169" s="21">
        <v>7.6462304389394919</v>
      </c>
      <c r="AI169" s="21">
        <f t="shared" si="5"/>
        <v>1.4744198683922927</v>
      </c>
      <c r="AJ169" s="21">
        <v>4.2292106863232933E-2</v>
      </c>
    </row>
    <row r="170" spans="1:36">
      <c r="A170" s="5" t="s">
        <v>43</v>
      </c>
      <c r="B170" s="21">
        <v>2008</v>
      </c>
      <c r="C170" s="21">
        <v>371689</v>
      </c>
      <c r="D170" s="21">
        <v>371689</v>
      </c>
      <c r="E170" s="21">
        <v>0</v>
      </c>
      <c r="F170" s="21">
        <v>0</v>
      </c>
      <c r="G170" s="21">
        <v>0</v>
      </c>
      <c r="H170" s="18">
        <v>58.011978149414098</v>
      </c>
      <c r="I170" s="21">
        <v>2165.0754252947399</v>
      </c>
      <c r="J170" s="21">
        <v>1.7167485051907631E-2</v>
      </c>
      <c r="K170" s="21">
        <v>0</v>
      </c>
      <c r="L170" s="21">
        <v>0</v>
      </c>
      <c r="M170" s="21">
        <v>0</v>
      </c>
      <c r="N170" s="21">
        <v>1.530944451518067</v>
      </c>
      <c r="O170" s="21">
        <v>28.954767</v>
      </c>
      <c r="P170" s="21">
        <v>1.7007817628453199</v>
      </c>
      <c r="Q170" s="21">
        <v>6.0995984163267111E-2</v>
      </c>
      <c r="R170" s="21">
        <v>0.1312276582530838</v>
      </c>
      <c r="S170" s="21">
        <v>8.3988225609789191E-2</v>
      </c>
      <c r="T170" s="21">
        <v>0.10681598426475131</v>
      </c>
      <c r="U170" s="21">
        <v>1.2949102265494219</v>
      </c>
      <c r="V170" s="21">
        <v>92.709808511870605</v>
      </c>
      <c r="W170" s="21">
        <v>1.2269081798678201</v>
      </c>
      <c r="X170" s="21">
        <v>36.218526354280939</v>
      </c>
      <c r="Y170" s="21">
        <v>1.012903927796331</v>
      </c>
      <c r="Z170" s="21">
        <v>0.12330346622643901</v>
      </c>
      <c r="AA170" s="21">
        <v>8.0647040974873435E-2</v>
      </c>
      <c r="AB170" s="21">
        <v>5.9208074670175123E-2</v>
      </c>
      <c r="AC170" s="21">
        <v>0.10148741069909339</v>
      </c>
      <c r="AD170" s="21">
        <f t="shared" si="4"/>
        <v>1.9671256840607312</v>
      </c>
      <c r="AE170" s="21">
        <v>3.6168066575845308</v>
      </c>
      <c r="AF170" s="21">
        <v>0.32427519151880052</v>
      </c>
      <c r="AG170" s="21">
        <v>4.0777404427816482</v>
      </c>
      <c r="AH170" s="21">
        <v>7.6806722493437274</v>
      </c>
      <c r="AI170" s="21">
        <f t="shared" si="5"/>
        <v>1.4617200745009098</v>
      </c>
      <c r="AJ170" s="21">
        <v>4.0633198005897382E-2</v>
      </c>
    </row>
    <row r="171" spans="1:36">
      <c r="A171" s="5" t="s">
        <v>43</v>
      </c>
      <c r="B171" s="21">
        <v>2009</v>
      </c>
      <c r="C171" s="21">
        <v>288192</v>
      </c>
      <c r="D171" s="21">
        <v>130936</v>
      </c>
      <c r="E171" s="21">
        <v>0</v>
      </c>
      <c r="F171" s="21">
        <v>130492</v>
      </c>
      <c r="G171" s="21">
        <v>26764</v>
      </c>
      <c r="H171" s="18">
        <v>60.286571502685497</v>
      </c>
      <c r="I171" s="21">
        <v>2197.8086635857098</v>
      </c>
      <c r="J171" s="21">
        <v>5.9575704732357732E-3</v>
      </c>
      <c r="K171" s="21">
        <v>0</v>
      </c>
      <c r="L171" s="21">
        <v>5.9373685326684989E-3</v>
      </c>
      <c r="M171" s="21">
        <v>1.217758417438155E-3</v>
      </c>
      <c r="N171" s="21">
        <v>0.74385443161287412</v>
      </c>
      <c r="O171" s="21">
        <v>29.462275999999999</v>
      </c>
      <c r="P171" s="21">
        <v>4.3623482932571997</v>
      </c>
      <c r="Q171" s="21">
        <v>6.5102909944291715E-2</v>
      </c>
      <c r="R171" s="21">
        <v>0.1312276582530838</v>
      </c>
      <c r="S171" s="21">
        <v>8.808122493020118E-2</v>
      </c>
      <c r="T171" s="21">
        <v>0.1076554612733918</v>
      </c>
      <c r="U171" s="21">
        <v>1.3456823996135161</v>
      </c>
      <c r="V171" s="21">
        <v>96.754133261170196</v>
      </c>
      <c r="W171" s="21">
        <v>1.280430187912116</v>
      </c>
      <c r="X171" s="21">
        <v>37.896922325354183</v>
      </c>
      <c r="Y171" s="21">
        <v>1.0598427196971421</v>
      </c>
      <c r="Z171" s="21">
        <v>0.12330346622643901</v>
      </c>
      <c r="AA171" s="21">
        <v>8.4415800913914193E-2</v>
      </c>
      <c r="AB171" s="21">
        <v>6.3071423548774902E-2</v>
      </c>
      <c r="AC171" s="21">
        <v>0.10224558443896679</v>
      </c>
      <c r="AD171" s="21">
        <f t="shared" si="4"/>
        <v>1.9856695268090505</v>
      </c>
      <c r="AE171" s="21">
        <v>3.6609151298942888</v>
      </c>
      <c r="AF171" s="21">
        <v>0.33078987568832308</v>
      </c>
      <c r="AG171" s="21">
        <v>4.1155607569981898</v>
      </c>
      <c r="AH171" s="21">
        <v>7.6956709761214164</v>
      </c>
      <c r="AI171" s="21">
        <f t="shared" si="5"/>
        <v>1.4692662936288159</v>
      </c>
      <c r="AJ171" s="21">
        <v>3.9209029338958652E-2</v>
      </c>
    </row>
    <row r="172" spans="1:36">
      <c r="A172" s="5" t="s">
        <v>43</v>
      </c>
      <c r="B172" s="21">
        <v>2010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18">
        <v>70.182312011718807</v>
      </c>
      <c r="I172" s="21">
        <v>2252.8777064459932</v>
      </c>
      <c r="J172" s="21">
        <v>0</v>
      </c>
      <c r="K172" s="21">
        <v>0</v>
      </c>
      <c r="L172" s="21">
        <v>0</v>
      </c>
      <c r="M172" s="21">
        <v>0</v>
      </c>
      <c r="N172" s="21">
        <v>1.3249446108100069</v>
      </c>
      <c r="O172" s="21">
        <v>31.480405000000001</v>
      </c>
      <c r="P172" s="21">
        <v>3.35475770328918</v>
      </c>
      <c r="Q172" s="21">
        <v>6.5102909944291715E-2</v>
      </c>
      <c r="R172" s="21">
        <v>0.1312276582530838</v>
      </c>
      <c r="S172" s="21">
        <v>8.808122493020118E-2</v>
      </c>
      <c r="T172" s="21">
        <v>0.1076554612733918</v>
      </c>
      <c r="U172" s="21">
        <v>1.566569464547295</v>
      </c>
      <c r="V172" s="21">
        <v>100</v>
      </c>
      <c r="W172" s="21">
        <v>1.3233855182763381</v>
      </c>
      <c r="X172" s="21">
        <v>39.550136965160689</v>
      </c>
      <c r="Y172" s="21">
        <v>1.1060772789326661</v>
      </c>
      <c r="Z172" s="21">
        <v>0.12330346622643901</v>
      </c>
      <c r="AA172" s="21">
        <v>8.4415800913914193E-2</v>
      </c>
      <c r="AB172" s="21">
        <v>6.3071423548774902E-2</v>
      </c>
      <c r="AC172" s="21">
        <v>0.10224558443896679</v>
      </c>
      <c r="AD172" s="21">
        <f t="shared" si="4"/>
        <v>2</v>
      </c>
      <c r="AE172" s="21">
        <v>3.7025391582415539</v>
      </c>
      <c r="AF172" s="21">
        <v>0.33078987568832308</v>
      </c>
      <c r="AG172" s="21">
        <v>4.2652443607531776</v>
      </c>
      <c r="AH172" s="21">
        <v>7.7204074368926587</v>
      </c>
      <c r="AI172" s="21">
        <f t="shared" si="5"/>
        <v>1.4980403109847953</v>
      </c>
      <c r="AJ172" s="21">
        <v>0.16414502039799189</v>
      </c>
    </row>
    <row r="173" spans="1:36">
      <c r="A173" s="5" t="s">
        <v>43</v>
      </c>
      <c r="B173" s="21">
        <v>2011</v>
      </c>
      <c r="C173" s="21">
        <v>65575</v>
      </c>
      <c r="D173" s="21">
        <v>65575</v>
      </c>
      <c r="E173" s="21">
        <v>0</v>
      </c>
      <c r="F173" s="21">
        <v>0</v>
      </c>
      <c r="G173" s="21">
        <v>0</v>
      </c>
      <c r="H173" s="18">
        <v>69.609405517578097</v>
      </c>
      <c r="I173" s="21">
        <v>2337.0276194451121</v>
      </c>
      <c r="J173" s="21">
        <v>2.8059146350854708E-3</v>
      </c>
      <c r="K173" s="21">
        <v>0</v>
      </c>
      <c r="L173" s="21">
        <v>0</v>
      </c>
      <c r="M173" s="21">
        <v>0</v>
      </c>
      <c r="N173" s="21">
        <v>1.612628818693324</v>
      </c>
      <c r="O173" s="21">
        <v>32.132905999999998</v>
      </c>
      <c r="P173" s="21">
        <v>1.84266300756184</v>
      </c>
      <c r="Q173" s="21">
        <v>6.7159728986348075E-2</v>
      </c>
      <c r="R173" s="21">
        <v>0.1312276582530838</v>
      </c>
      <c r="S173" s="21">
        <v>8.808122493020118E-2</v>
      </c>
      <c r="T173" s="21">
        <v>0.1076554612733918</v>
      </c>
      <c r="U173" s="21">
        <v>1.553781373160225</v>
      </c>
      <c r="V173" s="21">
        <v>101.842663007562</v>
      </c>
      <c r="W173" s="21">
        <v>1.347771053669049</v>
      </c>
      <c r="X173" s="21">
        <v>40.00099558623436</v>
      </c>
      <c r="Y173" s="21">
        <v>1.1186861980173159</v>
      </c>
      <c r="Z173" s="21">
        <v>0.12330346622643901</v>
      </c>
      <c r="AA173" s="21">
        <v>8.4415800913914193E-2</v>
      </c>
      <c r="AB173" s="21">
        <v>6.5000660259536588E-2</v>
      </c>
      <c r="AC173" s="21">
        <v>0.10224558443896679</v>
      </c>
      <c r="AD173" s="21">
        <f t="shared" si="4"/>
        <v>2.0079297468353938</v>
      </c>
      <c r="AE173" s="21">
        <v>3.7135963490005719</v>
      </c>
      <c r="AF173" s="21">
        <v>0.33226631371692122</v>
      </c>
      <c r="AG173" s="21">
        <v>4.2571633582544353</v>
      </c>
      <c r="AH173" s="21">
        <v>7.7570629552407286</v>
      </c>
      <c r="AI173" s="21">
        <f t="shared" si="5"/>
        <v>1.5069500035687702</v>
      </c>
      <c r="AJ173" s="21">
        <v>-8.163117995386715E-3</v>
      </c>
    </row>
    <row r="174" spans="1:36">
      <c r="A174" s="5" t="s">
        <v>43</v>
      </c>
      <c r="B174" s="21">
        <v>2012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18">
        <v>69.3</v>
      </c>
      <c r="I174" s="21">
        <v>2511.5059791859462</v>
      </c>
      <c r="J174" s="21">
        <v>0</v>
      </c>
      <c r="K174" s="21">
        <v>0</v>
      </c>
      <c r="L174" s="21">
        <v>0</v>
      </c>
      <c r="M174" s="21">
        <v>0</v>
      </c>
      <c r="N174" s="21">
        <v>0.73569301926372077</v>
      </c>
      <c r="O174" s="21">
        <v>32.398802000000003</v>
      </c>
      <c r="P174" s="21">
        <v>6.3147445031518199</v>
      </c>
      <c r="Q174" s="21">
        <v>6.7159728986348075E-2</v>
      </c>
      <c r="R174" s="21">
        <v>0.1312276582530838</v>
      </c>
      <c r="S174" s="21">
        <v>8.808122493020118E-2</v>
      </c>
      <c r="T174" s="21">
        <v>0.1076554612733918</v>
      </c>
      <c r="U174" s="21">
        <v>1.546875</v>
      </c>
      <c r="V174" s="21">
        <v>108.273766971695</v>
      </c>
      <c r="W174" s="21">
        <v>1.4328793521956811</v>
      </c>
      <c r="X174" s="21">
        <v>40.810418937539851</v>
      </c>
      <c r="Y174" s="21">
        <v>1.1413229028839811</v>
      </c>
      <c r="Z174" s="21">
        <v>0.12330346622643901</v>
      </c>
      <c r="AA174" s="21">
        <v>8.4415800913914193E-2</v>
      </c>
      <c r="AB174" s="21">
        <v>6.5000660259536588E-2</v>
      </c>
      <c r="AC174" s="21">
        <v>0.10224558443896679</v>
      </c>
      <c r="AD174" s="21">
        <f t="shared" si="4"/>
        <v>2.0345232466578205</v>
      </c>
      <c r="AE174" s="21">
        <v>3.7331455653503198</v>
      </c>
      <c r="AF174" s="21">
        <v>0.33226631371692122</v>
      </c>
      <c r="AG174" s="21">
        <v>4.2527717988166192</v>
      </c>
      <c r="AH174" s="21">
        <v>7.8290359321400009</v>
      </c>
      <c r="AI174" s="21">
        <f t="shared" si="5"/>
        <v>1.5105289517372171</v>
      </c>
      <c r="AJ174" s="21">
        <v>-4.44488090765216E-3</v>
      </c>
    </row>
    <row r="175" spans="1:36">
      <c r="A175" s="5" t="s">
        <v>43</v>
      </c>
      <c r="B175" s="21">
        <v>2013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18">
        <v>69.5902099609375</v>
      </c>
      <c r="I175" s="21">
        <v>2636.4729763772352</v>
      </c>
      <c r="J175" s="21">
        <v>0</v>
      </c>
      <c r="K175" s="21">
        <v>0</v>
      </c>
      <c r="L175" s="21">
        <v>0</v>
      </c>
      <c r="M175" s="21">
        <v>0</v>
      </c>
      <c r="N175" s="21">
        <v>2.0130536820952609</v>
      </c>
      <c r="O175" s="21">
        <v>34.794145</v>
      </c>
      <c r="P175" s="21">
        <v>-4.2948733153675303</v>
      </c>
      <c r="Q175" s="21">
        <v>6.7159728986348075E-2</v>
      </c>
      <c r="R175" s="21">
        <v>0.1312276582530838</v>
      </c>
      <c r="S175" s="21">
        <v>8.808122493020118E-2</v>
      </c>
      <c r="T175" s="21">
        <v>0.1076554612733918</v>
      </c>
      <c r="U175" s="21">
        <v>1.5533529009137841</v>
      </c>
      <c r="V175" s="21">
        <v>103.623545846485</v>
      </c>
      <c r="W175" s="21">
        <v>1.371338999256825</v>
      </c>
      <c r="X175" s="21">
        <v>39.243295273981381</v>
      </c>
      <c r="Y175" s="21">
        <v>1.097496003395197</v>
      </c>
      <c r="Z175" s="21">
        <v>0.12330346622643901</v>
      </c>
      <c r="AA175" s="21">
        <v>8.4415800913914193E-2</v>
      </c>
      <c r="AB175" s="21">
        <v>6.5000660259536588E-2</v>
      </c>
      <c r="AC175" s="21">
        <v>0.10224558443896679</v>
      </c>
      <c r="AD175" s="21">
        <f t="shared" si="4"/>
        <v>2.0154584491286216</v>
      </c>
      <c r="AE175" s="21">
        <v>3.6949434129451348</v>
      </c>
      <c r="AF175" s="21">
        <v>0.33226631371692122</v>
      </c>
      <c r="AG175" s="21">
        <v>4.2568914657752126</v>
      </c>
      <c r="AH175" s="21">
        <v>7.8775765318085087</v>
      </c>
      <c r="AI175" s="21">
        <f t="shared" si="5"/>
        <v>1.5415061690004761</v>
      </c>
      <c r="AJ175" s="21">
        <v>4.1877339240621314E-3</v>
      </c>
    </row>
    <row r="176" spans="1:36">
      <c r="A176" s="5" t="s">
        <v>43</v>
      </c>
      <c r="B176" s="21">
        <v>2014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18">
        <v>71.972984313964801</v>
      </c>
      <c r="I176" s="21">
        <v>2716.8275245154082</v>
      </c>
      <c r="J176" s="21">
        <v>0</v>
      </c>
      <c r="K176" s="21">
        <v>0</v>
      </c>
      <c r="L176" s="21">
        <v>0</v>
      </c>
      <c r="M176" s="21">
        <v>0</v>
      </c>
      <c r="N176" s="21">
        <v>-0.30382560466638608</v>
      </c>
      <c r="O176" s="21">
        <v>36.520623000000001</v>
      </c>
      <c r="P176" s="21">
        <v>0</v>
      </c>
      <c r="Q176" s="21">
        <v>6.7159728986348075E-2</v>
      </c>
      <c r="R176" s="21">
        <v>0.1312276582530838</v>
      </c>
      <c r="S176" s="21">
        <v>8.808122493020118E-2</v>
      </c>
      <c r="T176" s="21">
        <v>0.1076554612733918</v>
      </c>
      <c r="U176" s="21">
        <v>1.6065398284367149</v>
      </c>
      <c r="V176" s="21">
        <v>104.4525342132569</v>
      </c>
      <c r="W176" s="21">
        <v>1.3823097112508791</v>
      </c>
      <c r="X176" s="21">
        <v>39.235823195439181</v>
      </c>
      <c r="Y176" s="21">
        <v>1.097287035817937</v>
      </c>
      <c r="Z176" s="21">
        <v>0.12330346622643901</v>
      </c>
      <c r="AA176" s="21">
        <v>8.4415800913914193E-2</v>
      </c>
      <c r="AB176" s="21">
        <v>6.5000660259536588E-2</v>
      </c>
      <c r="AC176" s="21">
        <v>0.10224558443896679</v>
      </c>
      <c r="AD176" s="21">
        <f t="shared" si="4"/>
        <v>2.0189189812381283</v>
      </c>
      <c r="AE176" s="21">
        <v>3.6947577230741282</v>
      </c>
      <c r="AF176" s="21">
        <v>0.33226631371692122</v>
      </c>
      <c r="AG176" s="21">
        <v>4.2900892947617759</v>
      </c>
      <c r="AH176" s="21">
        <v>7.9075881359336089</v>
      </c>
      <c r="AI176" s="21">
        <f t="shared" si="5"/>
        <v>1.5625381774919012</v>
      </c>
      <c r="AJ176" s="21">
        <v>3.4240079953269387E-2</v>
      </c>
    </row>
    <row r="177" spans="1:36">
      <c r="A177" s="5" t="s">
        <v>43</v>
      </c>
      <c r="B177" s="21">
        <v>2015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18">
        <v>74.371826171875</v>
      </c>
      <c r="I177" s="21">
        <v>2709.5625399148648</v>
      </c>
      <c r="J177" s="21">
        <v>0</v>
      </c>
      <c r="K177" s="21">
        <v>0</v>
      </c>
      <c r="L177" s="21">
        <v>0</v>
      </c>
      <c r="M177" s="21">
        <v>0</v>
      </c>
      <c r="N177" s="21">
        <v>-1.2308604615044769</v>
      </c>
      <c r="O177" s="21">
        <v>36.451233000000002</v>
      </c>
      <c r="P177" s="21">
        <v>0</v>
      </c>
      <c r="Q177" s="21">
        <v>6.7159728986348075E-2</v>
      </c>
      <c r="R177" s="21">
        <v>0.1312276582530838</v>
      </c>
      <c r="S177" s="21">
        <v>8.808122493020118E-2</v>
      </c>
      <c r="T177" s="21">
        <v>0.1076554612733918</v>
      </c>
      <c r="U177" s="21">
        <v>1.6600854056222101</v>
      </c>
      <c r="V177" s="21">
        <v>103.9302715421906</v>
      </c>
      <c r="W177" s="21">
        <v>1.375398162694625</v>
      </c>
      <c r="X177" s="21">
        <v>37.804952071456263</v>
      </c>
      <c r="Y177" s="21">
        <v>1.0572706373737919</v>
      </c>
      <c r="Z177" s="21">
        <v>0.12330346622643901</v>
      </c>
      <c r="AA177" s="21">
        <v>8.4415800913914193E-2</v>
      </c>
      <c r="AB177" s="21">
        <v>6.5000660259536588E-2</v>
      </c>
      <c r="AC177" s="21">
        <v>0.10224558443896679</v>
      </c>
      <c r="AD177" s="21">
        <f t="shared" si="4"/>
        <v>2.0167420619838534</v>
      </c>
      <c r="AE177" s="21">
        <v>3.6585478691927582</v>
      </c>
      <c r="AF177" s="21">
        <v>0.33226631371692122</v>
      </c>
      <c r="AG177" s="21">
        <v>4.3224335469883464</v>
      </c>
      <c r="AH177" s="21">
        <v>7.9049114716365221</v>
      </c>
      <c r="AI177" s="21">
        <f t="shared" si="5"/>
        <v>1.5617122233546634</v>
      </c>
      <c r="AJ177" s="21">
        <v>3.3329753945533717E-2</v>
      </c>
    </row>
    <row r="178" spans="1:36">
      <c r="A178" s="5" t="s">
        <v>43</v>
      </c>
      <c r="B178" s="21">
        <v>2016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18">
        <v>76.782722473144503</v>
      </c>
      <c r="I178" s="21">
        <v>2863.852043807985</v>
      </c>
      <c r="J178" s="21">
        <v>0</v>
      </c>
      <c r="K178" s="21">
        <v>0</v>
      </c>
      <c r="L178" s="21">
        <v>0</v>
      </c>
      <c r="M178" s="21">
        <v>0</v>
      </c>
      <c r="N178" s="21">
        <v>0.96206103742622417</v>
      </c>
      <c r="O178" s="21">
        <v>36.913480999999997</v>
      </c>
      <c r="P178" s="21">
        <v>0</v>
      </c>
      <c r="Q178" s="21">
        <v>6.7159728986348075E-2</v>
      </c>
      <c r="R178" s="21">
        <v>0.1312276582530838</v>
      </c>
      <c r="S178" s="21">
        <v>8.808122493020118E-2</v>
      </c>
      <c r="T178" s="21">
        <v>0.1076554612733918</v>
      </c>
      <c r="U178" s="21">
        <v>1.7139000552041179</v>
      </c>
      <c r="V178" s="21">
        <v>105.6970861584078</v>
      </c>
      <c r="W178" s="21">
        <v>1.398779931460433</v>
      </c>
      <c r="X178" s="21">
        <v>37.132879715833738</v>
      </c>
      <c r="Y178" s="21">
        <v>1.03847515347932</v>
      </c>
      <c r="Z178" s="21">
        <v>0.12330346622643901</v>
      </c>
      <c r="AA178" s="21">
        <v>8.4415800913914193E-2</v>
      </c>
      <c r="AB178" s="21">
        <v>6.5000660259536588E-2</v>
      </c>
      <c r="AC178" s="21">
        <v>0.10224558443896679</v>
      </c>
      <c r="AD178" s="21">
        <f t="shared" si="4"/>
        <v>2.0240630149065981</v>
      </c>
      <c r="AE178" s="21">
        <v>3.6410768946430339</v>
      </c>
      <c r="AF178" s="21">
        <v>0.33226631371692122</v>
      </c>
      <c r="AG178" s="21">
        <v>4.3539193303411174</v>
      </c>
      <c r="AH178" s="21">
        <v>7.9602719851653942</v>
      </c>
      <c r="AI178" s="21">
        <f t="shared" si="5"/>
        <v>1.5671850017875748</v>
      </c>
      <c r="AJ178" s="21">
        <v>3.241679578632195E-2</v>
      </c>
    </row>
    <row r="179" spans="1:36">
      <c r="A179" s="5" t="s">
        <v>43</v>
      </c>
      <c r="B179" s="21">
        <v>2017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18">
        <v>79.20166015625</v>
      </c>
      <c r="I179" s="21">
        <v>3032.2621330811239</v>
      </c>
      <c r="J179" s="21">
        <v>0</v>
      </c>
      <c r="K179" s="21">
        <v>0</v>
      </c>
      <c r="L179" s="21">
        <v>0</v>
      </c>
      <c r="M179" s="21">
        <v>0</v>
      </c>
      <c r="N179" s="21">
        <v>1.4823393257603781</v>
      </c>
      <c r="O179" s="21">
        <v>36.588538</v>
      </c>
      <c r="P179" s="21">
        <v>0</v>
      </c>
      <c r="Q179" s="21">
        <v>6.7159728986348075E-2</v>
      </c>
      <c r="R179" s="21">
        <v>0.1312276582530838</v>
      </c>
      <c r="S179" s="21">
        <v>8.808122493020118E-2</v>
      </c>
      <c r="T179" s="21">
        <v>0.1076554612733918</v>
      </c>
      <c r="U179" s="21">
        <v>1.7678941999162949</v>
      </c>
      <c r="V179" s="21">
        <v>106.1198745030415</v>
      </c>
      <c r="W179" s="21">
        <v>1.4043750511862749</v>
      </c>
      <c r="X179" s="21">
        <v>40.164358921351948</v>
      </c>
      <c r="Y179" s="21">
        <v>1.1232548920105481</v>
      </c>
      <c r="Z179" s="21">
        <v>0.12330346622643901</v>
      </c>
      <c r="AA179" s="21">
        <v>8.4415800913914193E-2</v>
      </c>
      <c r="AB179" s="21">
        <v>6.5000660259536588E-2</v>
      </c>
      <c r="AC179" s="21">
        <v>0.10224558443896679</v>
      </c>
      <c r="AD179" s="21">
        <f t="shared" si="4"/>
        <v>2.0257967277155986</v>
      </c>
      <c r="AE179" s="21">
        <v>3.7175728072379401</v>
      </c>
      <c r="AF179" s="21">
        <v>0.33226631371692122</v>
      </c>
      <c r="AG179" s="21">
        <v>4.3845442148608411</v>
      </c>
      <c r="AH179" s="21">
        <v>8.0173939309507265</v>
      </c>
      <c r="AI179" s="21">
        <f t="shared" si="5"/>
        <v>1.5633450563513855</v>
      </c>
      <c r="AJ179" s="21">
        <v>3.1503671727080913E-2</v>
      </c>
    </row>
    <row r="180" spans="1:36">
      <c r="A180" s="5" t="s">
        <v>43</v>
      </c>
      <c r="B180" s="21">
        <v>2018</v>
      </c>
      <c r="C180" s="21">
        <v>61184</v>
      </c>
      <c r="D180" s="21">
        <v>61184</v>
      </c>
      <c r="E180" s="21">
        <v>0</v>
      </c>
      <c r="F180" s="21">
        <v>0</v>
      </c>
      <c r="G180" s="21">
        <v>0</v>
      </c>
      <c r="H180" s="18">
        <v>81.624610900878906</v>
      </c>
      <c r="I180" s="21">
        <v>3146.9017476525141</v>
      </c>
      <c r="J180" s="21">
        <v>1.9442615278866351E-3</v>
      </c>
      <c r="K180" s="21">
        <v>0</v>
      </c>
      <c r="L180" s="21">
        <v>0</v>
      </c>
      <c r="M180" s="21">
        <v>0</v>
      </c>
      <c r="N180" s="21">
        <v>1.3473327484250039</v>
      </c>
      <c r="O180" s="21">
        <v>33.745775000000002</v>
      </c>
      <c r="P180" s="21">
        <v>0</v>
      </c>
      <c r="Q180" s="21">
        <v>6.9078820351489892E-2</v>
      </c>
      <c r="R180" s="21">
        <v>0.1312276582530838</v>
      </c>
      <c r="S180" s="21">
        <v>8.808122493020118E-2</v>
      </c>
      <c r="T180" s="21">
        <v>0.1076554612733918</v>
      </c>
      <c r="U180" s="21">
        <v>1.821977921894619</v>
      </c>
      <c r="V180" s="21">
        <v>108.0300322440962</v>
      </c>
      <c r="W180" s="21">
        <v>1.4296538021076279</v>
      </c>
      <c r="X180" s="21">
        <v>42.996153341343003</v>
      </c>
      <c r="Y180" s="21">
        <v>1.2024501541993871</v>
      </c>
      <c r="Z180" s="21">
        <v>0.12330346622643901</v>
      </c>
      <c r="AA180" s="21">
        <v>8.4415800913914193E-2</v>
      </c>
      <c r="AB180" s="21">
        <v>6.6797362113825365E-2</v>
      </c>
      <c r="AC180" s="21">
        <v>0.10224558443896679</v>
      </c>
      <c r="AD180" s="21">
        <f t="shared" si="4"/>
        <v>2.0335445057163386</v>
      </c>
      <c r="AE180" s="21">
        <v>3.7841022060361689</v>
      </c>
      <c r="AF180" s="21">
        <v>0.33364192421184619</v>
      </c>
      <c r="AG180" s="21">
        <v>4.4143075889429566</v>
      </c>
      <c r="AH180" s="21">
        <v>8.0544913980122637</v>
      </c>
      <c r="AI180" s="21">
        <f t="shared" si="5"/>
        <v>1.5282194065286316</v>
      </c>
      <c r="AJ180" s="21">
        <v>3.0592171172282079E-2</v>
      </c>
    </row>
    <row r="181" spans="1:36">
      <c r="A181" s="5" t="s">
        <v>43</v>
      </c>
      <c r="B181" s="21">
        <v>2019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18">
        <v>84.048240661621094</v>
      </c>
      <c r="I181" s="21">
        <v>3188.1754621660962</v>
      </c>
      <c r="J181" s="21">
        <v>0</v>
      </c>
      <c r="K181" s="21">
        <v>0</v>
      </c>
      <c r="L181" s="21">
        <v>0</v>
      </c>
      <c r="M181" s="21">
        <v>0</v>
      </c>
      <c r="N181" s="21">
        <v>-0.46527893172581969</v>
      </c>
      <c r="O181" s="21">
        <v>33.317655000000002</v>
      </c>
      <c r="P181" s="21">
        <v>0</v>
      </c>
      <c r="Q181" s="21">
        <v>6.9078820351489892E-2</v>
      </c>
      <c r="R181" s="21">
        <v>0.1312276582530838</v>
      </c>
      <c r="S181" s="21">
        <v>8.808122493020118E-2</v>
      </c>
      <c r="T181" s="21">
        <v>0.1076554612733918</v>
      </c>
      <c r="U181" s="21">
        <v>1.876076800482614</v>
      </c>
      <c r="V181" s="21">
        <v>112.3512335338601</v>
      </c>
      <c r="W181" s="21">
        <v>1.486839954191933</v>
      </c>
      <c r="X181" s="21">
        <v>42.303553233629593</v>
      </c>
      <c r="Y181" s="21">
        <v>1.183080581770271</v>
      </c>
      <c r="Z181" s="21">
        <v>0.12330346622643901</v>
      </c>
      <c r="AA181" s="21">
        <v>8.4415800913914193E-2</v>
      </c>
      <c r="AB181" s="21">
        <v>6.6797362113825365E-2</v>
      </c>
      <c r="AC181" s="21">
        <v>0.10224558443896679</v>
      </c>
      <c r="AD181" s="21">
        <f t="shared" si="4"/>
        <v>2.0505778450151189</v>
      </c>
      <c r="AE181" s="21">
        <v>3.7682346924644929</v>
      </c>
      <c r="AF181" s="21">
        <v>0.33364192421184619</v>
      </c>
      <c r="AG181" s="21">
        <v>4.4432186326975334</v>
      </c>
      <c r="AH181" s="21">
        <v>8.0675176865582596</v>
      </c>
      <c r="AI181" s="21">
        <f t="shared" si="5"/>
        <v>1.5226744268164121</v>
      </c>
      <c r="AJ181" s="21">
        <v>2.9692389758345431E-2</v>
      </c>
    </row>
    <row r="182" spans="1:36">
      <c r="A182" s="11" t="s">
        <v>44</v>
      </c>
      <c r="B182" s="12">
        <v>2002</v>
      </c>
      <c r="C182" s="12">
        <v>5922368</v>
      </c>
      <c r="D182" s="12">
        <v>0</v>
      </c>
      <c r="E182" s="12">
        <v>4134566</v>
      </c>
      <c r="F182" s="12">
        <v>681173</v>
      </c>
      <c r="G182" s="12">
        <v>1106629</v>
      </c>
      <c r="H182" s="18">
        <v>51.4</v>
      </c>
      <c r="I182" s="12">
        <v>3088.723846263902</v>
      </c>
      <c r="J182" s="12">
        <v>0</v>
      </c>
      <c r="K182" s="12">
        <v>0.1338600083980036</v>
      </c>
      <c r="L182" s="12">
        <v>2.205354165358428E-2</v>
      </c>
      <c r="M182" s="12">
        <v>3.5828033035020933E-2</v>
      </c>
      <c r="N182" s="12">
        <v>-4.8671703896553709</v>
      </c>
      <c r="O182" s="12">
        <v>29.524435</v>
      </c>
      <c r="P182" s="12">
        <v>3.0772648515743</v>
      </c>
      <c r="Q182" s="21">
        <v>0</v>
      </c>
      <c r="R182" s="21">
        <v>7.610107906121133E-2</v>
      </c>
      <c r="S182" s="21">
        <v>1.2537712622645881E-2</v>
      </c>
      <c r="T182" s="21">
        <v>2.0368682231806001E-2</v>
      </c>
      <c r="U182" s="21">
        <v>1</v>
      </c>
      <c r="V182" s="12">
        <v>80.9241638777508</v>
      </c>
      <c r="W182" s="21">
        <v>1</v>
      </c>
      <c r="X182" s="21">
        <v>55.90194822884694</v>
      </c>
      <c r="Y182" s="21">
        <v>1</v>
      </c>
      <c r="Z182" s="21">
        <v>7.3344396975506168E-2</v>
      </c>
      <c r="AA182" s="21">
        <v>1.245976633961548E-2</v>
      </c>
      <c r="AB182" s="21">
        <v>0</v>
      </c>
      <c r="AC182" s="21">
        <v>2.016401515615741E-2</v>
      </c>
      <c r="AD182" s="21">
        <f t="shared" si="4"/>
        <v>1.9080782208932088</v>
      </c>
      <c r="AE182" s="21">
        <v>4.0413295800689193</v>
      </c>
      <c r="AF182" s="21">
        <v>0.1034654476743425</v>
      </c>
      <c r="AG182" s="21">
        <v>3.958906591326997</v>
      </c>
      <c r="AH182" s="21">
        <v>8.0358369957569096</v>
      </c>
      <c r="AI182" s="21">
        <f t="shared" si="5"/>
        <v>1.4701815954056165</v>
      </c>
      <c r="AJ182" s="21">
        <v>0</v>
      </c>
    </row>
    <row r="183" spans="1:36">
      <c r="A183" s="11" t="s">
        <v>44</v>
      </c>
      <c r="B183" s="12">
        <v>2003</v>
      </c>
      <c r="C183" s="12">
        <v>17249969</v>
      </c>
      <c r="D183" s="12">
        <v>1911054</v>
      </c>
      <c r="E183" s="12">
        <v>9157356</v>
      </c>
      <c r="F183" s="12">
        <v>1391737</v>
      </c>
      <c r="G183" s="12">
        <v>4789822</v>
      </c>
      <c r="H183" s="18">
        <v>51.623306274414098</v>
      </c>
      <c r="I183" s="12">
        <v>2934.7176505485231</v>
      </c>
      <c r="J183" s="12">
        <v>6.5118836888543877E-2</v>
      </c>
      <c r="K183" s="12">
        <v>0.31203533322152521</v>
      </c>
      <c r="L183" s="12">
        <v>4.7423199289371942E-2</v>
      </c>
      <c r="M183" s="12">
        <v>0.1632123621536383</v>
      </c>
      <c r="N183" s="12">
        <v>-6.7184064999152184</v>
      </c>
      <c r="O183" s="12">
        <v>26.678640000000001</v>
      </c>
      <c r="P183" s="12">
        <v>3.2968074697421099</v>
      </c>
      <c r="Q183" s="21">
        <v>3.5174978835564398E-2</v>
      </c>
      <c r="R183" s="21">
        <v>0.2446519433956198</v>
      </c>
      <c r="S183" s="21">
        <v>3.8154110442734632E-2</v>
      </c>
      <c r="T183" s="21">
        <v>0.108530444001029</v>
      </c>
      <c r="U183" s="21">
        <v>1.004344480046967</v>
      </c>
      <c r="V183" s="12">
        <v>83.592077757298895</v>
      </c>
      <c r="W183" s="21">
        <v>1.0329680746974219</v>
      </c>
      <c r="X183" s="21">
        <v>53.2600606798295</v>
      </c>
      <c r="Y183" s="21">
        <v>0.95274068914016574</v>
      </c>
      <c r="Z183" s="21">
        <v>0.2188559272938457</v>
      </c>
      <c r="AA183" s="21">
        <v>3.7444242357938938E-2</v>
      </c>
      <c r="AB183" s="21">
        <v>3.4570474104891433E-2</v>
      </c>
      <c r="AC183" s="21">
        <v>0.1030352138387555</v>
      </c>
      <c r="AD183" s="21">
        <f t="shared" si="4"/>
        <v>1.9221651201504879</v>
      </c>
      <c r="AE183" s="21">
        <v>3.9937884255462222</v>
      </c>
      <c r="AF183" s="21">
        <v>0.35523193697725802</v>
      </c>
      <c r="AG183" s="21">
        <v>3.96315910667537</v>
      </c>
      <c r="AH183" s="21">
        <v>7.9847072170406568</v>
      </c>
      <c r="AI183" s="21">
        <f t="shared" si="5"/>
        <v>1.4261636867306544</v>
      </c>
      <c r="AJ183" s="21">
        <v>4.3444800469669698E-3</v>
      </c>
    </row>
    <row r="184" spans="1:36">
      <c r="A184" s="11" t="s">
        <v>44</v>
      </c>
      <c r="B184" s="12">
        <v>2004</v>
      </c>
      <c r="C184" s="12">
        <v>22813198</v>
      </c>
      <c r="D184" s="12">
        <v>366732</v>
      </c>
      <c r="E184" s="12">
        <v>13320555</v>
      </c>
      <c r="F184" s="12">
        <v>22377</v>
      </c>
      <c r="G184" s="12">
        <v>9103534</v>
      </c>
      <c r="H184" s="18">
        <v>52.586502075195298</v>
      </c>
      <c r="I184" s="12">
        <v>3045.535661726326</v>
      </c>
      <c r="J184" s="12">
        <v>1.204162553762783E-2</v>
      </c>
      <c r="K184" s="12">
        <v>0.43737970851569008</v>
      </c>
      <c r="L184" s="12">
        <v>7.3474759403460276E-4</v>
      </c>
      <c r="M184" s="12">
        <v>0.29891405030666329</v>
      </c>
      <c r="N184" s="12">
        <v>1.055476898117121</v>
      </c>
      <c r="O184" s="12">
        <v>23.182151999999999</v>
      </c>
      <c r="P184" s="12">
        <v>1.4579883560074001</v>
      </c>
      <c r="Q184" s="21">
        <v>4.1925070846739493E-2</v>
      </c>
      <c r="R184" s="21">
        <v>0.48983090757087161</v>
      </c>
      <c r="S184" s="21">
        <v>3.856598289709931E-2</v>
      </c>
      <c r="T184" s="21">
        <v>0.27609065725446968</v>
      </c>
      <c r="U184" s="21">
        <v>1.0230836979609981</v>
      </c>
      <c r="V184" s="12">
        <v>84.810840517544904</v>
      </c>
      <c r="W184" s="21">
        <v>1.0480286289477829</v>
      </c>
      <c r="X184" s="21">
        <v>58.118296303633613</v>
      </c>
      <c r="Y184" s="21">
        <v>1.039647063206341</v>
      </c>
      <c r="Z184" s="21">
        <v>0.39866262866571073</v>
      </c>
      <c r="AA184" s="21">
        <v>3.7840899048540447E-2</v>
      </c>
      <c r="AB184" s="21">
        <v>4.1070031769343193E-2</v>
      </c>
      <c r="AC184" s="21">
        <v>0.24380123040387841</v>
      </c>
      <c r="AD184" s="21">
        <f t="shared" si="4"/>
        <v>1.9284513673044876</v>
      </c>
      <c r="AE184" s="21">
        <v>4.0795404586271742</v>
      </c>
      <c r="AF184" s="21">
        <v>0.61324463145537689</v>
      </c>
      <c r="AG184" s="21">
        <v>3.981297209407713</v>
      </c>
      <c r="AH184" s="21">
        <v>8.0217603754222111</v>
      </c>
      <c r="AI184" s="21">
        <f t="shared" si="5"/>
        <v>1.3651537490712422</v>
      </c>
      <c r="AJ184" s="21">
        <v>1.865815791923775E-2</v>
      </c>
    </row>
    <row r="185" spans="1:36">
      <c r="A185" s="11" t="s">
        <v>44</v>
      </c>
      <c r="B185" s="12">
        <v>2005</v>
      </c>
      <c r="C185" s="12">
        <v>17089962</v>
      </c>
      <c r="D185" s="12">
        <v>0</v>
      </c>
      <c r="E185" s="12">
        <v>17061240</v>
      </c>
      <c r="F185" s="12">
        <v>0</v>
      </c>
      <c r="G185" s="12">
        <v>28722</v>
      </c>
      <c r="H185" s="18">
        <v>58.9</v>
      </c>
      <c r="I185" s="12">
        <v>3105.3236716054321</v>
      </c>
      <c r="J185" s="12">
        <v>0</v>
      </c>
      <c r="K185" s="12">
        <v>0.54941905592660656</v>
      </c>
      <c r="L185" s="12">
        <v>0</v>
      </c>
      <c r="M185" s="12">
        <v>9.2492773821386913E-4</v>
      </c>
      <c r="N185" s="12">
        <v>-1.1170119732490349</v>
      </c>
      <c r="O185" s="12">
        <v>22.126826000000001</v>
      </c>
      <c r="P185" s="12">
        <v>3.8858303988648002</v>
      </c>
      <c r="Q185" s="21">
        <v>4.1925070846739493E-2</v>
      </c>
      <c r="R185" s="21">
        <v>0.80386115261286661</v>
      </c>
      <c r="S185" s="21">
        <v>3.856598289709931E-2</v>
      </c>
      <c r="T185" s="21">
        <v>0.27661931617363961</v>
      </c>
      <c r="U185" s="21">
        <v>1.145914396887159</v>
      </c>
      <c r="V185" s="12">
        <v>88.106445939908397</v>
      </c>
      <c r="W185" s="21">
        <v>1.0887532440002421</v>
      </c>
      <c r="X185" s="21">
        <v>62.820936039604071</v>
      </c>
      <c r="Y185" s="21">
        <v>1.123770065802228</v>
      </c>
      <c r="Z185" s="21">
        <v>0.58992945227751659</v>
      </c>
      <c r="AA185" s="21">
        <v>3.7840899048540447E-2</v>
      </c>
      <c r="AB185" s="21">
        <v>4.1070031769343193E-2</v>
      </c>
      <c r="AC185" s="21">
        <v>0.2442154246775961</v>
      </c>
      <c r="AD185" s="21">
        <f t="shared" si="4"/>
        <v>1.9450076829151792</v>
      </c>
      <c r="AE185" s="21">
        <v>4.156081287611924</v>
      </c>
      <c r="AF185" s="21">
        <v>0.77055789952507592</v>
      </c>
      <c r="AG185" s="21">
        <v>4.0926765051214034</v>
      </c>
      <c r="AH185" s="21">
        <v>8.0411952067807313</v>
      </c>
      <c r="AI185" s="21">
        <f t="shared" si="5"/>
        <v>1.3449191206806557</v>
      </c>
      <c r="AJ185" s="21">
        <v>0.12005928661649359</v>
      </c>
    </row>
    <row r="186" spans="1:36">
      <c r="A186" s="11" t="s">
        <v>44</v>
      </c>
      <c r="B186" s="12">
        <v>2006</v>
      </c>
      <c r="C186" s="12">
        <v>12518802</v>
      </c>
      <c r="D186" s="12">
        <v>391703</v>
      </c>
      <c r="E186" s="12">
        <v>0</v>
      </c>
      <c r="F186" s="12">
        <v>11789567</v>
      </c>
      <c r="G186" s="12">
        <v>337532</v>
      </c>
      <c r="H186" s="18">
        <v>60.171052631578902</v>
      </c>
      <c r="I186" s="12">
        <v>3219.1505501112192</v>
      </c>
      <c r="J186" s="12">
        <v>1.216789938533527E-2</v>
      </c>
      <c r="K186" s="12">
        <v>0</v>
      </c>
      <c r="L186" s="12">
        <v>0.36623223476120681</v>
      </c>
      <c r="M186" s="12">
        <v>1.048512626998257E-2</v>
      </c>
      <c r="N186" s="12">
        <v>0.62055597458903833</v>
      </c>
      <c r="O186" s="12">
        <v>24.117235000000001</v>
      </c>
      <c r="P186" s="12">
        <v>2.46719148596913</v>
      </c>
      <c r="Q186" s="21">
        <v>4.9134780637685789E-2</v>
      </c>
      <c r="R186" s="21">
        <v>0.80386115261286661</v>
      </c>
      <c r="S186" s="21">
        <v>0.25556548668164347</v>
      </c>
      <c r="T186" s="21">
        <v>0.28283195116790227</v>
      </c>
      <c r="U186" s="21">
        <v>1.1706430473069831</v>
      </c>
      <c r="V186" s="12">
        <v>90.280200672727801</v>
      </c>
      <c r="W186" s="21">
        <v>1.1156148713394289</v>
      </c>
      <c r="X186" s="21">
        <v>63.690377062109967</v>
      </c>
      <c r="Y186" s="21">
        <v>1.139323030413526</v>
      </c>
      <c r="Z186" s="21">
        <v>0.58992945227751659</v>
      </c>
      <c r="AA186" s="21">
        <v>0.22758605809723531</v>
      </c>
      <c r="AB186" s="21">
        <v>4.7965806039317889E-2</v>
      </c>
      <c r="AC186" s="21">
        <v>0.24907009589174209</v>
      </c>
      <c r="AD186" s="21">
        <f t="shared" si="4"/>
        <v>1.9555925157464586</v>
      </c>
      <c r="AE186" s="21">
        <v>4.1696124587931189</v>
      </c>
      <c r="AF186" s="21">
        <v>0.87187619652496606</v>
      </c>
      <c r="AG186" s="21">
        <v>4.1136740814042527</v>
      </c>
      <c r="AH186" s="21">
        <v>8.0771833921384122</v>
      </c>
      <c r="AI186" s="21">
        <f t="shared" si="5"/>
        <v>1.3823275151979619</v>
      </c>
      <c r="AJ186" s="21">
        <v>2.1579840943614759E-2</v>
      </c>
    </row>
    <row r="187" spans="1:36">
      <c r="A187" s="11" t="s">
        <v>44</v>
      </c>
      <c r="B187" s="12">
        <v>2007</v>
      </c>
      <c r="C187" s="12">
        <v>39670505</v>
      </c>
      <c r="D187" s="12">
        <v>1620742</v>
      </c>
      <c r="E187" s="12">
        <v>38049763</v>
      </c>
      <c r="F187" s="12">
        <v>0</v>
      </c>
      <c r="G187" s="12">
        <v>0</v>
      </c>
      <c r="H187" s="18">
        <v>55.4197807312012</v>
      </c>
      <c r="I187" s="12">
        <v>3269.4571369662131</v>
      </c>
      <c r="J187" s="12">
        <v>4.9572205173606131E-2</v>
      </c>
      <c r="K187" s="12">
        <v>1.163794520190806</v>
      </c>
      <c r="L187" s="12">
        <v>0</v>
      </c>
      <c r="M187" s="12">
        <v>0</v>
      </c>
      <c r="N187" s="12">
        <v>-1.0941581528335009</v>
      </c>
      <c r="O187" s="12">
        <v>25.177921000000001</v>
      </c>
      <c r="P187" s="12">
        <v>1.89200629349599</v>
      </c>
      <c r="Q187" s="21">
        <v>7.8966258737158804E-2</v>
      </c>
      <c r="R187" s="21">
        <v>1.5042074579622919</v>
      </c>
      <c r="S187" s="21">
        <v>0.25556548668164347</v>
      </c>
      <c r="T187" s="21">
        <v>0.28283195116790227</v>
      </c>
      <c r="U187" s="21">
        <v>1.0782058508015799</v>
      </c>
      <c r="V187" s="12">
        <v>91.988307751236704</v>
      </c>
      <c r="W187" s="21">
        <v>1.1367223749163491</v>
      </c>
      <c r="X187" s="21">
        <v>61.430942349017037</v>
      </c>
      <c r="Y187" s="21">
        <v>1.098905213420039</v>
      </c>
      <c r="Z187" s="21">
        <v>0.91797230042984734</v>
      </c>
      <c r="AA187" s="21">
        <v>0.22758605809723531</v>
      </c>
      <c r="AB187" s="21">
        <v>7.600341492251167E-2</v>
      </c>
      <c r="AC187" s="21">
        <v>0.24907009589174209</v>
      </c>
      <c r="AD187" s="21">
        <f t="shared" si="4"/>
        <v>1.963732629499694</v>
      </c>
      <c r="AE187" s="21">
        <v>4.1340610234498332</v>
      </c>
      <c r="AF187" s="21">
        <v>1.138336450245923</v>
      </c>
      <c r="AG187" s="21">
        <v>4.0328198191997826</v>
      </c>
      <c r="AH187" s="21">
        <v>8.0926850513579502</v>
      </c>
      <c r="AI187" s="21">
        <f t="shared" si="5"/>
        <v>1.4010198665381637</v>
      </c>
      <c r="AJ187" s="21">
        <v>-7.8962751897814432E-2</v>
      </c>
    </row>
    <row r="188" spans="1:36">
      <c r="A188" s="11" t="s">
        <v>44</v>
      </c>
      <c r="B188" s="12">
        <v>2008</v>
      </c>
      <c r="C188" s="12">
        <v>2469735</v>
      </c>
      <c r="D188" s="12">
        <v>1564815</v>
      </c>
      <c r="E188" s="12">
        <v>37525</v>
      </c>
      <c r="F188" s="12">
        <v>0</v>
      </c>
      <c r="G188" s="12">
        <v>867395</v>
      </c>
      <c r="H188" s="18">
        <v>60.3</v>
      </c>
      <c r="I188" s="12">
        <v>3415.09339388131</v>
      </c>
      <c r="J188" s="12">
        <v>4.5820562412835282E-2</v>
      </c>
      <c r="K188" s="12">
        <v>1.0987986468315059E-3</v>
      </c>
      <c r="L188" s="12">
        <v>0</v>
      </c>
      <c r="M188" s="12">
        <v>2.5398866149724569E-2</v>
      </c>
      <c r="N188" s="12">
        <v>2.461437750093467</v>
      </c>
      <c r="O188" s="12">
        <v>25.103206</v>
      </c>
      <c r="P188" s="12">
        <v>6.3085276915258</v>
      </c>
      <c r="Q188" s="21">
        <v>0.1077683409946846</v>
      </c>
      <c r="R188" s="21">
        <v>1.504898145447211</v>
      </c>
      <c r="S188" s="21">
        <v>0.25556548668164347</v>
      </c>
      <c r="T188" s="21">
        <v>0.29879727750984458</v>
      </c>
      <c r="U188" s="21">
        <v>1.1731517509727629</v>
      </c>
      <c r="V188" s="12">
        <v>97.791415618689399</v>
      </c>
      <c r="W188" s="21">
        <v>1.208432820713716</v>
      </c>
      <c r="X188" s="21">
        <v>61.940621297153783</v>
      </c>
      <c r="Y188" s="21">
        <v>1.1080225870409059</v>
      </c>
      <c r="Z188" s="21">
        <v>0.9182480732100522</v>
      </c>
      <c r="AA188" s="21">
        <v>0.22758605809723531</v>
      </c>
      <c r="AB188" s="21">
        <v>0.10234748794047741</v>
      </c>
      <c r="AC188" s="21">
        <v>0.2614386650862453</v>
      </c>
      <c r="AD188" s="21">
        <f t="shared" si="4"/>
        <v>1.9903007329771494</v>
      </c>
      <c r="AE188" s="21">
        <v>4.1421917628483236</v>
      </c>
      <c r="AF188" s="21">
        <v>1.1527940035837541</v>
      </c>
      <c r="AG188" s="21">
        <v>4.1157798429421657</v>
      </c>
      <c r="AH188" s="21">
        <v>8.1362528946639152</v>
      </c>
      <c r="AI188" s="21">
        <f t="shared" si="5"/>
        <v>1.3997291899748581</v>
      </c>
      <c r="AJ188" s="21">
        <v>8.8059158740973587E-2</v>
      </c>
    </row>
    <row r="189" spans="1:36">
      <c r="A189" s="11" t="s">
        <v>44</v>
      </c>
      <c r="B189" s="12">
        <v>2009</v>
      </c>
      <c r="C189" s="12">
        <v>19676042</v>
      </c>
      <c r="D189" s="12">
        <v>3498101</v>
      </c>
      <c r="E189" s="12">
        <v>15727458</v>
      </c>
      <c r="F189" s="12">
        <v>0</v>
      </c>
      <c r="G189" s="12">
        <v>450483</v>
      </c>
      <c r="H189" s="18">
        <v>57.314273834228501</v>
      </c>
      <c r="I189" s="12">
        <v>3484.5084319615298</v>
      </c>
      <c r="J189" s="12">
        <v>0.1003900856692954</v>
      </c>
      <c r="K189" s="12">
        <v>0.45135370762029009</v>
      </c>
      <c r="L189" s="12">
        <v>0</v>
      </c>
      <c r="M189" s="12">
        <v>1.2928165013692049E-2</v>
      </c>
      <c r="N189" s="12">
        <v>1.2606351601726691</v>
      </c>
      <c r="O189" s="12">
        <v>27.800509000000002</v>
      </c>
      <c r="P189" s="12">
        <v>1.01950457731134</v>
      </c>
      <c r="Q189" s="21">
        <v>0.17215460566311711</v>
      </c>
      <c r="R189" s="21">
        <v>1.7943787160052529</v>
      </c>
      <c r="S189" s="21">
        <v>0.25556548668164347</v>
      </c>
      <c r="T189" s="21">
        <v>0.30708889563826047</v>
      </c>
      <c r="U189" s="21">
        <v>1.1150636932729281</v>
      </c>
      <c r="V189" s="12">
        <v>98.788403577139505</v>
      </c>
      <c r="W189" s="21">
        <v>1.2207528486346251</v>
      </c>
      <c r="X189" s="21">
        <v>66.672903747644312</v>
      </c>
      <c r="Y189" s="21">
        <v>1.192675852274488</v>
      </c>
      <c r="Z189" s="21">
        <v>1.0276097978214629</v>
      </c>
      <c r="AA189" s="21">
        <v>0.22758605809723531</v>
      </c>
      <c r="AB189" s="21">
        <v>0.15884359854946781</v>
      </c>
      <c r="AC189" s="21">
        <v>0.26780244735461589</v>
      </c>
      <c r="AD189" s="21">
        <f t="shared" si="4"/>
        <v>1.9947059672795195</v>
      </c>
      <c r="AE189" s="21">
        <v>4.2146858597364583</v>
      </c>
      <c r="AF189" s="21">
        <v>1.26106773228071</v>
      </c>
      <c r="AG189" s="21">
        <v>4.0658468975957636</v>
      </c>
      <c r="AH189" s="21">
        <v>8.1563692040776026</v>
      </c>
      <c r="AI189" s="21">
        <f t="shared" si="5"/>
        <v>1.4440527474960483</v>
      </c>
      <c r="AJ189" s="21">
        <v>-4.9514530112296777E-2</v>
      </c>
    </row>
    <row r="190" spans="1:36">
      <c r="A190" s="11" t="s">
        <v>44</v>
      </c>
      <c r="B190" s="12">
        <v>2010</v>
      </c>
      <c r="C190" s="12">
        <v>6568080</v>
      </c>
      <c r="D190" s="12">
        <v>585292</v>
      </c>
      <c r="E190" s="12">
        <v>5710590</v>
      </c>
      <c r="F190" s="12">
        <v>0</v>
      </c>
      <c r="G190" s="12">
        <v>272198</v>
      </c>
      <c r="H190" s="18">
        <v>58.281887054443402</v>
      </c>
      <c r="I190" s="12">
        <v>3679.6009110918958</v>
      </c>
      <c r="J190" s="12">
        <v>1.5906398931353639E-2</v>
      </c>
      <c r="K190" s="12">
        <v>0.15519590678396211</v>
      </c>
      <c r="L190" s="12">
        <v>0</v>
      </c>
      <c r="M190" s="12">
        <v>7.3974870258206107E-3</v>
      </c>
      <c r="N190" s="12">
        <v>4.3825342136798611</v>
      </c>
      <c r="O190" s="12">
        <v>26.663744999999999</v>
      </c>
      <c r="P190" s="12">
        <v>1.2264561213548</v>
      </c>
      <c r="Q190" s="21">
        <v>0.182927526633757</v>
      </c>
      <c r="R190" s="21">
        <v>1.899488190875448</v>
      </c>
      <c r="S190" s="21">
        <v>0.25556548668164347</v>
      </c>
      <c r="T190" s="21">
        <v>0.31209898896324401</v>
      </c>
      <c r="U190" s="21">
        <v>1.1338888531992879</v>
      </c>
      <c r="V190" s="12">
        <v>100</v>
      </c>
      <c r="W190" s="21">
        <v>1.2357248466733171</v>
      </c>
      <c r="X190" s="21">
        <v>67.472940081202054</v>
      </c>
      <c r="Y190" s="21">
        <v>1.2069872735917311</v>
      </c>
      <c r="Z190" s="21">
        <v>1.06453423551194</v>
      </c>
      <c r="AA190" s="21">
        <v>0.22758605809723531</v>
      </c>
      <c r="AB190" s="21">
        <v>0.16799232076439991</v>
      </c>
      <c r="AC190" s="21">
        <v>0.27162813658068341</v>
      </c>
      <c r="AD190" s="21">
        <f t="shared" si="4"/>
        <v>2</v>
      </c>
      <c r="AE190" s="21">
        <v>4.2264386319102574</v>
      </c>
      <c r="AF190" s="21">
        <v>1.2947491380801961</v>
      </c>
      <c r="AG190" s="21">
        <v>4.0823038133833922</v>
      </c>
      <c r="AH190" s="21">
        <v>8.2108313088900235</v>
      </c>
      <c r="AI190" s="21">
        <f t="shared" si="5"/>
        <v>1.4259211472762945</v>
      </c>
      <c r="AJ190" s="21">
        <v>1.688258710236035E-2</v>
      </c>
    </row>
    <row r="191" spans="1:36">
      <c r="A191" s="11" t="s">
        <v>44</v>
      </c>
      <c r="B191" s="12">
        <v>2011</v>
      </c>
      <c r="C191" s="12">
        <v>71698485</v>
      </c>
      <c r="D191" s="12">
        <v>614115</v>
      </c>
      <c r="E191" s="12">
        <v>30755334</v>
      </c>
      <c r="F191" s="12">
        <v>39691578</v>
      </c>
      <c r="G191" s="12">
        <v>637458</v>
      </c>
      <c r="H191" s="18">
        <v>55.8</v>
      </c>
      <c r="I191" s="12">
        <v>3470.9298340689588</v>
      </c>
      <c r="J191" s="12">
        <v>1.7693097508689051E-2</v>
      </c>
      <c r="K191" s="12">
        <v>0.88608342635223003</v>
      </c>
      <c r="L191" s="12">
        <v>1.1435430820412089</v>
      </c>
      <c r="M191" s="12">
        <v>1.8365626229116541E-2</v>
      </c>
      <c r="N191" s="12">
        <v>-7.6011478269761739</v>
      </c>
      <c r="O191" s="12">
        <v>28.279629</v>
      </c>
      <c r="P191" s="12">
        <v>4.91243395052462</v>
      </c>
      <c r="Q191" s="21">
        <v>0.19423096553585109</v>
      </c>
      <c r="R191" s="21">
        <v>2.465572782169422</v>
      </c>
      <c r="S191" s="21">
        <v>0.98613114107976818</v>
      </c>
      <c r="T191" s="21">
        <v>0.3238320805758102</v>
      </c>
      <c r="U191" s="21">
        <v>1.0856031128404671</v>
      </c>
      <c r="V191" s="12">
        <v>104.912433950525</v>
      </c>
      <c r="W191" s="21">
        <v>1.2964290135763701</v>
      </c>
      <c r="X191" s="21">
        <v>64.715903063536061</v>
      </c>
      <c r="Y191" s="21">
        <v>1.157668115583508</v>
      </c>
      <c r="Z191" s="21">
        <v>1.242877924079884</v>
      </c>
      <c r="AA191" s="21">
        <v>0.68618859621218253</v>
      </c>
      <c r="AB191" s="21">
        <v>0.1775024347358386</v>
      </c>
      <c r="AC191" s="21">
        <v>0.28053062211188678</v>
      </c>
      <c r="AD191" s="21">
        <f t="shared" si="4"/>
        <v>2.0208269627034894</v>
      </c>
      <c r="AE191" s="21">
        <v>4.1853409519613791</v>
      </c>
      <c r="AF191" s="21">
        <v>1.603372951556741</v>
      </c>
      <c r="AG191" s="21">
        <v>4.0395363257271057</v>
      </c>
      <c r="AH191" s="21">
        <v>8.1524658664945129</v>
      </c>
      <c r="AI191" s="21">
        <f t="shared" si="5"/>
        <v>1.4514737076598807</v>
      </c>
      <c r="AJ191" s="21">
        <v>-4.2584191759696743E-2</v>
      </c>
    </row>
    <row r="192" spans="1:36">
      <c r="A192" s="11" t="s">
        <v>44</v>
      </c>
      <c r="B192" s="12">
        <v>2012</v>
      </c>
      <c r="C192" s="12">
        <v>930341</v>
      </c>
      <c r="D192" s="12">
        <v>0</v>
      </c>
      <c r="E192" s="12">
        <v>930341</v>
      </c>
      <c r="F192" s="12">
        <v>0</v>
      </c>
      <c r="G192" s="12">
        <v>0</v>
      </c>
      <c r="H192" s="18">
        <v>55.8</v>
      </c>
      <c r="I192" s="12">
        <v>3558.6310676474841</v>
      </c>
      <c r="J192" s="12">
        <v>0</v>
      </c>
      <c r="K192" s="12">
        <v>2.6143227053177599E-2</v>
      </c>
      <c r="L192" s="12">
        <v>0</v>
      </c>
      <c r="M192" s="12">
        <v>0</v>
      </c>
      <c r="N192" s="12">
        <v>5.0305119653527868</v>
      </c>
      <c r="O192" s="12">
        <v>31.374233</v>
      </c>
      <c r="P192" s="12">
        <v>1.3045111991559499</v>
      </c>
      <c r="Q192" s="21">
        <v>0.19423096553585109</v>
      </c>
      <c r="R192" s="21">
        <v>2.4826966965040551</v>
      </c>
      <c r="S192" s="21">
        <v>0.98613114107976818</v>
      </c>
      <c r="T192" s="21">
        <v>0.3238320805758102</v>
      </c>
      <c r="U192" s="21">
        <v>1.0856031128404671</v>
      </c>
      <c r="V192" s="12">
        <v>106.281028400716</v>
      </c>
      <c r="W192" s="21">
        <v>1.313341075247572</v>
      </c>
      <c r="X192" s="21">
        <v>70.301089321327069</v>
      </c>
      <c r="Y192" s="21">
        <v>1.2575785200461</v>
      </c>
      <c r="Z192" s="21">
        <v>1.247806906485009</v>
      </c>
      <c r="AA192" s="21">
        <v>0.68618859621218253</v>
      </c>
      <c r="AB192" s="21">
        <v>0.1775024347358386</v>
      </c>
      <c r="AC192" s="21">
        <v>0.28053062211188678</v>
      </c>
      <c r="AD192" s="21">
        <f t="shared" si="4"/>
        <v>2.0264557480961183</v>
      </c>
      <c r="AE192" s="21">
        <v>4.2669116053025196</v>
      </c>
      <c r="AF192" s="21">
        <v>1.60681264617532</v>
      </c>
      <c r="AG192" s="21">
        <v>4.0395363257271057</v>
      </c>
      <c r="AH192" s="21">
        <v>8.1774121857925479</v>
      </c>
      <c r="AI192" s="21">
        <f t="shared" si="5"/>
        <v>1.4965731175029831</v>
      </c>
      <c r="AJ192" s="21">
        <v>0</v>
      </c>
    </row>
    <row r="193" spans="1:36">
      <c r="A193" s="11" t="s">
        <v>44</v>
      </c>
      <c r="B193" s="12">
        <v>2013</v>
      </c>
      <c r="C193" s="12">
        <v>4164074</v>
      </c>
      <c r="D193" s="12">
        <v>4164074</v>
      </c>
      <c r="E193" s="12">
        <v>0</v>
      </c>
      <c r="F193" s="12">
        <v>0</v>
      </c>
      <c r="G193" s="12">
        <v>0</v>
      </c>
      <c r="H193" s="18">
        <v>61.327358245849602</v>
      </c>
      <c r="I193" s="12">
        <v>3867.323876206206</v>
      </c>
      <c r="J193" s="12">
        <v>0.1076732679571927</v>
      </c>
      <c r="K193" s="12">
        <v>0</v>
      </c>
      <c r="L193" s="12">
        <v>0</v>
      </c>
      <c r="M193" s="12">
        <v>0</v>
      </c>
      <c r="N193" s="12">
        <v>8.0507294608144377</v>
      </c>
      <c r="O193" s="12">
        <v>33.831536</v>
      </c>
      <c r="P193" s="12">
        <v>2.5811703725294</v>
      </c>
      <c r="Q193" s="21">
        <v>0.27087517068113948</v>
      </c>
      <c r="R193" s="21">
        <v>2.4826966965040551</v>
      </c>
      <c r="S193" s="21">
        <v>0.98613114107976818</v>
      </c>
      <c r="T193" s="21">
        <v>0.3238320805758102</v>
      </c>
      <c r="U193" s="21">
        <v>1.1931392654834549</v>
      </c>
      <c r="V193" s="12">
        <v>109.024322817415</v>
      </c>
      <c r="W193" s="21">
        <v>1.347240645972124</v>
      </c>
      <c r="X193" s="21">
        <v>58.352679254234552</v>
      </c>
      <c r="Y193" s="21">
        <v>1.0438398142289249</v>
      </c>
      <c r="Z193" s="21">
        <v>1.247806906485009</v>
      </c>
      <c r="AA193" s="21">
        <v>0.68618859621218253</v>
      </c>
      <c r="AB193" s="21">
        <v>0.23970577391524611</v>
      </c>
      <c r="AC193" s="21">
        <v>0.28053062211188678</v>
      </c>
      <c r="AD193" s="21">
        <f t="shared" si="4"/>
        <v>2.0375233978212881</v>
      </c>
      <c r="AE193" s="21">
        <v>4.0834972633262954</v>
      </c>
      <c r="AF193" s="21">
        <v>1.6220648735263921</v>
      </c>
      <c r="AG193" s="21">
        <v>4.1324004665734444</v>
      </c>
      <c r="AH193" s="21">
        <v>8.2605765852824735</v>
      </c>
      <c r="AI193" s="21">
        <f t="shared" si="5"/>
        <v>1.5293217158246599</v>
      </c>
      <c r="AJ193" s="21">
        <v>9.9056599387985722E-2</v>
      </c>
    </row>
    <row r="194" spans="1:36">
      <c r="A194" s="11" t="s">
        <v>44</v>
      </c>
      <c r="B194" s="12">
        <v>2014</v>
      </c>
      <c r="C194" s="12">
        <v>51024</v>
      </c>
      <c r="D194" s="12">
        <v>0</v>
      </c>
      <c r="E194" s="12">
        <v>51024</v>
      </c>
      <c r="F194" s="12">
        <v>0</v>
      </c>
      <c r="G194" s="12">
        <v>0</v>
      </c>
      <c r="H194" s="18">
        <v>61.9</v>
      </c>
      <c r="I194" s="12">
        <v>4319.5786546442596</v>
      </c>
      <c r="J194" s="12">
        <v>0</v>
      </c>
      <c r="K194" s="12">
        <v>1.181226320422266E-3</v>
      </c>
      <c r="L194" s="12">
        <v>0</v>
      </c>
      <c r="M194" s="12">
        <v>0</v>
      </c>
      <c r="N194" s="12">
        <v>6.6668002324956461</v>
      </c>
      <c r="O194" s="12">
        <v>37.916561999999999</v>
      </c>
      <c r="P194" s="12">
        <v>0.44868207676614003</v>
      </c>
      <c r="Q194" s="21">
        <v>0.27087517068113948</v>
      </c>
      <c r="R194" s="21">
        <v>2.483635847422923</v>
      </c>
      <c r="S194" s="21">
        <v>0.98613114107976818</v>
      </c>
      <c r="T194" s="21">
        <v>0.3238320805758102</v>
      </c>
      <c r="U194" s="21">
        <v>1.2042801556420231</v>
      </c>
      <c r="V194" s="12">
        <v>109.51349541321299</v>
      </c>
      <c r="W194" s="21">
        <v>1.353285473281516</v>
      </c>
      <c r="X194" s="21">
        <v>53.680417562050209</v>
      </c>
      <c r="Y194" s="21">
        <v>0.96026022818198742</v>
      </c>
      <c r="Z194" s="21">
        <v>1.2480765321219229</v>
      </c>
      <c r="AA194" s="21">
        <v>0.68618859621218253</v>
      </c>
      <c r="AB194" s="21">
        <v>0.23970577391524611</v>
      </c>
      <c r="AC194" s="21">
        <v>0.28053062211188678</v>
      </c>
      <c r="AD194" s="21">
        <f t="shared" ref="AD194:AD239" si="6">LOG(V194)</f>
        <v>2.0394676408414187</v>
      </c>
      <c r="AE194" s="21">
        <v>4.0015056482942244</v>
      </c>
      <c r="AF194" s="21">
        <v>1.6222503296986941</v>
      </c>
      <c r="AG194" s="21">
        <v>4.1415461637063951</v>
      </c>
      <c r="AH194" s="21">
        <v>8.3711446201022657</v>
      </c>
      <c r="AI194" s="21">
        <f t="shared" ref="AI194:AI239" si="7">LOG(O194)</f>
        <v>1.5788289517641643</v>
      </c>
      <c r="AJ194" s="21">
        <v>9.3374599938707004E-3</v>
      </c>
    </row>
    <row r="195" spans="1:36">
      <c r="A195" s="11" t="s">
        <v>44</v>
      </c>
      <c r="B195" s="12">
        <v>2015</v>
      </c>
      <c r="C195" s="12">
        <v>141173</v>
      </c>
      <c r="D195" s="12">
        <v>9256</v>
      </c>
      <c r="E195" s="12">
        <v>131917</v>
      </c>
      <c r="F195" s="12">
        <v>0</v>
      </c>
      <c r="G195" s="12">
        <v>0</v>
      </c>
      <c r="H195" s="18">
        <v>62.6</v>
      </c>
      <c r="I195" s="12">
        <v>4652.8896192009825</v>
      </c>
      <c r="J195" s="12">
        <v>1.98930143577949E-4</v>
      </c>
      <c r="K195" s="12">
        <v>2.83516289437903E-3</v>
      </c>
      <c r="L195" s="12">
        <v>0</v>
      </c>
      <c r="M195" s="12">
        <v>0</v>
      </c>
      <c r="N195" s="12">
        <v>4.5242889725900284</v>
      </c>
      <c r="O195" s="12">
        <v>38.957619999999999</v>
      </c>
      <c r="P195" s="12">
        <v>1.2514995478147399</v>
      </c>
      <c r="Q195" s="21">
        <v>0.27104553719307589</v>
      </c>
      <c r="R195" s="21">
        <v>2.4860639199331982</v>
      </c>
      <c r="S195" s="21">
        <v>0.98613114107976818</v>
      </c>
      <c r="T195" s="21">
        <v>0.3238320805758102</v>
      </c>
      <c r="U195" s="21">
        <v>1.217898832684825</v>
      </c>
      <c r="V195" s="12">
        <v>110.88405631310501</v>
      </c>
      <c r="W195" s="21">
        <v>1.370221834860271</v>
      </c>
      <c r="X195" s="21">
        <v>52.715782789359132</v>
      </c>
      <c r="Y195" s="21">
        <v>0.94300439357775978</v>
      </c>
      <c r="Z195" s="21">
        <v>1.2487732831125109</v>
      </c>
      <c r="AA195" s="21">
        <v>0.68618859621218253</v>
      </c>
      <c r="AB195" s="21">
        <v>0.23983981941215221</v>
      </c>
      <c r="AC195" s="21">
        <v>0.28053062211188678</v>
      </c>
      <c r="AD195" s="21">
        <f t="shared" si="6"/>
        <v>2.0448691047332463</v>
      </c>
      <c r="AE195" s="21">
        <v>3.983706865024685</v>
      </c>
      <c r="AF195" s="21">
        <v>1.622763269943668</v>
      </c>
      <c r="AG195" s="21">
        <v>4.1526134703460764</v>
      </c>
      <c r="AH195" s="21">
        <v>8.4454586261768032</v>
      </c>
      <c r="AI195" s="21">
        <f t="shared" si="7"/>
        <v>1.5905924170864731</v>
      </c>
      <c r="AJ195" s="21">
        <v>1.130856219709209E-2</v>
      </c>
    </row>
    <row r="196" spans="1:36">
      <c r="A196" s="11" t="s">
        <v>44</v>
      </c>
      <c r="B196" s="12">
        <v>2016</v>
      </c>
      <c r="C196" s="12">
        <v>372063</v>
      </c>
      <c r="D196" s="12">
        <v>0</v>
      </c>
      <c r="E196" s="12">
        <v>372063</v>
      </c>
      <c r="F196" s="12">
        <v>0</v>
      </c>
      <c r="G196" s="12">
        <v>0</v>
      </c>
      <c r="H196" s="18">
        <v>64.3</v>
      </c>
      <c r="I196" s="12">
        <v>4726.9807399501542</v>
      </c>
      <c r="J196" s="12">
        <v>0</v>
      </c>
      <c r="K196" s="12">
        <v>7.871049629111105E-3</v>
      </c>
      <c r="L196" s="12">
        <v>0</v>
      </c>
      <c r="M196" s="12">
        <v>0</v>
      </c>
      <c r="N196" s="12">
        <v>4.4951842808096103</v>
      </c>
      <c r="O196" s="12">
        <v>38.694746000000002</v>
      </c>
      <c r="P196" s="12">
        <v>0.72317845751325205</v>
      </c>
      <c r="Q196" s="21">
        <v>0.27104553719307589</v>
      </c>
      <c r="R196" s="21">
        <v>2.4929121346620842</v>
      </c>
      <c r="S196" s="21">
        <v>0.98613114107976818</v>
      </c>
      <c r="T196" s="21">
        <v>0.3238320805758102</v>
      </c>
      <c r="U196" s="21">
        <v>1.2509727626459139</v>
      </c>
      <c r="V196" s="12">
        <v>111.685945921178</v>
      </c>
      <c r="W196" s="21">
        <v>1.380130983990121</v>
      </c>
      <c r="X196" s="21">
        <v>47.515602552980639</v>
      </c>
      <c r="Y196" s="21">
        <v>0.84998115554873066</v>
      </c>
      <c r="Z196" s="21">
        <v>1.2507358108166651</v>
      </c>
      <c r="AA196" s="21">
        <v>0.68618859621218253</v>
      </c>
      <c r="AB196" s="21">
        <v>0.23983981941215221</v>
      </c>
      <c r="AC196" s="21">
        <v>0.28053062211188678</v>
      </c>
      <c r="AD196" s="21">
        <f t="shared" si="6"/>
        <v>2.0479985268050411</v>
      </c>
      <c r="AE196" s="21">
        <v>3.8818854483317171</v>
      </c>
      <c r="AF196" s="21">
        <v>1.6241138704979561</v>
      </c>
      <c r="AG196" s="21">
        <v>4.1789920362823851</v>
      </c>
      <c r="AH196" s="21">
        <v>8.4612534854630326</v>
      </c>
      <c r="AI196" s="21">
        <f t="shared" si="7"/>
        <v>1.5876520002098164</v>
      </c>
      <c r="AJ196" s="21">
        <v>2.715654952076663E-2</v>
      </c>
    </row>
    <row r="197" spans="1:36">
      <c r="A197" s="11" t="s">
        <v>44</v>
      </c>
      <c r="B197" s="12">
        <v>2017</v>
      </c>
      <c r="C197" s="12">
        <v>1431321</v>
      </c>
      <c r="D197" s="12">
        <v>16118</v>
      </c>
      <c r="E197" s="12">
        <v>777459</v>
      </c>
      <c r="F197" s="12">
        <v>637744</v>
      </c>
      <c r="G197" s="12">
        <v>0</v>
      </c>
      <c r="H197" s="18">
        <v>65.599999999999994</v>
      </c>
      <c r="I197" s="12">
        <v>4830.7505152267786</v>
      </c>
      <c r="J197" s="12">
        <v>3.3365415889715727E-4</v>
      </c>
      <c r="K197" s="12">
        <v>1.6093958848618001E-2</v>
      </c>
      <c r="L197" s="12">
        <v>1.320175815310266E-2</v>
      </c>
      <c r="M197" s="12">
        <v>0</v>
      </c>
      <c r="N197" s="12">
        <v>4.6588995644908806</v>
      </c>
      <c r="O197" s="12">
        <v>38.021538</v>
      </c>
      <c r="P197" s="12">
        <v>0.68588106530464399</v>
      </c>
      <c r="Q197" s="21">
        <v>0.27134220610398663</v>
      </c>
      <c r="R197" s="21">
        <v>2.507222093391936</v>
      </c>
      <c r="S197" s="21">
        <v>0.99786949682613013</v>
      </c>
      <c r="T197" s="21">
        <v>0.3238320805758102</v>
      </c>
      <c r="U197" s="21">
        <v>1.2762645914396891</v>
      </c>
      <c r="V197" s="12">
        <v>112.451978676858</v>
      </c>
      <c r="W197" s="21">
        <v>1.389597041085715</v>
      </c>
      <c r="X197" s="21">
        <v>48.540778320554722</v>
      </c>
      <c r="Y197" s="21">
        <v>0.86831997557298635</v>
      </c>
      <c r="Z197" s="21">
        <v>1.254824297750514</v>
      </c>
      <c r="AA197" s="21">
        <v>0.6920813611892811</v>
      </c>
      <c r="AB197" s="21">
        <v>0.24007319759220311</v>
      </c>
      <c r="AC197" s="21">
        <v>0.28053062211188678</v>
      </c>
      <c r="AD197" s="21">
        <f t="shared" si="6"/>
        <v>2.0509671015758357</v>
      </c>
      <c r="AE197" s="21">
        <v>3.9027961348896492</v>
      </c>
      <c r="AF197" s="21">
        <v>1.6292926710964879</v>
      </c>
      <c r="AG197" s="21">
        <v>4.1987045775463434</v>
      </c>
      <c r="AH197" s="21">
        <v>8.4829641064991463</v>
      </c>
      <c r="AI197" s="21">
        <f t="shared" si="7"/>
        <v>1.580029680425362</v>
      </c>
      <c r="AJ197" s="21">
        <v>2.0217729393468001E-2</v>
      </c>
    </row>
    <row r="198" spans="1:36">
      <c r="A198" s="11" t="s">
        <v>44</v>
      </c>
      <c r="B198" s="12">
        <v>2018</v>
      </c>
      <c r="C198" s="12">
        <v>5902290</v>
      </c>
      <c r="D198" s="12">
        <v>0</v>
      </c>
      <c r="E198" s="12">
        <v>2606472</v>
      </c>
      <c r="F198" s="12">
        <v>1985110</v>
      </c>
      <c r="G198" s="12">
        <v>1310708</v>
      </c>
      <c r="H198" s="18">
        <v>67.172370910644503</v>
      </c>
      <c r="I198" s="12">
        <v>5154.3317020743298</v>
      </c>
      <c r="J198" s="12">
        <v>0</v>
      </c>
      <c r="K198" s="12">
        <v>5.0568573205155599E-2</v>
      </c>
      <c r="L198" s="12">
        <v>3.8513431318382252E-2</v>
      </c>
      <c r="M198" s="12">
        <v>2.542925204973738E-2</v>
      </c>
      <c r="N198" s="12">
        <v>4.1966214196201008</v>
      </c>
      <c r="O198" s="12">
        <v>40.067323000000002</v>
      </c>
      <c r="P198" s="12">
        <v>0.35940903138066399</v>
      </c>
      <c r="Q198" s="21">
        <v>0.27134220610398663</v>
      </c>
      <c r="R198" s="21">
        <v>2.5551969792065128</v>
      </c>
      <c r="S198" s="21">
        <v>1.034407555005683</v>
      </c>
      <c r="T198" s="21">
        <v>0.34795705358002932</v>
      </c>
      <c r="U198" s="21">
        <v>1.3068554651876361</v>
      </c>
      <c r="V198" s="12">
        <v>112.856141244189</v>
      </c>
      <c r="W198" s="21">
        <v>1.394591378351177</v>
      </c>
      <c r="X198" s="21">
        <v>46.067486377277127</v>
      </c>
      <c r="Y198" s="21">
        <v>0.82407658117190696</v>
      </c>
      <c r="Z198" s="21">
        <v>1.2684104707796759</v>
      </c>
      <c r="AA198" s="21">
        <v>0.71020464874730982</v>
      </c>
      <c r="AB198" s="21">
        <v>0.24007319759220311</v>
      </c>
      <c r="AC198" s="21">
        <v>0.29859015262059901</v>
      </c>
      <c r="AD198" s="21">
        <f t="shared" si="6"/>
        <v>2.0525251968731921</v>
      </c>
      <c r="AE198" s="21">
        <v>3.85158245218719</v>
      </c>
      <c r="AF198" s="21">
        <v>1.6503694293846281</v>
      </c>
      <c r="AG198" s="21">
        <v>4.2220393641544511</v>
      </c>
      <c r="AH198" s="21">
        <v>8.5477867400791858</v>
      </c>
      <c r="AI198" s="21">
        <f t="shared" si="7"/>
        <v>1.6027903270804278</v>
      </c>
      <c r="AJ198" s="21">
        <v>2.3969068759824848E-2</v>
      </c>
    </row>
    <row r="199" spans="1:36">
      <c r="A199" s="11" t="s">
        <v>44</v>
      </c>
      <c r="B199" s="12">
        <v>2019</v>
      </c>
      <c r="C199" s="12">
        <v>14795081</v>
      </c>
      <c r="D199" s="12">
        <v>4838187</v>
      </c>
      <c r="E199" s="12">
        <v>9625909</v>
      </c>
      <c r="F199" s="12">
        <v>0</v>
      </c>
      <c r="G199" s="12">
        <v>330985</v>
      </c>
      <c r="H199" s="18">
        <v>68.550109863281307</v>
      </c>
      <c r="I199" s="12">
        <v>5432.9926079949446</v>
      </c>
      <c r="J199" s="12">
        <v>8.9051970968639718E-2</v>
      </c>
      <c r="K199" s="12">
        <v>0.1771750800071944</v>
      </c>
      <c r="L199" s="12">
        <v>0</v>
      </c>
      <c r="M199" s="12">
        <v>6.0921305048885497E-3</v>
      </c>
      <c r="N199" s="12">
        <v>3.5576825008911039</v>
      </c>
      <c r="O199" s="12">
        <v>39.460802999999999</v>
      </c>
      <c r="P199" s="12">
        <v>-1.1068634399420201</v>
      </c>
      <c r="Q199" s="21">
        <v>0.36039417707262628</v>
      </c>
      <c r="R199" s="21">
        <v>2.732372059213708</v>
      </c>
      <c r="S199" s="21">
        <v>1.034407555005683</v>
      </c>
      <c r="T199" s="21">
        <v>0.35404918408491792</v>
      </c>
      <c r="U199" s="21">
        <v>1.333659724966562</v>
      </c>
      <c r="V199" s="12">
        <v>111.606977877028</v>
      </c>
      <c r="W199" s="21">
        <v>1.379155156247627</v>
      </c>
      <c r="X199" s="21">
        <v>46.400914455169151</v>
      </c>
      <c r="Y199" s="21">
        <v>0.83004109740892729</v>
      </c>
      <c r="Z199" s="21">
        <v>1.317043972339021</v>
      </c>
      <c r="AA199" s="21">
        <v>0.71020464874730982</v>
      </c>
      <c r="AB199" s="21">
        <v>0.3077744938364107</v>
      </c>
      <c r="AC199" s="21">
        <v>0.30309949885613408</v>
      </c>
      <c r="AD199" s="21">
        <f t="shared" si="6"/>
        <v>2.0476913483538168</v>
      </c>
      <c r="AE199" s="21">
        <v>3.8586415208180829</v>
      </c>
      <c r="AF199" s="21">
        <v>1.7013282467502719</v>
      </c>
      <c r="AG199" s="21">
        <v>4.2420474979984171</v>
      </c>
      <c r="AH199" s="21">
        <v>8.6004294296605508</v>
      </c>
      <c r="AI199" s="21">
        <f t="shared" si="7"/>
        <v>1.5961659185978918</v>
      </c>
      <c r="AJ199" s="21">
        <v>2.0510500581697899E-2</v>
      </c>
    </row>
    <row r="200" spans="1:36">
      <c r="A200" s="5" t="s">
        <v>45</v>
      </c>
      <c r="B200" s="21">
        <v>2002</v>
      </c>
      <c r="C200" s="21">
        <v>104146</v>
      </c>
      <c r="D200" s="21">
        <v>89930</v>
      </c>
      <c r="E200" s="21">
        <v>7108</v>
      </c>
      <c r="F200" s="21">
        <v>7108</v>
      </c>
      <c r="G200" s="21">
        <v>0</v>
      </c>
      <c r="H200" s="18">
        <v>25.878911972045898</v>
      </c>
      <c r="I200" s="21">
        <v>5101.4295297332301</v>
      </c>
      <c r="J200" s="21">
        <v>1.7628392095950941E-3</v>
      </c>
      <c r="K200" s="21">
        <v>1.393334938485703E-4</v>
      </c>
      <c r="L200" s="21">
        <v>1.393334938485703E-4</v>
      </c>
      <c r="M200" s="21">
        <v>0</v>
      </c>
      <c r="N200" s="21">
        <v>3.822273869970644</v>
      </c>
      <c r="O200" s="21">
        <v>41.305405999999998</v>
      </c>
      <c r="P200" s="21">
        <v>12.019715469923099</v>
      </c>
      <c r="Q200" s="21">
        <v>9.9713330748979413E-4</v>
      </c>
      <c r="R200" s="21">
        <v>7.8812671518263728E-5</v>
      </c>
      <c r="S200" s="21">
        <v>7.8812671518263728E-5</v>
      </c>
      <c r="T200" s="21">
        <v>0</v>
      </c>
      <c r="U200" s="21">
        <v>1</v>
      </c>
      <c r="V200" s="21">
        <v>59.729002824415502</v>
      </c>
      <c r="W200" s="21">
        <v>1</v>
      </c>
      <c r="X200" s="21">
        <v>175.7979932948202</v>
      </c>
      <c r="Y200" s="21">
        <v>1</v>
      </c>
      <c r="Z200" s="21">
        <v>7.8809565962899021E-5</v>
      </c>
      <c r="AA200" s="21">
        <v>7.8809565962899021E-5</v>
      </c>
      <c r="AB200" s="21">
        <v>9.966365003012997E-4</v>
      </c>
      <c r="AC200" s="21">
        <v>0</v>
      </c>
      <c r="AD200" s="21">
        <f t="shared" si="6"/>
        <v>1.7761852642620755</v>
      </c>
      <c r="AE200" s="21">
        <v>5.1750077999967097</v>
      </c>
      <c r="AF200" s="21">
        <v>1.154092429589397E-3</v>
      </c>
      <c r="AG200" s="21">
        <v>3.291342037605288</v>
      </c>
      <c r="AH200" s="21">
        <v>8.5374720836593241</v>
      </c>
      <c r="AI200" s="21">
        <f t="shared" si="7"/>
        <v>1.6160068952962112</v>
      </c>
      <c r="AJ200" s="21">
        <v>0</v>
      </c>
    </row>
    <row r="201" spans="1:36">
      <c r="A201" s="5" t="s">
        <v>45</v>
      </c>
      <c r="B201" s="21">
        <v>2003</v>
      </c>
      <c r="C201" s="21">
        <v>238307</v>
      </c>
      <c r="D201" s="21">
        <v>0</v>
      </c>
      <c r="E201" s="21">
        <v>0</v>
      </c>
      <c r="F201" s="21">
        <v>0</v>
      </c>
      <c r="G201" s="21">
        <v>238307</v>
      </c>
      <c r="H201" s="18">
        <v>28.692064285278299</v>
      </c>
      <c r="I201" s="21">
        <v>5378.0419986885117</v>
      </c>
      <c r="J201" s="21">
        <v>0</v>
      </c>
      <c r="K201" s="21">
        <v>0</v>
      </c>
      <c r="L201" s="21">
        <v>0</v>
      </c>
      <c r="M201" s="21">
        <v>4.4311108031159577E-3</v>
      </c>
      <c r="N201" s="21">
        <v>3.50015758336788</v>
      </c>
      <c r="O201" s="21">
        <v>36.020603999999999</v>
      </c>
      <c r="P201" s="21">
        <v>7.2899999999999698</v>
      </c>
      <c r="Q201" s="21">
        <v>9.9713330748979413E-4</v>
      </c>
      <c r="R201" s="21">
        <v>7.8812671518263728E-5</v>
      </c>
      <c r="S201" s="21">
        <v>7.8812671518263728E-5</v>
      </c>
      <c r="T201" s="21">
        <v>2.642320105726347E-3</v>
      </c>
      <c r="U201" s="21">
        <v>1.1087044276154709</v>
      </c>
      <c r="V201" s="21">
        <v>64.083247130315399</v>
      </c>
      <c r="W201" s="21">
        <v>1.0729</v>
      </c>
      <c r="X201" s="21">
        <v>172.09203119331329</v>
      </c>
      <c r="Y201" s="21">
        <v>0.97891920133984767</v>
      </c>
      <c r="Z201" s="21">
        <v>7.8809565962899021E-5</v>
      </c>
      <c r="AA201" s="21">
        <v>7.8809565962899021E-5</v>
      </c>
      <c r="AB201" s="21">
        <v>9.966365003012997E-4</v>
      </c>
      <c r="AC201" s="21">
        <v>2.638835315227391E-3</v>
      </c>
      <c r="AD201" s="21">
        <f t="shared" si="6"/>
        <v>1.8067445095532311</v>
      </c>
      <c r="AE201" s="21">
        <v>5.1538234252664052</v>
      </c>
      <c r="AF201" s="21">
        <v>3.7898880494174891E-3</v>
      </c>
      <c r="AG201" s="21">
        <v>3.390879814323625</v>
      </c>
      <c r="AH201" s="21">
        <v>8.5902655701417228</v>
      </c>
      <c r="AI201" s="21">
        <f t="shared" si="7"/>
        <v>1.5565509908729591</v>
      </c>
      <c r="AJ201" s="21">
        <v>0.10870442761547069</v>
      </c>
    </row>
    <row r="202" spans="1:36">
      <c r="A202" s="5" t="s">
        <v>45</v>
      </c>
      <c r="B202" s="21">
        <v>2004</v>
      </c>
      <c r="C202" s="21">
        <v>0</v>
      </c>
      <c r="D202" s="21">
        <v>0</v>
      </c>
      <c r="E202" s="21">
        <v>0</v>
      </c>
      <c r="F202" s="21">
        <v>0</v>
      </c>
      <c r="G202" s="21">
        <v>0</v>
      </c>
      <c r="H202" s="18">
        <v>31.494575500488299</v>
      </c>
      <c r="I202" s="21">
        <v>5703.5057652346431</v>
      </c>
      <c r="J202" s="21">
        <v>0</v>
      </c>
      <c r="K202" s="21">
        <v>0</v>
      </c>
      <c r="L202" s="21">
        <v>0</v>
      </c>
      <c r="M202" s="21">
        <v>0</v>
      </c>
      <c r="N202" s="21">
        <v>3.2714289225736759</v>
      </c>
      <c r="O202" s="21">
        <v>34.230638999999996</v>
      </c>
      <c r="P202" s="21">
        <v>3.4453350731661598</v>
      </c>
      <c r="Q202" s="21">
        <v>9.9713330748979413E-4</v>
      </c>
      <c r="R202" s="21">
        <v>7.8812671518263728E-5</v>
      </c>
      <c r="S202" s="21">
        <v>7.8812671518263728E-5</v>
      </c>
      <c r="T202" s="21">
        <v>2.642320105726347E-3</v>
      </c>
      <c r="U202" s="21">
        <v>1.216997667232238</v>
      </c>
      <c r="V202" s="21">
        <v>66.291129719719905</v>
      </c>
      <c r="W202" s="21">
        <v>1.1098650000000001</v>
      </c>
      <c r="X202" s="21">
        <v>150.17440958364011</v>
      </c>
      <c r="Y202" s="21">
        <v>0.85424416268388048</v>
      </c>
      <c r="Z202" s="21">
        <v>7.8809565962899021E-5</v>
      </c>
      <c r="AA202" s="21">
        <v>7.8809565962899021E-5</v>
      </c>
      <c r="AB202" s="21">
        <v>9.966365003012997E-4</v>
      </c>
      <c r="AC202" s="21">
        <v>2.638835315227391E-3</v>
      </c>
      <c r="AD202" s="21">
        <f t="shared" si="6"/>
        <v>1.8214554202373192</v>
      </c>
      <c r="AE202" s="21">
        <v>5.0184342006357916</v>
      </c>
      <c r="AF202" s="21">
        <v>3.7898880494174891E-3</v>
      </c>
      <c r="AG202" s="21">
        <v>3.481073167727772</v>
      </c>
      <c r="AH202" s="21">
        <v>8.6490116266827091</v>
      </c>
      <c r="AI202" s="21">
        <f t="shared" si="7"/>
        <v>1.5344150064000353</v>
      </c>
      <c r="AJ202" s="21">
        <v>9.7675482228999133E-2</v>
      </c>
    </row>
    <row r="203" spans="1:36">
      <c r="A203" s="5" t="s">
        <v>45</v>
      </c>
      <c r="B203" s="21">
        <v>2005</v>
      </c>
      <c r="C203" s="21">
        <v>238814</v>
      </c>
      <c r="D203" s="21">
        <v>0</v>
      </c>
      <c r="E203" s="21">
        <v>0</v>
      </c>
      <c r="F203" s="21">
        <v>0</v>
      </c>
      <c r="G203" s="21">
        <v>238814</v>
      </c>
      <c r="H203" s="18">
        <v>34.285423278808601</v>
      </c>
      <c r="I203" s="21">
        <v>6208.0265485033751</v>
      </c>
      <c r="J203" s="21">
        <v>0</v>
      </c>
      <c r="K203" s="21">
        <v>0</v>
      </c>
      <c r="L203" s="21">
        <v>0</v>
      </c>
      <c r="M203" s="21">
        <v>3.8468585489147599E-3</v>
      </c>
      <c r="N203" s="21">
        <v>5.5577385333876066</v>
      </c>
      <c r="O203" s="21">
        <v>31.756639</v>
      </c>
      <c r="P203" s="21">
        <v>4.7740040455371302</v>
      </c>
      <c r="Q203" s="21">
        <v>9.9713330748979413E-4</v>
      </c>
      <c r="R203" s="21">
        <v>7.8812671518263728E-5</v>
      </c>
      <c r="S203" s="21">
        <v>7.8812671518263728E-5</v>
      </c>
      <c r="T203" s="21">
        <v>5.2902617680733689E-3</v>
      </c>
      <c r="U203" s="21">
        <v>1.3248402141420521</v>
      </c>
      <c r="V203" s="21">
        <v>69.455870934371603</v>
      </c>
      <c r="W203" s="21">
        <v>1.162850000000001</v>
      </c>
      <c r="X203" s="21">
        <v>124.53803710059979</v>
      </c>
      <c r="Y203" s="21">
        <v>0.70841557839482594</v>
      </c>
      <c r="Z203" s="21">
        <v>7.8809565962899021E-5</v>
      </c>
      <c r="AA203" s="21">
        <v>7.8809565962899021E-5</v>
      </c>
      <c r="AB203" s="21">
        <v>9.966365003012997E-4</v>
      </c>
      <c r="AC203" s="21">
        <v>5.2763174909170084E-3</v>
      </c>
      <c r="AD203" s="21">
        <f t="shared" si="6"/>
        <v>1.8417089614723041</v>
      </c>
      <c r="AE203" s="21">
        <v>4.8326087971179508</v>
      </c>
      <c r="AF203" s="21">
        <v>6.4243400837283686E-3</v>
      </c>
      <c r="AG203" s="21">
        <v>3.563469940379385</v>
      </c>
      <c r="AH203" s="21">
        <v>8.7337594071656035</v>
      </c>
      <c r="AI203" s="21">
        <f t="shared" si="7"/>
        <v>1.5018345321368742</v>
      </c>
      <c r="AJ203" s="21">
        <v>8.8613601992413971E-2</v>
      </c>
    </row>
    <row r="204" spans="1:36">
      <c r="A204" s="5" t="s">
        <v>45</v>
      </c>
      <c r="B204" s="21">
        <v>2006</v>
      </c>
      <c r="C204" s="21">
        <v>23534</v>
      </c>
      <c r="D204" s="21">
        <v>0</v>
      </c>
      <c r="E204" s="21">
        <v>0</v>
      </c>
      <c r="F204" s="21">
        <v>0</v>
      </c>
      <c r="G204" s="21">
        <v>23534</v>
      </c>
      <c r="H204" s="18">
        <v>35.200000000000003</v>
      </c>
      <c r="I204" s="21">
        <v>6743.029544932514</v>
      </c>
      <c r="J204" s="21">
        <v>0</v>
      </c>
      <c r="K204" s="21">
        <v>0</v>
      </c>
      <c r="L204" s="21">
        <v>0</v>
      </c>
      <c r="M204" s="21">
        <v>3.4901226285870491E-4</v>
      </c>
      <c r="N204" s="21">
        <v>5.4274727113844818</v>
      </c>
      <c r="O204" s="21">
        <v>28.832153000000002</v>
      </c>
      <c r="P204" s="21">
        <v>5.30463946338722</v>
      </c>
      <c r="Q204" s="21">
        <v>9.9713330748979413E-4</v>
      </c>
      <c r="R204" s="21">
        <v>7.8812671518263728E-5</v>
      </c>
      <c r="S204" s="21">
        <v>7.8812671518263728E-5</v>
      </c>
      <c r="T204" s="21">
        <v>5.551204003795206E-3</v>
      </c>
      <c r="U204" s="21">
        <v>1.3601808313279411</v>
      </c>
      <c r="V204" s="21">
        <v>73.140254473595604</v>
      </c>
      <c r="W204" s="21">
        <v>1.224534999999999</v>
      </c>
      <c r="X204" s="21">
        <v>106.9245947346264</v>
      </c>
      <c r="Y204" s="21">
        <v>0.60822420512678788</v>
      </c>
      <c r="Z204" s="21">
        <v>7.8809565962899021E-5</v>
      </c>
      <c r="AA204" s="21">
        <v>7.8809565962899021E-5</v>
      </c>
      <c r="AB204" s="21">
        <v>9.966365003012997E-4</v>
      </c>
      <c r="AC204" s="21">
        <v>5.5358528562138229E-3</v>
      </c>
      <c r="AD204" s="21">
        <f t="shared" si="6"/>
        <v>1.864156467025899</v>
      </c>
      <c r="AE204" s="21">
        <v>4.6814327863696441</v>
      </c>
      <c r="AF204" s="21">
        <v>6.6835777061195869E-3</v>
      </c>
      <c r="AG204" s="21">
        <v>3.589059118831726</v>
      </c>
      <c r="AH204" s="21">
        <v>8.8164128805932869</v>
      </c>
      <c r="AI204" s="21">
        <f t="shared" si="7"/>
        <v>1.4598770739215907</v>
      </c>
      <c r="AJ204" s="21">
        <v>2.6675380780749821E-2</v>
      </c>
    </row>
    <row r="205" spans="1:36">
      <c r="A205" s="5" t="s">
        <v>45</v>
      </c>
      <c r="B205" s="21">
        <v>2007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18">
        <v>39.8458061218262</v>
      </c>
      <c r="I205" s="21">
        <v>7185.8099311311416</v>
      </c>
      <c r="J205" s="21">
        <v>0</v>
      </c>
      <c r="K205" s="21">
        <v>0</v>
      </c>
      <c r="L205" s="21">
        <v>0</v>
      </c>
      <c r="M205" s="21">
        <v>0</v>
      </c>
      <c r="N205" s="21">
        <v>3.7787049149877281</v>
      </c>
      <c r="O205" s="21">
        <v>27.043133000000001</v>
      </c>
      <c r="P205" s="21">
        <v>8.0760882786158099</v>
      </c>
      <c r="Q205" s="21">
        <v>9.9713330748979413E-4</v>
      </c>
      <c r="R205" s="21">
        <v>7.8812671518263728E-5</v>
      </c>
      <c r="S205" s="21">
        <v>7.8812671518263728E-5</v>
      </c>
      <c r="T205" s="21">
        <v>5.551204003795206E-3</v>
      </c>
      <c r="U205" s="21">
        <v>1.539701752719248</v>
      </c>
      <c r="V205" s="21">
        <v>79.047125992087402</v>
      </c>
      <c r="W205" s="21">
        <v>1.323429527602547</v>
      </c>
      <c r="X205" s="21">
        <v>114.85132806894271</v>
      </c>
      <c r="Y205" s="21">
        <v>0.6533142154605398</v>
      </c>
      <c r="Z205" s="21">
        <v>7.8809565962899021E-5</v>
      </c>
      <c r="AA205" s="21">
        <v>7.8809565962899021E-5</v>
      </c>
      <c r="AB205" s="21">
        <v>9.966365003012997E-4</v>
      </c>
      <c r="AC205" s="21">
        <v>5.5358528562138229E-3</v>
      </c>
      <c r="AD205" s="21">
        <f t="shared" si="6"/>
        <v>1.8978860844077898</v>
      </c>
      <c r="AE205" s="21">
        <v>4.7523077145066157</v>
      </c>
      <c r="AF205" s="21">
        <v>6.6835777061195869E-3</v>
      </c>
      <c r="AG205" s="21">
        <v>3.709804150719195</v>
      </c>
      <c r="AH205" s="21">
        <v>8.8800026709146369</v>
      </c>
      <c r="AI205" s="21">
        <f t="shared" si="7"/>
        <v>1.4320570040518501</v>
      </c>
      <c r="AJ205" s="21">
        <v>0.1319831284609716</v>
      </c>
    </row>
    <row r="206" spans="1:36">
      <c r="A206" s="5" t="s">
        <v>45</v>
      </c>
      <c r="B206" s="21">
        <v>2008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18">
        <v>42.627658843994098</v>
      </c>
      <c r="I206" s="21">
        <v>7334.4449117122094</v>
      </c>
      <c r="J206" s="21">
        <v>0</v>
      </c>
      <c r="K206" s="21">
        <v>0</v>
      </c>
      <c r="L206" s="21">
        <v>0</v>
      </c>
      <c r="M206" s="21">
        <v>0</v>
      </c>
      <c r="N206" s="21">
        <v>0.12096665871790439</v>
      </c>
      <c r="O206" s="21">
        <v>28.306203</v>
      </c>
      <c r="P206" s="21">
        <v>12.657460186391599</v>
      </c>
      <c r="Q206" s="21">
        <v>9.9713330748979413E-4</v>
      </c>
      <c r="R206" s="21">
        <v>7.8812671518263728E-5</v>
      </c>
      <c r="S206" s="21">
        <v>7.8812671518263728E-5</v>
      </c>
      <c r="T206" s="21">
        <v>5.551204003795206E-3</v>
      </c>
      <c r="U206" s="21">
        <v>1.6471967171587429</v>
      </c>
      <c r="V206" s="21">
        <v>89.052484493022703</v>
      </c>
      <c r="W206" s="21">
        <v>1.49094209315379</v>
      </c>
      <c r="X206" s="21">
        <v>112.9889488672525</v>
      </c>
      <c r="Y206" s="21">
        <v>0.642720356186123</v>
      </c>
      <c r="Z206" s="21">
        <v>7.8809565962899021E-5</v>
      </c>
      <c r="AA206" s="21">
        <v>7.8809565962899021E-5</v>
      </c>
      <c r="AB206" s="21">
        <v>9.966365003012997E-4</v>
      </c>
      <c r="AC206" s="21">
        <v>5.5358528562138229E-3</v>
      </c>
      <c r="AD206" s="21">
        <f t="shared" si="6"/>
        <v>1.949646040436638</v>
      </c>
      <c r="AE206" s="21">
        <v>4.7361015039345906</v>
      </c>
      <c r="AF206" s="21">
        <v>6.6835777061195869E-3</v>
      </c>
      <c r="AG206" s="21">
        <v>3.775691326378686</v>
      </c>
      <c r="AH206" s="21">
        <v>8.9004733447310667</v>
      </c>
      <c r="AI206" s="21">
        <f t="shared" si="7"/>
        <v>1.4518816169192348</v>
      </c>
      <c r="AJ206" s="21">
        <v>6.9815445913242291E-2</v>
      </c>
    </row>
    <row r="207" spans="1:36">
      <c r="A207" s="5" t="s">
        <v>45</v>
      </c>
      <c r="B207" s="21">
        <v>2009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18">
        <v>38.6</v>
      </c>
      <c r="I207" s="21">
        <v>7452.6862970985367</v>
      </c>
      <c r="J207" s="21">
        <v>0</v>
      </c>
      <c r="K207" s="21">
        <v>0</v>
      </c>
      <c r="L207" s="21">
        <v>0</v>
      </c>
      <c r="M207" s="21">
        <v>0</v>
      </c>
      <c r="N207" s="21">
        <v>0.8433588275669166</v>
      </c>
      <c r="O207" s="21">
        <v>27.484938</v>
      </c>
      <c r="P207" s="21">
        <v>7.44823423445757</v>
      </c>
      <c r="Q207" s="21">
        <v>9.9713330748979413E-4</v>
      </c>
      <c r="R207" s="21">
        <v>7.8812671518263728E-5</v>
      </c>
      <c r="S207" s="21">
        <v>7.8812671518263728E-5</v>
      </c>
      <c r="T207" s="21">
        <v>5.551204003795206E-3</v>
      </c>
      <c r="U207" s="21">
        <v>1.491561934353935</v>
      </c>
      <c r="V207" s="21">
        <v>95.685322129667</v>
      </c>
      <c r="W207" s="21">
        <v>1.6019909525520091</v>
      </c>
      <c r="X207" s="21">
        <v>107.3542511173457</v>
      </c>
      <c r="Y207" s="21">
        <v>0.61066823975236373</v>
      </c>
      <c r="Z207" s="21">
        <v>7.8809565962899021E-5</v>
      </c>
      <c r="AA207" s="21">
        <v>7.8809565962899021E-5</v>
      </c>
      <c r="AB207" s="21">
        <v>9.966365003012997E-4</v>
      </c>
      <c r="AC207" s="21">
        <v>5.5358528562138229E-3</v>
      </c>
      <c r="AD207" s="21">
        <f t="shared" si="6"/>
        <v>1.9808453232838064</v>
      </c>
      <c r="AE207" s="21">
        <v>4.6854059622597237</v>
      </c>
      <c r="AF207" s="21">
        <v>6.6835777061195869E-3</v>
      </c>
      <c r="AG207" s="21">
        <v>3.6788291182604351</v>
      </c>
      <c r="AH207" s="21">
        <v>8.9164639939776578</v>
      </c>
      <c r="AI207" s="21">
        <f t="shared" si="7"/>
        <v>1.4390947616296283</v>
      </c>
      <c r="AJ207" s="21">
        <v>-9.4484636342198836E-2</v>
      </c>
    </row>
    <row r="208" spans="1:36">
      <c r="A208" s="5" t="s">
        <v>45</v>
      </c>
      <c r="B208" s="21">
        <v>2010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18">
        <v>45.552337608605697</v>
      </c>
      <c r="I208" s="21">
        <v>7771.3314393273331</v>
      </c>
      <c r="J208" s="21">
        <v>0</v>
      </c>
      <c r="K208" s="21">
        <v>0</v>
      </c>
      <c r="L208" s="21">
        <v>0</v>
      </c>
      <c r="M208" s="21">
        <v>0</v>
      </c>
      <c r="N208" s="21">
        <v>3.074498179792954</v>
      </c>
      <c r="O208" s="21">
        <v>26.089832999999999</v>
      </c>
      <c r="P208" s="21">
        <v>4.5092369177437304</v>
      </c>
      <c r="Q208" s="21">
        <v>9.9713330748979413E-4</v>
      </c>
      <c r="R208" s="21">
        <v>7.8812671518263728E-5</v>
      </c>
      <c r="S208" s="21">
        <v>7.8812671518263728E-5</v>
      </c>
      <c r="T208" s="21">
        <v>5.551204003795206E-3</v>
      </c>
      <c r="U208" s="21">
        <v>1.7602106942444411</v>
      </c>
      <c r="V208" s="21">
        <v>100</v>
      </c>
      <c r="W208" s="21">
        <v>1.6742285200033991</v>
      </c>
      <c r="X208" s="21">
        <v>106.6674434313919</v>
      </c>
      <c r="Y208" s="21">
        <v>0.60676143926459036</v>
      </c>
      <c r="Z208" s="21">
        <v>7.8809565962899021E-5</v>
      </c>
      <c r="AA208" s="21">
        <v>7.8809565962899021E-5</v>
      </c>
      <c r="AB208" s="21">
        <v>9.966365003012997E-4</v>
      </c>
      <c r="AC208" s="21">
        <v>5.5358528562138229E-3</v>
      </c>
      <c r="AD208" s="21">
        <f t="shared" si="6"/>
        <v>2</v>
      </c>
      <c r="AE208" s="21">
        <v>4.6790472490615738</v>
      </c>
      <c r="AF208" s="21">
        <v>6.6835777061195869E-3</v>
      </c>
      <c r="AG208" s="21">
        <v>3.8405772196181061</v>
      </c>
      <c r="AH208" s="21">
        <v>8.9583254548952169</v>
      </c>
      <c r="AI208" s="21">
        <f t="shared" si="7"/>
        <v>1.4164712992071353</v>
      </c>
      <c r="AJ208" s="21">
        <v>0.18011237327994031</v>
      </c>
    </row>
    <row r="209" spans="1:36">
      <c r="A209" s="5" t="s">
        <v>45</v>
      </c>
      <c r="B209" s="21">
        <v>2011</v>
      </c>
      <c r="C209" s="21">
        <v>2414</v>
      </c>
      <c r="D209" s="21">
        <v>0</v>
      </c>
      <c r="E209" s="21">
        <v>0</v>
      </c>
      <c r="F209" s="21">
        <v>0</v>
      </c>
      <c r="G209" s="21">
        <v>2414</v>
      </c>
      <c r="H209" s="18">
        <v>51.054683685302699</v>
      </c>
      <c r="I209" s="21">
        <v>8057.5638013346124</v>
      </c>
      <c r="J209" s="21">
        <v>0</v>
      </c>
      <c r="K209" s="21">
        <v>0</v>
      </c>
      <c r="L209" s="21">
        <v>0</v>
      </c>
      <c r="M209" s="21">
        <v>2.9959427682101101E-5</v>
      </c>
      <c r="N209" s="21">
        <v>1.5616577406071881</v>
      </c>
      <c r="O209" s="21">
        <v>26.311485999999999</v>
      </c>
      <c r="P209" s="21">
        <v>6.1074271459024496</v>
      </c>
      <c r="Q209" s="21">
        <v>9.9713330748979413E-4</v>
      </c>
      <c r="R209" s="21">
        <v>7.8812671518263728E-5</v>
      </c>
      <c r="S209" s="21">
        <v>7.8812671518263728E-5</v>
      </c>
      <c r="T209" s="21">
        <v>5.5779701530699792E-3</v>
      </c>
      <c r="U209" s="21">
        <v>1.9728296050642069</v>
      </c>
      <c r="V209" s="21">
        <v>106.10742714590199</v>
      </c>
      <c r="W209" s="21">
        <v>1.7764808071185201</v>
      </c>
      <c r="X209" s="21">
        <v>80.761299625977074</v>
      </c>
      <c r="Y209" s="21">
        <v>0.45939830206444487</v>
      </c>
      <c r="Z209" s="21">
        <v>7.8809565962899021E-5</v>
      </c>
      <c r="AA209" s="21">
        <v>7.8809565962899021E-5</v>
      </c>
      <c r="AB209" s="21">
        <v>9.966365003012997E-4</v>
      </c>
      <c r="AC209" s="21">
        <v>5.5624708871392326E-3</v>
      </c>
      <c r="AD209" s="21">
        <f t="shared" si="6"/>
        <v>2.0257457840482744</v>
      </c>
      <c r="AE209" s="21">
        <v>4.4038040219501102</v>
      </c>
      <c r="AF209" s="21">
        <v>6.7101652048002312E-3</v>
      </c>
      <c r="AG209" s="21">
        <v>3.9522947753604241</v>
      </c>
      <c r="AH209" s="21">
        <v>8.9944906312032078</v>
      </c>
      <c r="AI209" s="21">
        <f t="shared" si="7"/>
        <v>1.4201453765302352</v>
      </c>
      <c r="AJ209" s="21">
        <v>0.1207917390315774</v>
      </c>
    </row>
    <row r="210" spans="1:36">
      <c r="A210" s="5" t="s">
        <v>45</v>
      </c>
      <c r="B210" s="21">
        <v>2012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18">
        <v>54.211048126220703</v>
      </c>
      <c r="I210" s="21">
        <v>8266.4917247238172</v>
      </c>
      <c r="J210" s="21">
        <v>0</v>
      </c>
      <c r="K210" s="21">
        <v>0</v>
      </c>
      <c r="L210" s="21">
        <v>0</v>
      </c>
      <c r="M210" s="21">
        <v>0</v>
      </c>
      <c r="N210" s="21">
        <v>4.6880523764506421</v>
      </c>
      <c r="O210" s="21">
        <v>25.429860000000001</v>
      </c>
      <c r="P210" s="21">
        <v>8.9396468278821004</v>
      </c>
      <c r="Q210" s="21">
        <v>9.9713330748979413E-4</v>
      </c>
      <c r="R210" s="21">
        <v>7.8812671518263728E-5</v>
      </c>
      <c r="S210" s="21">
        <v>7.8812671518263728E-5</v>
      </c>
      <c r="T210" s="21">
        <v>5.5779701530699792E-3</v>
      </c>
      <c r="U210" s="21">
        <v>2.094796264417099</v>
      </c>
      <c r="V210" s="21">
        <v>115.593056390898</v>
      </c>
      <c r="W210" s="21">
        <v>1.935291917240026</v>
      </c>
      <c r="X210" s="21">
        <v>79.666867723024552</v>
      </c>
      <c r="Y210" s="21">
        <v>0.4531727935564091</v>
      </c>
      <c r="Z210" s="21">
        <v>7.8809565962899021E-5</v>
      </c>
      <c r="AA210" s="21">
        <v>7.8809565962899021E-5</v>
      </c>
      <c r="AB210" s="21">
        <v>9.966365003012997E-4</v>
      </c>
      <c r="AC210" s="21">
        <v>5.5624708871392326E-3</v>
      </c>
      <c r="AD210" s="21">
        <f t="shared" si="6"/>
        <v>2.0629317470456909</v>
      </c>
      <c r="AE210" s="21">
        <v>4.3903279299196596</v>
      </c>
      <c r="AF210" s="21">
        <v>6.7101652048002312E-3</v>
      </c>
      <c r="AG210" s="21">
        <v>4.0111630804704106</v>
      </c>
      <c r="AH210" s="21">
        <v>9.0200864439148738</v>
      </c>
      <c r="AI210" s="21">
        <f t="shared" si="7"/>
        <v>1.405343969243942</v>
      </c>
      <c r="AJ210" s="21">
        <v>6.1823210195045109E-2</v>
      </c>
    </row>
    <row r="211" spans="1:36">
      <c r="A211" s="5" t="s">
        <v>45</v>
      </c>
      <c r="B211" s="21">
        <v>2013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18">
        <v>57.463096618652301</v>
      </c>
      <c r="I211" s="21">
        <v>8708.4402794873185</v>
      </c>
      <c r="J211" s="21">
        <v>0</v>
      </c>
      <c r="K211" s="21">
        <v>0</v>
      </c>
      <c r="L211" s="21">
        <v>0</v>
      </c>
      <c r="M211" s="21">
        <v>0</v>
      </c>
      <c r="N211" s="21">
        <v>3.138953955276151</v>
      </c>
      <c r="O211" s="21">
        <v>24.369534999999999</v>
      </c>
      <c r="P211" s="21">
        <v>5.6213062346895102</v>
      </c>
      <c r="Q211" s="21">
        <v>9.9713330748979413E-4</v>
      </c>
      <c r="R211" s="21">
        <v>7.8812671518263728E-5</v>
      </c>
      <c r="S211" s="21">
        <v>7.8812671518263728E-5</v>
      </c>
      <c r="T211" s="21">
        <v>5.5779701530699792E-3</v>
      </c>
      <c r="U211" s="21">
        <v>2.2204602991317128</v>
      </c>
      <c r="V211" s="21">
        <v>122.090896076668</v>
      </c>
      <c r="W211" s="21">
        <v>2.044080602443286</v>
      </c>
      <c r="X211" s="21">
        <v>86.801295928757597</v>
      </c>
      <c r="Y211" s="21">
        <v>0.49375589733375608</v>
      </c>
      <c r="Z211" s="21">
        <v>7.8809565962899021E-5</v>
      </c>
      <c r="AA211" s="21">
        <v>7.8809565962899021E-5</v>
      </c>
      <c r="AB211" s="21">
        <v>9.966365003012997E-4</v>
      </c>
      <c r="AC211" s="21">
        <v>5.5624708871392326E-3</v>
      </c>
      <c r="AD211" s="21">
        <f t="shared" si="6"/>
        <v>2.0866832812170077</v>
      </c>
      <c r="AE211" s="21">
        <v>4.4750762605407717</v>
      </c>
      <c r="AF211" s="21">
        <v>6.7101652048002312E-3</v>
      </c>
      <c r="AG211" s="21">
        <v>4.0683957281511374</v>
      </c>
      <c r="AH211" s="21">
        <v>9.0721628059547257</v>
      </c>
      <c r="AI211" s="21">
        <f t="shared" si="7"/>
        <v>1.3868472424034044</v>
      </c>
      <c r="AJ211" s="21">
        <v>5.9988666606478169E-2</v>
      </c>
    </row>
    <row r="212" spans="1:36">
      <c r="A212" s="5" t="s">
        <v>45</v>
      </c>
      <c r="B212" s="21">
        <v>2014</v>
      </c>
      <c r="C212" s="21">
        <v>0</v>
      </c>
      <c r="D212" s="21">
        <v>0</v>
      </c>
      <c r="E212" s="21">
        <v>0</v>
      </c>
      <c r="F212" s="21">
        <v>0</v>
      </c>
      <c r="G212" s="21">
        <v>0</v>
      </c>
      <c r="H212" s="18">
        <v>65</v>
      </c>
      <c r="I212" s="21">
        <v>8798.2939901997779</v>
      </c>
      <c r="J212" s="21">
        <v>0</v>
      </c>
      <c r="K212" s="21">
        <v>0</v>
      </c>
      <c r="L212" s="21">
        <v>0</v>
      </c>
      <c r="M212" s="21">
        <v>0</v>
      </c>
      <c r="N212" s="21">
        <v>0.16940906899588981</v>
      </c>
      <c r="O212" s="21">
        <v>24.16011</v>
      </c>
      <c r="P212" s="21">
        <v>5.6813488577644904</v>
      </c>
      <c r="Q212" s="21">
        <v>9.9713330748979413E-4</v>
      </c>
      <c r="R212" s="21">
        <v>7.8812671518263728E-5</v>
      </c>
      <c r="S212" s="21">
        <v>7.8812671518263728E-5</v>
      </c>
      <c r="T212" s="21">
        <v>5.5779701530699792E-3</v>
      </c>
      <c r="U212" s="21">
        <v>2.511697557849891</v>
      </c>
      <c r="V212" s="21">
        <v>129.02730580635401</v>
      </c>
      <c r="W212" s="21">
        <v>2.1602119524019798</v>
      </c>
      <c r="X212" s="21">
        <v>88.341021882007681</v>
      </c>
      <c r="Y212" s="21">
        <v>0.502514392947912</v>
      </c>
      <c r="Z212" s="21">
        <v>7.8809565962899021E-5</v>
      </c>
      <c r="AA212" s="21">
        <v>7.8809565962899021E-5</v>
      </c>
      <c r="AB212" s="21">
        <v>9.966365003012997E-4</v>
      </c>
      <c r="AC212" s="21">
        <v>5.5624708871392326E-3</v>
      </c>
      <c r="AD212" s="21">
        <f t="shared" si="6"/>
        <v>2.1106816289512742</v>
      </c>
      <c r="AE212" s="21">
        <v>4.4924607539826642</v>
      </c>
      <c r="AF212" s="21">
        <v>6.7101652048002312E-3</v>
      </c>
      <c r="AG212" s="21">
        <v>4.1896547420264252</v>
      </c>
      <c r="AH212" s="21">
        <v>9.0824267688614402</v>
      </c>
      <c r="AI212" s="21">
        <f t="shared" si="7"/>
        <v>1.3830989072787405</v>
      </c>
      <c r="AJ212" s="21">
        <v>0.13116075924981119</v>
      </c>
    </row>
    <row r="213" spans="1:36">
      <c r="A213" s="5" t="s">
        <v>45</v>
      </c>
      <c r="B213" s="21">
        <v>2015</v>
      </c>
      <c r="C213" s="21">
        <v>0</v>
      </c>
      <c r="D213" s="21">
        <v>0</v>
      </c>
      <c r="E213" s="21">
        <v>0</v>
      </c>
      <c r="F213" s="21">
        <v>0</v>
      </c>
      <c r="G213" s="21">
        <v>0</v>
      </c>
      <c r="H213" s="18">
        <v>64.131851196289105</v>
      </c>
      <c r="I213" s="21">
        <v>8813.0087815351053</v>
      </c>
      <c r="J213" s="21">
        <v>0</v>
      </c>
      <c r="K213" s="21">
        <v>0</v>
      </c>
      <c r="L213" s="21">
        <v>0</v>
      </c>
      <c r="M213" s="21">
        <v>0</v>
      </c>
      <c r="N213" s="21">
        <v>1.392651651532546</v>
      </c>
      <c r="O213" s="21">
        <v>21.814516999999999</v>
      </c>
      <c r="P213" s="21">
        <v>4.9512449370491698</v>
      </c>
      <c r="Q213" s="21">
        <v>9.9713330748979413E-4</v>
      </c>
      <c r="R213" s="21">
        <v>7.8812671518263728E-5</v>
      </c>
      <c r="S213" s="21">
        <v>7.8812671518263728E-5</v>
      </c>
      <c r="T213" s="21">
        <v>5.5779701530699792E-3</v>
      </c>
      <c r="U213" s="21">
        <v>2.4781509850786461</v>
      </c>
      <c r="V213" s="21">
        <v>135.41576375250199</v>
      </c>
      <c r="W213" s="21">
        <v>2.267169337324813</v>
      </c>
      <c r="X213" s="21">
        <v>84.089711562886649</v>
      </c>
      <c r="Y213" s="21">
        <v>0.47833146435218332</v>
      </c>
      <c r="Z213" s="21">
        <v>7.8809565962899021E-5</v>
      </c>
      <c r="AA213" s="21">
        <v>7.8809565962899021E-5</v>
      </c>
      <c r="AB213" s="21">
        <v>9.966365003012997E-4</v>
      </c>
      <c r="AC213" s="21">
        <v>5.5624708871392326E-3</v>
      </c>
      <c r="AD213" s="21">
        <f t="shared" si="6"/>
        <v>2.1316692235236623</v>
      </c>
      <c r="AE213" s="21">
        <v>4.4437061300671044</v>
      </c>
      <c r="AF213" s="21">
        <v>6.7101652048002312E-3</v>
      </c>
      <c r="AG213" s="21">
        <v>4.1764136952510977</v>
      </c>
      <c r="AH213" s="21">
        <v>9.0840976417181025</v>
      </c>
      <c r="AI213" s="21">
        <f t="shared" si="7"/>
        <v>1.3387456016200217</v>
      </c>
      <c r="AJ213" s="21">
        <v>-1.3356135441706111E-2</v>
      </c>
    </row>
    <row r="214" spans="1:36">
      <c r="A214" s="5" t="s">
        <v>45</v>
      </c>
      <c r="B214" s="21">
        <v>2016</v>
      </c>
      <c r="C214" s="21">
        <v>32872</v>
      </c>
      <c r="D214" s="21">
        <v>15844</v>
      </c>
      <c r="E214" s="21">
        <v>8514</v>
      </c>
      <c r="F214" s="21">
        <v>8514</v>
      </c>
      <c r="G214" s="21">
        <v>0</v>
      </c>
      <c r="H214" s="18">
        <v>63.43</v>
      </c>
      <c r="I214" s="21">
        <v>8705.8431696128337</v>
      </c>
      <c r="J214" s="21">
        <v>1.819927110024498E-4</v>
      </c>
      <c r="K214" s="21">
        <v>9.7796386106719117E-5</v>
      </c>
      <c r="L214" s="21">
        <v>9.7796386106719117E-5</v>
      </c>
      <c r="M214" s="21">
        <v>0</v>
      </c>
      <c r="N214" s="21">
        <v>0.15939227027472211</v>
      </c>
      <c r="O214" s="21">
        <v>21.674779999999998</v>
      </c>
      <c r="P214" s="21">
        <v>7.8472745908568102</v>
      </c>
      <c r="Q214" s="21">
        <v>1.1728097238566161E-3</v>
      </c>
      <c r="R214" s="21">
        <v>1.7321490636723629E-4</v>
      </c>
      <c r="S214" s="21">
        <v>1.7321490636723629E-4</v>
      </c>
      <c r="T214" s="21">
        <v>5.5779701530699792E-3</v>
      </c>
      <c r="U214" s="21">
        <v>2.4510304014525941</v>
      </c>
      <c r="V214" s="21">
        <v>146.042210573467</v>
      </c>
      <c r="W214" s="21">
        <v>2.4450803406644042</v>
      </c>
      <c r="X214" s="21">
        <v>86.651636815124107</v>
      </c>
      <c r="Y214" s="21">
        <v>0.49290458435328027</v>
      </c>
      <c r="Z214" s="21">
        <v>1.731999063975738E-4</v>
      </c>
      <c r="AA214" s="21">
        <v>1.731999063975738E-4</v>
      </c>
      <c r="AB214" s="21">
        <v>1.1721225197863271E-3</v>
      </c>
      <c r="AC214" s="21">
        <v>5.5624708871392326E-3</v>
      </c>
      <c r="AD214" s="21">
        <f t="shared" si="6"/>
        <v>2.1644783980423616</v>
      </c>
      <c r="AE214" s="21">
        <v>4.4733702856381043</v>
      </c>
      <c r="AF214" s="21">
        <v>7.0721430293202558E-3</v>
      </c>
      <c r="AG214" s="21">
        <v>4.1655793631505524</v>
      </c>
      <c r="AH214" s="21">
        <v>9.0718645666775188</v>
      </c>
      <c r="AI214" s="21">
        <f t="shared" si="7"/>
        <v>1.3359546980619315</v>
      </c>
      <c r="AJ214" s="21">
        <v>-1.0943878637479809E-2</v>
      </c>
    </row>
    <row r="215" spans="1:36">
      <c r="A215" s="5" t="s">
        <v>45</v>
      </c>
      <c r="B215" s="21">
        <v>2017</v>
      </c>
      <c r="C215" s="21">
        <v>116492</v>
      </c>
      <c r="D215" s="21">
        <v>0</v>
      </c>
      <c r="E215" s="21">
        <v>58246</v>
      </c>
      <c r="F215" s="21">
        <v>58246</v>
      </c>
      <c r="G215" s="21">
        <v>0</v>
      </c>
      <c r="H215" s="18">
        <v>73.5</v>
      </c>
      <c r="I215" s="21">
        <v>8408.0359153967602</v>
      </c>
      <c r="J215" s="21">
        <v>0</v>
      </c>
      <c r="K215" s="21">
        <v>6.9274204565825137E-4</v>
      </c>
      <c r="L215" s="21">
        <v>6.9274204565825137E-4</v>
      </c>
      <c r="M215" s="21">
        <v>0</v>
      </c>
      <c r="N215" s="21">
        <v>1.0456859357653769</v>
      </c>
      <c r="O215" s="21">
        <v>22.210172</v>
      </c>
      <c r="P215" s="21">
        <v>6.2213752893311396</v>
      </c>
      <c r="Q215" s="21">
        <v>1.1728097238566161E-3</v>
      </c>
      <c r="R215" s="21">
        <v>8.1903973265491073E-4</v>
      </c>
      <c r="S215" s="21">
        <v>8.1903973265491073E-4</v>
      </c>
      <c r="T215" s="21">
        <v>5.5779701530699792E-3</v>
      </c>
      <c r="U215" s="21">
        <v>2.8401503154148768</v>
      </c>
      <c r="V215" s="21">
        <v>155.12804457407799</v>
      </c>
      <c r="W215" s="21">
        <v>2.597197964782799</v>
      </c>
      <c r="X215" s="21">
        <v>87.798367896859887</v>
      </c>
      <c r="Y215" s="21">
        <v>0.49942758874169019</v>
      </c>
      <c r="Z215" s="21">
        <v>8.1870450264499059E-4</v>
      </c>
      <c r="AA215" s="21">
        <v>8.1870450264499059E-4</v>
      </c>
      <c r="AB215" s="21">
        <v>1.1721225197863271E-3</v>
      </c>
      <c r="AC215" s="21">
        <v>5.5624708871392326E-3</v>
      </c>
      <c r="AD215" s="21">
        <f t="shared" si="6"/>
        <v>2.1906903181409292</v>
      </c>
      <c r="AE215" s="21">
        <v>4.4863682702893524</v>
      </c>
      <c r="AF215" s="21">
        <v>8.3538684148245328E-3</v>
      </c>
      <c r="AG215" s="21">
        <v>4.3107991253855138</v>
      </c>
      <c r="AH215" s="21">
        <v>9.0370621108901066</v>
      </c>
      <c r="AI215" s="21">
        <f t="shared" si="7"/>
        <v>1.3465519218245499</v>
      </c>
      <c r="AJ215" s="21">
        <v>0.15875768563771089</v>
      </c>
    </row>
    <row r="216" spans="1:36">
      <c r="A216" s="5" t="s">
        <v>45</v>
      </c>
      <c r="B216" s="21">
        <v>2018</v>
      </c>
      <c r="C216" s="21">
        <v>84910</v>
      </c>
      <c r="D216" s="21">
        <v>0</v>
      </c>
      <c r="E216" s="21">
        <v>42455</v>
      </c>
      <c r="F216" s="21">
        <v>42455</v>
      </c>
      <c r="G216" s="21">
        <v>0</v>
      </c>
      <c r="H216" s="18">
        <v>74.109436035156307</v>
      </c>
      <c r="I216" s="21">
        <v>8725.1627927043628</v>
      </c>
      <c r="J216" s="21">
        <v>0</v>
      </c>
      <c r="K216" s="21">
        <v>4.8658117915575402E-4</v>
      </c>
      <c r="L216" s="21">
        <v>4.8658117915575402E-4</v>
      </c>
      <c r="M216" s="21">
        <v>0</v>
      </c>
      <c r="N216" s="21">
        <v>1.3385912966977289</v>
      </c>
      <c r="O216" s="21">
        <v>21.93881</v>
      </c>
      <c r="P216" s="21">
        <v>4.8150616746150696</v>
      </c>
      <c r="Q216" s="21">
        <v>1.1728097238566161E-3</v>
      </c>
      <c r="R216" s="21">
        <v>1.289775800368457E-3</v>
      </c>
      <c r="S216" s="21">
        <v>1.289775800368457E-3</v>
      </c>
      <c r="T216" s="21">
        <v>5.5779701530699792E-3</v>
      </c>
      <c r="U216" s="21">
        <v>2.8636998385097669</v>
      </c>
      <c r="V216" s="21">
        <v>162.597555594944</v>
      </c>
      <c r="W216" s="21">
        <v>2.722254648598935</v>
      </c>
      <c r="X216" s="21">
        <v>84.768883005006728</v>
      </c>
      <c r="Y216" s="21">
        <v>0.48219482723472251</v>
      </c>
      <c r="Z216" s="21">
        <v>1.28894475405974E-3</v>
      </c>
      <c r="AA216" s="21">
        <v>1.28894475405974E-3</v>
      </c>
      <c r="AB216" s="21">
        <v>1.1721225197863271E-3</v>
      </c>
      <c r="AC216" s="21">
        <v>5.5624708871392326E-3</v>
      </c>
      <c r="AD216" s="21">
        <f t="shared" si="6"/>
        <v>2.2111140123551771</v>
      </c>
      <c r="AE216" s="21">
        <v>4.4516562717743167</v>
      </c>
      <c r="AF216" s="21">
        <v>9.2870728052429352E-3</v>
      </c>
      <c r="AG216" s="21">
        <v>4.3189461971509759</v>
      </c>
      <c r="AH216" s="21">
        <v>9.0740810095609152</v>
      </c>
      <c r="AI216" s="21">
        <f t="shared" si="7"/>
        <v>1.3412130669738989</v>
      </c>
      <c r="AJ216" s="21">
        <v>8.2916467368205904E-3</v>
      </c>
    </row>
    <row r="217" spans="1:36">
      <c r="A217" s="5" t="s">
        <v>45</v>
      </c>
      <c r="B217" s="21">
        <v>2019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18">
        <v>77.169639587402301</v>
      </c>
      <c r="I217" s="21">
        <v>9018.8542820209077</v>
      </c>
      <c r="J217" s="21">
        <v>0</v>
      </c>
      <c r="K217" s="21">
        <v>0</v>
      </c>
      <c r="L217" s="21">
        <v>0</v>
      </c>
      <c r="M217" s="21">
        <v>0</v>
      </c>
      <c r="N217" s="21">
        <v>1.5531511254638419</v>
      </c>
      <c r="O217" s="21">
        <v>20.618268</v>
      </c>
      <c r="P217" s="21">
        <v>2.5980162031107499</v>
      </c>
      <c r="Q217" s="21">
        <v>1.1728097238566161E-3</v>
      </c>
      <c r="R217" s="21">
        <v>1.289775800368457E-3</v>
      </c>
      <c r="S217" s="21">
        <v>1.289775800368457E-3</v>
      </c>
      <c r="T217" s="21">
        <v>5.5779701530699792E-3</v>
      </c>
      <c r="U217" s="21">
        <v>2.9819506967974569</v>
      </c>
      <c r="V217" s="21">
        <v>166.821866435163</v>
      </c>
      <c r="W217" s="21">
        <v>2.7929792654594769</v>
      </c>
      <c r="X217" s="21">
        <v>88.615044985482683</v>
      </c>
      <c r="Y217" s="21">
        <v>0.50407313146556654</v>
      </c>
      <c r="Z217" s="21">
        <v>1.28894475405974E-3</v>
      </c>
      <c r="AA217" s="21">
        <v>1.28894475405974E-3</v>
      </c>
      <c r="AB217" s="21">
        <v>1.1721225197863271E-3</v>
      </c>
      <c r="AC217" s="21">
        <v>5.5624708871392326E-3</v>
      </c>
      <c r="AD217" s="21">
        <f t="shared" si="6"/>
        <v>2.2222529758563998</v>
      </c>
      <c r="AE217" s="21">
        <v>4.4955232186695158</v>
      </c>
      <c r="AF217" s="21">
        <v>9.2870728052429352E-3</v>
      </c>
      <c r="AG217" s="21">
        <v>4.3588813315960797</v>
      </c>
      <c r="AH217" s="21">
        <v>9.1071834579395805</v>
      </c>
      <c r="AI217" s="21">
        <f t="shared" si="7"/>
        <v>1.3142521803638274</v>
      </c>
      <c r="AJ217" s="21">
        <v>4.1293035218811891E-2</v>
      </c>
    </row>
    <row r="218" spans="1:36">
      <c r="A218" s="5" t="s">
        <v>48</v>
      </c>
      <c r="B218" s="21">
        <v>2002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18">
        <v>77.863853454589801</v>
      </c>
      <c r="I218" s="21">
        <v>13968.82257323374</v>
      </c>
      <c r="J218" s="21">
        <v>0</v>
      </c>
      <c r="K218" s="21">
        <v>0</v>
      </c>
      <c r="L218" s="21">
        <v>0</v>
      </c>
      <c r="M218" s="21">
        <v>0</v>
      </c>
      <c r="N218" s="21">
        <v>-2.595249371884861</v>
      </c>
      <c r="O218" s="21">
        <v>47.038744000000001</v>
      </c>
      <c r="P218" s="21">
        <v>3.6682889397103E-2</v>
      </c>
      <c r="Q218" s="21">
        <v>0</v>
      </c>
      <c r="R218" s="21">
        <v>0</v>
      </c>
      <c r="S218" s="21">
        <v>0</v>
      </c>
      <c r="T218" s="21">
        <v>0</v>
      </c>
      <c r="U218" s="21">
        <v>1</v>
      </c>
      <c r="V218" s="21">
        <v>83.362360944592893</v>
      </c>
      <c r="W218" s="21">
        <v>1</v>
      </c>
      <c r="X218" s="21">
        <v>84.759081537622322</v>
      </c>
      <c r="Y218" s="21">
        <v>1</v>
      </c>
      <c r="Z218" s="21">
        <v>0</v>
      </c>
      <c r="AA218" s="21">
        <v>0</v>
      </c>
      <c r="AB218" s="21">
        <v>0</v>
      </c>
      <c r="AC218" s="21">
        <v>0</v>
      </c>
      <c r="AD218" s="21">
        <f t="shared" si="6"/>
        <v>1.9209700059877068</v>
      </c>
      <c r="AE218" s="21">
        <v>4.4515419875825666</v>
      </c>
      <c r="AF218" s="21">
        <v>0</v>
      </c>
      <c r="AG218" s="21">
        <v>4.3677229917571694</v>
      </c>
      <c r="AH218" s="21">
        <v>9.5446547516144307</v>
      </c>
      <c r="AI218" s="21">
        <f t="shared" si="7"/>
        <v>1.6724557169551642</v>
      </c>
      <c r="AJ218" s="21">
        <v>0</v>
      </c>
    </row>
    <row r="219" spans="1:36">
      <c r="A219" s="5" t="s">
        <v>48</v>
      </c>
      <c r="B219" s="21">
        <v>2003</v>
      </c>
      <c r="C219" s="21">
        <v>3012669</v>
      </c>
      <c r="D219" s="21">
        <v>0</v>
      </c>
      <c r="E219" s="21">
        <v>1330240</v>
      </c>
      <c r="F219" s="21">
        <v>1682429</v>
      </c>
      <c r="G219" s="21">
        <v>0</v>
      </c>
      <c r="H219" s="18">
        <v>78.580123901367202</v>
      </c>
      <c r="I219" s="21">
        <v>14199.311197655299</v>
      </c>
      <c r="J219" s="21">
        <v>0</v>
      </c>
      <c r="K219" s="21">
        <v>9.3683417560399655E-3</v>
      </c>
      <c r="L219" s="21">
        <v>1.1848666295008839E-2</v>
      </c>
      <c r="M219" s="21">
        <v>0</v>
      </c>
      <c r="N219" s="21">
        <v>-0.2032979173986007</v>
      </c>
      <c r="O219" s="21">
        <v>45.860250000000001</v>
      </c>
      <c r="P219" s="21">
        <v>2.2353531355153802</v>
      </c>
      <c r="Q219" s="21">
        <v>0</v>
      </c>
      <c r="R219" s="21">
        <v>8.5392665141091739E-3</v>
      </c>
      <c r="S219" s="21">
        <v>1.080008842168795E-2</v>
      </c>
      <c r="T219" s="21">
        <v>0</v>
      </c>
      <c r="U219" s="21">
        <v>1.009199011030133</v>
      </c>
      <c r="V219" s="21">
        <v>85.225804093807497</v>
      </c>
      <c r="W219" s="21">
        <v>1.0223535313551539</v>
      </c>
      <c r="X219" s="21">
        <v>80.302608205631216</v>
      </c>
      <c r="Y219" s="21">
        <v>0.94742187797288724</v>
      </c>
      <c r="Z219" s="21">
        <v>8.5030132159935913E-3</v>
      </c>
      <c r="AA219" s="21">
        <v>1.0742184008835261E-2</v>
      </c>
      <c r="AB219" s="21">
        <v>0</v>
      </c>
      <c r="AC219" s="21">
        <v>0</v>
      </c>
      <c r="AD219" s="21">
        <f t="shared" si="6"/>
        <v>1.9305711074293082</v>
      </c>
      <c r="AE219" s="21">
        <v>4.3981780972892492</v>
      </c>
      <c r="AF219" s="21">
        <v>1.9154726214180691E-2</v>
      </c>
      <c r="AG219" s="21">
        <v>4.3767643619386014</v>
      </c>
      <c r="AH219" s="21">
        <v>9.5610191586770537</v>
      </c>
      <c r="AI219" s="21">
        <f t="shared" si="7"/>
        <v>1.6614364178890038</v>
      </c>
      <c r="AJ219" s="21">
        <v>9.1990110301325423E-3</v>
      </c>
    </row>
    <row r="220" spans="1:36">
      <c r="A220" s="5" t="s">
        <v>48</v>
      </c>
      <c r="B220" s="21">
        <v>2004</v>
      </c>
      <c r="C220" s="21">
        <v>3396562</v>
      </c>
      <c r="D220" s="21">
        <v>0</v>
      </c>
      <c r="E220" s="21">
        <v>1698281</v>
      </c>
      <c r="F220" s="21">
        <v>0</v>
      </c>
      <c r="G220" s="21">
        <v>1698281</v>
      </c>
      <c r="H220" s="18">
        <v>79.285743713378906</v>
      </c>
      <c r="I220" s="21">
        <v>14315.10904972684</v>
      </c>
      <c r="J220" s="21">
        <v>0</v>
      </c>
      <c r="K220" s="21">
        <v>1.1863556149664171E-2</v>
      </c>
      <c r="L220" s="21">
        <v>0</v>
      </c>
      <c r="M220" s="21">
        <v>1.1863556149664171E-2</v>
      </c>
      <c r="N220" s="21">
        <v>-1.8274947023843851</v>
      </c>
      <c r="O220" s="21">
        <v>42.728140000000003</v>
      </c>
      <c r="P220" s="21">
        <v>0.40820530743927502</v>
      </c>
      <c r="Q220" s="21">
        <v>0</v>
      </c>
      <c r="R220" s="21">
        <v>1.9441114357241121E-2</v>
      </c>
      <c r="S220" s="21">
        <v>1.080008842168795E-2</v>
      </c>
      <c r="T220" s="21">
        <v>1.0901847843131951E-2</v>
      </c>
      <c r="U220" s="21">
        <v>1.0182612367061741</v>
      </c>
      <c r="V220" s="21">
        <v>85.573700349426204</v>
      </c>
      <c r="W220" s="21">
        <v>1.026526832730938</v>
      </c>
      <c r="X220" s="21">
        <v>81.767537141869781</v>
      </c>
      <c r="Y220" s="21">
        <v>0.96470532311720869</v>
      </c>
      <c r="Z220" s="21">
        <v>1.9254550028525601E-2</v>
      </c>
      <c r="AA220" s="21">
        <v>1.0742184008835261E-2</v>
      </c>
      <c r="AB220" s="21">
        <v>0</v>
      </c>
      <c r="AC220" s="21">
        <v>1.0842851095021091E-2</v>
      </c>
      <c r="AD220" s="21">
        <f t="shared" si="6"/>
        <v>1.9323403120125588</v>
      </c>
      <c r="AE220" s="21">
        <v>4.416035921010236</v>
      </c>
      <c r="AF220" s="21">
        <v>4.0319196735809942E-2</v>
      </c>
      <c r="AG220" s="21">
        <v>4.3855920673750584</v>
      </c>
      <c r="AH220" s="21">
        <v>9.5691406891890392</v>
      </c>
      <c r="AI220" s="21">
        <f t="shared" si="7"/>
        <v>1.6307139879419801</v>
      </c>
      <c r="AJ220" s="21">
        <v>8.9796220339051214E-3</v>
      </c>
    </row>
    <row r="221" spans="1:36">
      <c r="A221" s="5" t="s">
        <v>48</v>
      </c>
      <c r="B221" s="21">
        <v>2005</v>
      </c>
      <c r="C221" s="21">
        <v>1852503</v>
      </c>
      <c r="D221" s="21">
        <v>555751</v>
      </c>
      <c r="E221" s="21">
        <v>0</v>
      </c>
      <c r="F221" s="21">
        <v>0</v>
      </c>
      <c r="G221" s="21">
        <v>1296752</v>
      </c>
      <c r="H221" s="18">
        <v>81.599999999999994</v>
      </c>
      <c r="I221" s="21">
        <v>14755.37040745308</v>
      </c>
      <c r="J221" s="21">
        <v>3.7664320491696021E-3</v>
      </c>
      <c r="K221" s="21">
        <v>0</v>
      </c>
      <c r="L221" s="21">
        <v>0</v>
      </c>
      <c r="M221" s="21">
        <v>8.788339188997912E-3</v>
      </c>
      <c r="N221" s="21">
        <v>-3.8249643721357529E-2</v>
      </c>
      <c r="O221" s="21">
        <v>45.198619000000001</v>
      </c>
      <c r="P221" s="21">
        <v>3.7083333333330399</v>
      </c>
      <c r="Q221" s="21">
        <v>3.5675561586500839E-3</v>
      </c>
      <c r="R221" s="21">
        <v>1.9441114357241121E-2</v>
      </c>
      <c r="S221" s="21">
        <v>1.080008842168795E-2</v>
      </c>
      <c r="T221" s="21">
        <v>1.9226143406867891E-2</v>
      </c>
      <c r="U221" s="21">
        <v>1.0479830676192921</v>
      </c>
      <c r="V221" s="21">
        <v>88.747058404050506</v>
      </c>
      <c r="W221" s="21">
        <v>1.064593869444707</v>
      </c>
      <c r="X221" s="21">
        <v>83.94959983992409</v>
      </c>
      <c r="Y221" s="21">
        <v>0.99044961692584033</v>
      </c>
      <c r="Z221" s="21">
        <v>1.9254550028525601E-2</v>
      </c>
      <c r="AA221" s="21">
        <v>1.0742184008835261E-2</v>
      </c>
      <c r="AB221" s="21">
        <v>3.5612075251015602E-3</v>
      </c>
      <c r="AC221" s="21">
        <v>1.9043656416190179E-2</v>
      </c>
      <c r="AD221" s="21">
        <f t="shared" si="6"/>
        <v>1.9481539669095447</v>
      </c>
      <c r="AE221" s="21">
        <v>4.4420581375703438</v>
      </c>
      <c r="AF221" s="21">
        <v>5.1676378228789753E-2</v>
      </c>
      <c r="AG221" s="21">
        <v>4.4140096805269327</v>
      </c>
      <c r="AH221" s="21">
        <v>9.5994301605601642</v>
      </c>
      <c r="AI221" s="21">
        <f t="shared" si="7"/>
        <v>1.6551251655670909</v>
      </c>
      <c r="AJ221" s="21">
        <v>2.9188807195745351E-2</v>
      </c>
    </row>
    <row r="222" spans="1:36">
      <c r="A222" s="5" t="s">
        <v>48</v>
      </c>
      <c r="B222" s="21">
        <v>2006</v>
      </c>
      <c r="C222" s="21">
        <v>64004</v>
      </c>
      <c r="D222" s="21">
        <v>0</v>
      </c>
      <c r="E222" s="21">
        <v>32002</v>
      </c>
      <c r="F222" s="21">
        <v>0</v>
      </c>
      <c r="G222" s="21">
        <v>32002</v>
      </c>
      <c r="H222" s="18">
        <v>80.664543151855497</v>
      </c>
      <c r="I222" s="21">
        <v>14366.187486531629</v>
      </c>
      <c r="J222" s="21">
        <v>0</v>
      </c>
      <c r="K222" s="21">
        <v>2.2275916996072919E-4</v>
      </c>
      <c r="L222" s="21">
        <v>0</v>
      </c>
      <c r="M222" s="21">
        <v>2.2275916996072919E-4</v>
      </c>
      <c r="N222" s="21">
        <v>-5.497409724129497</v>
      </c>
      <c r="O222" s="21">
        <v>40.345661</v>
      </c>
      <c r="P222" s="21">
        <v>-1.4094013660098299</v>
      </c>
      <c r="Q222" s="21">
        <v>3.5675561586500839E-3</v>
      </c>
      <c r="R222" s="21">
        <v>1.964654616427183E-2</v>
      </c>
      <c r="S222" s="21">
        <v>1.080008842168795E-2</v>
      </c>
      <c r="T222" s="21">
        <v>1.9431575213898589E-2</v>
      </c>
      <c r="U222" s="21">
        <v>1.0359690610341941</v>
      </c>
      <c r="V222" s="21">
        <v>87.496256150610293</v>
      </c>
      <c r="W222" s="21">
        <v>1.049589468906297</v>
      </c>
      <c r="X222" s="21">
        <v>88.6494092562519</v>
      </c>
      <c r="Y222" s="21">
        <v>1.0458986535490331</v>
      </c>
      <c r="Z222" s="21">
        <v>1.945604387472278E-2</v>
      </c>
      <c r="AA222" s="21">
        <v>1.0742184008835261E-2</v>
      </c>
      <c r="AB222" s="21">
        <v>3.5612075251015602E-3</v>
      </c>
      <c r="AC222" s="21">
        <v>1.9245192756351202E-2</v>
      </c>
      <c r="AD222" s="21">
        <f t="shared" si="6"/>
        <v>1.9419894705318412</v>
      </c>
      <c r="AE222" s="21">
        <v>4.4959066105843881</v>
      </c>
      <c r="AF222" s="21">
        <v>5.2066473068447243E-2</v>
      </c>
      <c r="AG222" s="21">
        <v>4.4026199193163764</v>
      </c>
      <c r="AH222" s="21">
        <v>9.5727022387294021</v>
      </c>
      <c r="AI222" s="21">
        <f t="shared" si="7"/>
        <v>1.6057968350907275</v>
      </c>
      <c r="AJ222" s="21">
        <v>-1.1463931962555129E-2</v>
      </c>
    </row>
    <row r="223" spans="1:36">
      <c r="A223" s="5" t="s">
        <v>48</v>
      </c>
      <c r="B223" s="21">
        <v>2007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18">
        <v>81.346321105957003</v>
      </c>
      <c r="I223" s="21">
        <v>15187.92081964548</v>
      </c>
      <c r="J223" s="21">
        <v>0</v>
      </c>
      <c r="K223" s="21">
        <v>0</v>
      </c>
      <c r="L223" s="21">
        <v>0</v>
      </c>
      <c r="M223" s="21">
        <v>0</v>
      </c>
      <c r="N223" s="21">
        <v>2.954273422992685</v>
      </c>
      <c r="O223" s="21">
        <v>39.832725000000003</v>
      </c>
      <c r="P223" s="21">
        <v>5.0303188367995304</v>
      </c>
      <c r="Q223" s="21">
        <v>3.5675561586500839E-3</v>
      </c>
      <c r="R223" s="21">
        <v>1.964654616427183E-2</v>
      </c>
      <c r="S223" s="21">
        <v>1.080008842168795E-2</v>
      </c>
      <c r="T223" s="21">
        <v>1.9431575213898589E-2</v>
      </c>
      <c r="U223" s="21">
        <v>1.04472508740398</v>
      </c>
      <c r="V223" s="21">
        <v>91.897596805248796</v>
      </c>
      <c r="W223" s="21">
        <v>1.1023871656697539</v>
      </c>
      <c r="X223" s="21">
        <v>85.13247916365782</v>
      </c>
      <c r="Y223" s="21">
        <v>1.0044053996251689</v>
      </c>
      <c r="Z223" s="21">
        <v>1.945604387472278E-2</v>
      </c>
      <c r="AA223" s="21">
        <v>1.0742184008835261E-2</v>
      </c>
      <c r="AB223" s="21">
        <v>3.5612075251015602E-3</v>
      </c>
      <c r="AC223" s="21">
        <v>1.9245192756351202E-2</v>
      </c>
      <c r="AD223" s="21">
        <f t="shared" si="6"/>
        <v>1.9633041543908341</v>
      </c>
      <c r="AE223" s="21">
        <v>4.4558865663605669</v>
      </c>
      <c r="AF223" s="21">
        <v>5.2066473068447243E-2</v>
      </c>
      <c r="AG223" s="21">
        <v>4.4109337817454382</v>
      </c>
      <c r="AH223" s="21">
        <v>9.6283215476180111</v>
      </c>
      <c r="AI223" s="21">
        <f t="shared" si="7"/>
        <v>1.6002400179830572</v>
      </c>
      <c r="AJ223" s="21">
        <v>8.4520153150562383E-3</v>
      </c>
    </row>
    <row r="224" spans="1:36">
      <c r="A224" s="5" t="s">
        <v>48</v>
      </c>
      <c r="B224" s="21">
        <v>2008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18">
        <v>82.031288146972699</v>
      </c>
      <c r="I224" s="21">
        <v>14517.84764387163</v>
      </c>
      <c r="J224" s="21">
        <v>0</v>
      </c>
      <c r="K224" s="21">
        <v>0</v>
      </c>
      <c r="L224" s="21">
        <v>0</v>
      </c>
      <c r="M224" s="21">
        <v>0</v>
      </c>
      <c r="N224" s="21">
        <v>-6.2357209225793326</v>
      </c>
      <c r="O224" s="21">
        <v>39.369141999999997</v>
      </c>
      <c r="P224" s="21">
        <v>5.26430145575286</v>
      </c>
      <c r="Q224" s="21">
        <v>3.5675561586500839E-3</v>
      </c>
      <c r="R224" s="21">
        <v>1.964654616427183E-2</v>
      </c>
      <c r="S224" s="21">
        <v>1.080008842168795E-2</v>
      </c>
      <c r="T224" s="21">
        <v>1.9431575213898589E-2</v>
      </c>
      <c r="U224" s="21">
        <v>1.053522070992972</v>
      </c>
      <c r="V224" s="21">
        <v>96.735363331669404</v>
      </c>
      <c r="W224" s="21">
        <v>1.16042014928014</v>
      </c>
      <c r="X224" s="21">
        <v>88.998872594574777</v>
      </c>
      <c r="Y224" s="21">
        <v>1.0500216729586731</v>
      </c>
      <c r="Z224" s="21">
        <v>1.945604387472278E-2</v>
      </c>
      <c r="AA224" s="21">
        <v>1.0742184008835261E-2</v>
      </c>
      <c r="AB224" s="21">
        <v>3.5612075251015602E-3</v>
      </c>
      <c r="AC224" s="21">
        <v>1.9245192756351202E-2</v>
      </c>
      <c r="AD224" s="21">
        <f t="shared" si="6"/>
        <v>1.9855852671776284</v>
      </c>
      <c r="AE224" s="21">
        <v>4.4997971435248578</v>
      </c>
      <c r="AF224" s="21">
        <v>5.2066473068447243E-2</v>
      </c>
      <c r="AG224" s="21">
        <v>4.4192175023890847</v>
      </c>
      <c r="AH224" s="21">
        <v>9.5832029218596251</v>
      </c>
      <c r="AI224" s="21">
        <f t="shared" si="7"/>
        <v>1.5951559500016625</v>
      </c>
      <c r="AJ224" s="21">
        <v>8.4203812994012583E-3</v>
      </c>
    </row>
    <row r="225" spans="1:36">
      <c r="A225" s="5" t="s">
        <v>48</v>
      </c>
      <c r="B225" s="21">
        <v>2009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18">
        <v>82.725669860839801</v>
      </c>
      <c r="I225" s="21">
        <v>14177.17353161141</v>
      </c>
      <c r="J225" s="21">
        <v>0</v>
      </c>
      <c r="K225" s="21">
        <v>0</v>
      </c>
      <c r="L225" s="21">
        <v>0</v>
      </c>
      <c r="M225" s="21">
        <v>0</v>
      </c>
      <c r="N225" s="21">
        <v>-3.085416601798002</v>
      </c>
      <c r="O225" s="21">
        <v>39.927283000000003</v>
      </c>
      <c r="P225" s="21">
        <v>1.8857075457791801</v>
      </c>
      <c r="Q225" s="21">
        <v>3.5675561586500839E-3</v>
      </c>
      <c r="R225" s="21">
        <v>1.964654616427183E-2</v>
      </c>
      <c r="S225" s="21">
        <v>1.080008842168795E-2</v>
      </c>
      <c r="T225" s="21">
        <v>1.9431575213898589E-2</v>
      </c>
      <c r="U225" s="21">
        <v>1.0624399665640161</v>
      </c>
      <c r="V225" s="21">
        <v>98.559509377451604</v>
      </c>
      <c r="W225" s="21">
        <v>1.1823022795978579</v>
      </c>
      <c r="X225" s="21">
        <v>83.504577423563617</v>
      </c>
      <c r="Y225" s="21">
        <v>0.9851991775830905</v>
      </c>
      <c r="Z225" s="21">
        <v>1.945604387472278E-2</v>
      </c>
      <c r="AA225" s="21">
        <v>1.0742184008835261E-2</v>
      </c>
      <c r="AB225" s="21">
        <v>3.5612075251015602E-3</v>
      </c>
      <c r="AC225" s="21">
        <v>1.9245192756351202E-2</v>
      </c>
      <c r="AD225" s="21">
        <f t="shared" si="6"/>
        <v>1.9936985329372761</v>
      </c>
      <c r="AE225" s="21">
        <v>4.4368057035890098</v>
      </c>
      <c r="AF225" s="21">
        <v>5.2066473068447243E-2</v>
      </c>
      <c r="AG225" s="21">
        <v>4.427545619374925</v>
      </c>
      <c r="AH225" s="21">
        <v>9.5594589858386794</v>
      </c>
      <c r="AI225" s="21">
        <f t="shared" si="7"/>
        <v>1.601269758021675</v>
      </c>
      <c r="AJ225" s="21">
        <v>8.4648398135964698E-3</v>
      </c>
    </row>
    <row r="226" spans="1:36">
      <c r="A226" s="5" t="s">
        <v>48</v>
      </c>
      <c r="B226" s="21">
        <v>2010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18">
        <v>89.485664367675795</v>
      </c>
      <c r="I226" s="21">
        <v>14837.01701414763</v>
      </c>
      <c r="J226" s="21">
        <v>0</v>
      </c>
      <c r="K226" s="21">
        <v>0</v>
      </c>
      <c r="L226" s="21">
        <v>0</v>
      </c>
      <c r="M226" s="21">
        <v>0</v>
      </c>
      <c r="N226" s="21">
        <v>3.4488287721561481</v>
      </c>
      <c r="O226" s="21">
        <v>41.688600000000001</v>
      </c>
      <c r="P226" s="21">
        <v>1.46154402720468</v>
      </c>
      <c r="Q226" s="21">
        <v>3.5675561586500839E-3</v>
      </c>
      <c r="R226" s="21">
        <v>1.964654616427183E-2</v>
      </c>
      <c r="S226" s="21">
        <v>1.080008842168795E-2</v>
      </c>
      <c r="T226" s="21">
        <v>1.9431575213898589E-2</v>
      </c>
      <c r="U226" s="21">
        <v>1.149258101127294</v>
      </c>
      <c r="V226" s="21">
        <v>100</v>
      </c>
      <c r="W226" s="21">
        <v>1.1995821479488249</v>
      </c>
      <c r="X226" s="21">
        <v>89.157662724835291</v>
      </c>
      <c r="Y226" s="21">
        <v>1.051895102063612</v>
      </c>
      <c r="Z226" s="21">
        <v>1.945604387472278E-2</v>
      </c>
      <c r="AA226" s="21">
        <v>1.0742184008835261E-2</v>
      </c>
      <c r="AB226" s="21">
        <v>3.5612075251015602E-3</v>
      </c>
      <c r="AC226" s="21">
        <v>1.9245192756351202E-2</v>
      </c>
      <c r="AD226" s="21">
        <f t="shared" si="6"/>
        <v>2</v>
      </c>
      <c r="AE226" s="21">
        <v>4.5015599457579123</v>
      </c>
      <c r="AF226" s="21">
        <v>5.2066473068447243E-2</v>
      </c>
      <c r="AG226" s="21">
        <v>4.505191433381456</v>
      </c>
      <c r="AH226" s="21">
        <v>9.6049478834092561</v>
      </c>
      <c r="AI226" s="21">
        <f t="shared" si="7"/>
        <v>1.6200173107539351</v>
      </c>
      <c r="AJ226" s="21">
        <v>8.1715802582288832E-2</v>
      </c>
    </row>
    <row r="227" spans="1:36">
      <c r="A227" s="5" t="s">
        <v>48</v>
      </c>
      <c r="B227" s="21">
        <v>2011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18">
        <v>88.877479553222699</v>
      </c>
      <c r="I227" s="21">
        <v>15638.747168498399</v>
      </c>
      <c r="J227" s="21">
        <v>0</v>
      </c>
      <c r="K227" s="21">
        <v>0</v>
      </c>
      <c r="L227" s="21">
        <v>0</v>
      </c>
      <c r="M227" s="21">
        <v>0</v>
      </c>
      <c r="N227" s="21">
        <v>3.2468530604355981</v>
      </c>
      <c r="O227" s="21">
        <v>42.226622000000013</v>
      </c>
      <c r="P227" s="21">
        <v>1.2633170783742</v>
      </c>
      <c r="Q227" s="21">
        <v>3.5675561586500839E-3</v>
      </c>
      <c r="R227" s="21">
        <v>1.964654616427183E-2</v>
      </c>
      <c r="S227" s="21">
        <v>1.080008842168795E-2</v>
      </c>
      <c r="T227" s="21">
        <v>1.9431575213898589E-2</v>
      </c>
      <c r="U227" s="21">
        <v>1.141447226280113</v>
      </c>
      <c r="V227" s="21">
        <v>101.263317078374</v>
      </c>
      <c r="W227" s="21">
        <v>1.2147366740929879</v>
      </c>
      <c r="X227" s="21">
        <v>90.498377333132339</v>
      </c>
      <c r="Y227" s="21">
        <v>1.0677130484591491</v>
      </c>
      <c r="Z227" s="21">
        <v>1.945604387472278E-2</v>
      </c>
      <c r="AA227" s="21">
        <v>1.0742184008835261E-2</v>
      </c>
      <c r="AB227" s="21">
        <v>3.5612075251015602E-3</v>
      </c>
      <c r="AC227" s="21">
        <v>1.9245192756351202E-2</v>
      </c>
      <c r="AD227" s="21">
        <f t="shared" si="6"/>
        <v>2.0054521494505746</v>
      </c>
      <c r="AE227" s="21">
        <v>4.5163212380600974</v>
      </c>
      <c r="AF227" s="21">
        <v>5.2066473068447243E-2</v>
      </c>
      <c r="AG227" s="21">
        <v>4.4984474045699363</v>
      </c>
      <c r="AH227" s="21">
        <v>9.6575708482716021</v>
      </c>
      <c r="AI227" s="21">
        <f t="shared" si="7"/>
        <v>1.6255863405904791</v>
      </c>
      <c r="AJ227" s="21">
        <v>-6.7964496743769809E-3</v>
      </c>
    </row>
    <row r="228" spans="1:36">
      <c r="A228" s="5" t="s">
        <v>48</v>
      </c>
      <c r="B228" s="21">
        <v>2012</v>
      </c>
      <c r="C228" s="21">
        <v>17392</v>
      </c>
      <c r="D228" s="21">
        <v>0</v>
      </c>
      <c r="E228" s="21">
        <v>0</v>
      </c>
      <c r="F228" s="21">
        <v>17392</v>
      </c>
      <c r="G228" s="21">
        <v>0</v>
      </c>
      <c r="H228" s="18">
        <v>89.3</v>
      </c>
      <c r="I228" s="21">
        <v>15356.235424488659</v>
      </c>
      <c r="J228" s="21">
        <v>0</v>
      </c>
      <c r="K228" s="21">
        <v>0</v>
      </c>
      <c r="L228" s="21">
        <v>1.132569247555615E-4</v>
      </c>
      <c r="M228" s="21">
        <v>0</v>
      </c>
      <c r="N228" s="21">
        <v>1.338142100775144</v>
      </c>
      <c r="O228" s="21">
        <v>42.642361999999999</v>
      </c>
      <c r="P228" s="21">
        <v>2.6524182869561899</v>
      </c>
      <c r="Q228" s="21">
        <v>3.5675561586500839E-3</v>
      </c>
      <c r="R228" s="21">
        <v>1.964654616427183E-2</v>
      </c>
      <c r="S228" s="21">
        <v>1.091173363098356E-2</v>
      </c>
      <c r="T228" s="21">
        <v>1.9431575213898589E-2</v>
      </c>
      <c r="U228" s="21">
        <v>1.1468736266961119</v>
      </c>
      <c r="V228" s="21">
        <v>103.949243818539</v>
      </c>
      <c r="W228" s="21">
        <v>1.246956571774992</v>
      </c>
      <c r="X228" s="21">
        <v>92.342808942054504</v>
      </c>
      <c r="Y228" s="21">
        <v>1.0894739214589759</v>
      </c>
      <c r="Z228" s="21">
        <v>1.945604387472278E-2</v>
      </c>
      <c r="AA228" s="21">
        <v>1.0852630223959899E-2</v>
      </c>
      <c r="AB228" s="21">
        <v>3.5612075251015602E-3</v>
      </c>
      <c r="AC228" s="21">
        <v>1.9245192756351202E-2</v>
      </c>
      <c r="AD228" s="21">
        <f t="shared" si="6"/>
        <v>2.016821334392545</v>
      </c>
      <c r="AE228" s="21">
        <v>4.5362788337270441</v>
      </c>
      <c r="AF228" s="21">
        <v>5.2172448427774888E-2</v>
      </c>
      <c r="AG228" s="21">
        <v>4.5031374604229386</v>
      </c>
      <c r="AH228" s="21">
        <v>9.6393420051174967</v>
      </c>
      <c r="AI228" s="21">
        <f t="shared" si="7"/>
        <v>1.6298412526591262</v>
      </c>
      <c r="AJ228" s="21">
        <v>4.7539652215753403E-3</v>
      </c>
    </row>
    <row r="229" spans="1:36">
      <c r="A229" s="5" t="s">
        <v>48</v>
      </c>
      <c r="B229" s="21">
        <v>2013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18">
        <v>86.4</v>
      </c>
      <c r="I229" s="21">
        <v>15114.3775115057</v>
      </c>
      <c r="J229" s="21">
        <v>0</v>
      </c>
      <c r="K229" s="21">
        <v>0</v>
      </c>
      <c r="L229" s="21">
        <v>0</v>
      </c>
      <c r="M229" s="21">
        <v>0</v>
      </c>
      <c r="N229" s="21">
        <v>1.72068327370387</v>
      </c>
      <c r="O229" s="21">
        <v>42.459634000000001</v>
      </c>
      <c r="P229" s="21">
        <v>0.50544105891569002</v>
      </c>
      <c r="Q229" s="21">
        <v>3.5675561586500839E-3</v>
      </c>
      <c r="R229" s="21">
        <v>1.964654616427183E-2</v>
      </c>
      <c r="S229" s="21">
        <v>1.091173363098356E-2</v>
      </c>
      <c r="T229" s="21">
        <v>1.9431575213898589E-2</v>
      </c>
      <c r="U229" s="21">
        <v>1.109629130420426</v>
      </c>
      <c r="V229" s="21">
        <v>104.47464597723101</v>
      </c>
      <c r="W229" s="21">
        <v>1.2532592022755991</v>
      </c>
      <c r="X229" s="21">
        <v>90.635036147864469</v>
      </c>
      <c r="Y229" s="21">
        <v>1.069325369077224</v>
      </c>
      <c r="Z229" s="21">
        <v>1.945604387472278E-2</v>
      </c>
      <c r="AA229" s="21">
        <v>1.0852630223959899E-2</v>
      </c>
      <c r="AB229" s="21">
        <v>3.5612075251015602E-3</v>
      </c>
      <c r="AC229" s="21">
        <v>1.9245192756351202E-2</v>
      </c>
      <c r="AD229" s="21">
        <f t="shared" si="6"/>
        <v>2.0190109081679437</v>
      </c>
      <c r="AE229" s="21">
        <v>4.5178136892463758</v>
      </c>
      <c r="AF229" s="21">
        <v>5.2172448427774888E-2</v>
      </c>
      <c r="AG229" s="21">
        <v>4.4704952826614894</v>
      </c>
      <c r="AH229" s="21">
        <v>9.6234678828530829</v>
      </c>
      <c r="AI229" s="21">
        <f t="shared" si="7"/>
        <v>1.6279762462485987</v>
      </c>
      <c r="AJ229" s="21">
        <v>-3.2474804031354942E-2</v>
      </c>
    </row>
    <row r="230" spans="1:36">
      <c r="A230" s="5" t="s">
        <v>48</v>
      </c>
      <c r="B230" s="21">
        <v>2014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18">
        <v>86.989952087402301</v>
      </c>
      <c r="I230" s="21">
        <v>15370.96799351447</v>
      </c>
      <c r="J230" s="21">
        <v>0</v>
      </c>
      <c r="K230" s="21">
        <v>0</v>
      </c>
      <c r="L230" s="21">
        <v>0</v>
      </c>
      <c r="M230" s="21">
        <v>0</v>
      </c>
      <c r="N230" s="21">
        <v>0.61975359230810056</v>
      </c>
      <c r="O230" s="21">
        <v>40.899087999999999</v>
      </c>
      <c r="P230" s="21">
        <v>4.6904575182628303</v>
      </c>
      <c r="Q230" s="21">
        <v>3.5675561586500839E-3</v>
      </c>
      <c r="R230" s="21">
        <v>1.964654616427183E-2</v>
      </c>
      <c r="S230" s="21">
        <v>1.091173363098356E-2</v>
      </c>
      <c r="T230" s="21">
        <v>1.9431575213898589E-2</v>
      </c>
      <c r="U230" s="21">
        <v>1.117205843634939</v>
      </c>
      <c r="V230" s="21">
        <v>109.374984864148</v>
      </c>
      <c r="W230" s="21">
        <v>1.312042792752049</v>
      </c>
      <c r="X230" s="21">
        <v>73.520329016243764</v>
      </c>
      <c r="Y230" s="21">
        <v>0.86740355938861879</v>
      </c>
      <c r="Z230" s="21">
        <v>1.945604387472278E-2</v>
      </c>
      <c r="AA230" s="21">
        <v>1.0852630223959899E-2</v>
      </c>
      <c r="AB230" s="21">
        <v>3.5612075251015602E-3</v>
      </c>
      <c r="AC230" s="21">
        <v>1.9245192756351202E-2</v>
      </c>
      <c r="AD230" s="21">
        <f t="shared" si="6"/>
        <v>2.0389180059305527</v>
      </c>
      <c r="AE230" s="21">
        <v>4.3110719608637877</v>
      </c>
      <c r="AF230" s="21">
        <v>5.2172448427774888E-2</v>
      </c>
      <c r="AG230" s="21">
        <v>4.4772226271341058</v>
      </c>
      <c r="AH230" s="21">
        <v>9.6403008695536609</v>
      </c>
      <c r="AI230" s="21">
        <f t="shared" si="7"/>
        <v>1.6117136238757164</v>
      </c>
      <c r="AJ230" s="21">
        <v>6.8281491597488309E-3</v>
      </c>
    </row>
    <row r="231" spans="1:36">
      <c r="A231" s="5" t="s">
        <v>48</v>
      </c>
      <c r="B231" s="21">
        <v>2015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18">
        <v>87.329673767089801</v>
      </c>
      <c r="I231" s="21">
        <v>14699.536047834939</v>
      </c>
      <c r="J231" s="21">
        <v>0</v>
      </c>
      <c r="K231" s="21">
        <v>0</v>
      </c>
      <c r="L231" s="21">
        <v>0</v>
      </c>
      <c r="M231" s="21">
        <v>0</v>
      </c>
      <c r="N231" s="21">
        <v>0.47141719644760371</v>
      </c>
      <c r="O231" s="21">
        <v>39.996955</v>
      </c>
      <c r="P231" s="21">
        <v>-0.33879518875335701</v>
      </c>
      <c r="Q231" s="21">
        <v>3.5675561586500839E-3</v>
      </c>
      <c r="R231" s="21">
        <v>1.964654616427183E-2</v>
      </c>
      <c r="S231" s="21">
        <v>1.091173363098356E-2</v>
      </c>
      <c r="T231" s="21">
        <v>1.9431575213898589E-2</v>
      </c>
      <c r="U231" s="21">
        <v>1.1215688653017979</v>
      </c>
      <c r="V231" s="21">
        <v>109.004427677729</v>
      </c>
      <c r="W231" s="21">
        <v>1.307597654895825</v>
      </c>
      <c r="X231" s="21">
        <v>73.949781458828127</v>
      </c>
      <c r="Y231" s="21">
        <v>0.87247030191099662</v>
      </c>
      <c r="Z231" s="21">
        <v>1.945604387472278E-2</v>
      </c>
      <c r="AA231" s="21">
        <v>1.0852630223959899E-2</v>
      </c>
      <c r="AB231" s="21">
        <v>3.5612075251015602E-3</v>
      </c>
      <c r="AC231" s="21">
        <v>1.9245192756351202E-2</v>
      </c>
      <c r="AD231" s="21">
        <f t="shared" si="6"/>
        <v>2.0374441390135698</v>
      </c>
      <c r="AE231" s="21">
        <v>4.3168183087181804</v>
      </c>
      <c r="AF231" s="21">
        <v>5.2172448427774888E-2</v>
      </c>
      <c r="AG231" s="21">
        <v>4.481076107408092</v>
      </c>
      <c r="AH231" s="21">
        <v>9.5956392379410769</v>
      </c>
      <c r="AI231" s="21">
        <f t="shared" si="7"/>
        <v>1.6020269294020919</v>
      </c>
      <c r="AJ231" s="21">
        <v>3.905297928502804E-3</v>
      </c>
    </row>
    <row r="232" spans="1:36">
      <c r="A232" s="5" t="s">
        <v>48</v>
      </c>
      <c r="B232" s="21">
        <v>2016</v>
      </c>
      <c r="C232" s="21">
        <v>12224</v>
      </c>
      <c r="D232" s="21">
        <v>12224</v>
      </c>
      <c r="E232" s="21">
        <v>0</v>
      </c>
      <c r="F232" s="21">
        <v>0</v>
      </c>
      <c r="G232" s="21">
        <v>0</v>
      </c>
      <c r="H232" s="18">
        <v>88.160369873046903</v>
      </c>
      <c r="I232" s="21">
        <v>14286.18970459208</v>
      </c>
      <c r="J232" s="21">
        <v>8.5565152449787086E-5</v>
      </c>
      <c r="K232" s="21">
        <v>0</v>
      </c>
      <c r="L232" s="21">
        <v>0</v>
      </c>
      <c r="M232" s="21">
        <v>0</v>
      </c>
      <c r="N232" s="21">
        <v>-0.96904047415370087</v>
      </c>
      <c r="O232" s="21">
        <v>38.959788000000003</v>
      </c>
      <c r="P232" s="21">
        <v>2.1067071278405001</v>
      </c>
      <c r="Q232" s="21">
        <v>3.6460262045579432E-3</v>
      </c>
      <c r="R232" s="21">
        <v>1.964654616427183E-2</v>
      </c>
      <c r="S232" s="21">
        <v>1.091173363098356E-2</v>
      </c>
      <c r="T232" s="21">
        <v>1.9431575213898589E-2</v>
      </c>
      <c r="U232" s="21">
        <v>1.1322374370343999</v>
      </c>
      <c r="V232" s="21">
        <v>111.30083172527701</v>
      </c>
      <c r="W232" s="21">
        <v>1.3351449078949851</v>
      </c>
      <c r="X232" s="21">
        <v>70.133381064530781</v>
      </c>
      <c r="Y232" s="21">
        <v>0.82744385371142115</v>
      </c>
      <c r="Z232" s="21">
        <v>1.945604387472278E-2</v>
      </c>
      <c r="AA232" s="21">
        <v>1.0852630223959899E-2</v>
      </c>
      <c r="AB232" s="21">
        <v>3.6393955631232669E-3</v>
      </c>
      <c r="AC232" s="21">
        <v>1.9245192756351202E-2</v>
      </c>
      <c r="AD232" s="21">
        <f t="shared" si="6"/>
        <v>2.046498409728676</v>
      </c>
      <c r="AE232" s="21">
        <v>4.2645567212095914</v>
      </c>
      <c r="AF232" s="21">
        <v>5.2246926688718248E-2</v>
      </c>
      <c r="AG232" s="21">
        <v>4.4904366569281624</v>
      </c>
      <c r="AH232" s="21">
        <v>9.5671185899034192</v>
      </c>
      <c r="AI232" s="21">
        <f t="shared" si="7"/>
        <v>1.5906165849960887</v>
      </c>
      <c r="AJ232" s="21">
        <v>9.5121860660167812E-3</v>
      </c>
    </row>
    <row r="233" spans="1:36">
      <c r="A233" s="5" t="s">
        <v>48</v>
      </c>
      <c r="B233" s="21">
        <v>2017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18">
        <v>86.27</v>
      </c>
      <c r="I233" s="21">
        <v>15006.844037498669</v>
      </c>
      <c r="J233" s="21">
        <v>0</v>
      </c>
      <c r="K233" s="21">
        <v>0</v>
      </c>
      <c r="L233" s="21">
        <v>0</v>
      </c>
      <c r="M233" s="21">
        <v>0</v>
      </c>
      <c r="N233" s="21">
        <v>-2.2975411677625321</v>
      </c>
      <c r="O233" s="21">
        <v>38.257393999999998</v>
      </c>
      <c r="P233" s="21">
        <v>2.6519258314389802</v>
      </c>
      <c r="Q233" s="21">
        <v>3.6460262045579432E-3</v>
      </c>
      <c r="R233" s="21">
        <v>1.964654616427183E-2</v>
      </c>
      <c r="S233" s="21">
        <v>1.091173363098356E-2</v>
      </c>
      <c r="T233" s="21">
        <v>1.9431575213898589E-2</v>
      </c>
      <c r="U233" s="21">
        <v>1.107959549552896</v>
      </c>
      <c r="V233" s="21">
        <v>114.252447232406</v>
      </c>
      <c r="W233" s="21">
        <v>1.3705519605945939</v>
      </c>
      <c r="X233" s="21">
        <v>75.068740445663835</v>
      </c>
      <c r="Y233" s="21">
        <v>0.88567194315741615</v>
      </c>
      <c r="Z233" s="21">
        <v>1.945604387472278E-2</v>
      </c>
      <c r="AA233" s="21">
        <v>1.0852630223959899E-2</v>
      </c>
      <c r="AB233" s="21">
        <v>3.6393955631232669E-3</v>
      </c>
      <c r="AC233" s="21">
        <v>1.9245192756351202E-2</v>
      </c>
      <c r="AD233" s="21">
        <f t="shared" si="6"/>
        <v>2.0578655112202004</v>
      </c>
      <c r="AE233" s="21">
        <v>4.3316374110393916</v>
      </c>
      <c r="AF233" s="21">
        <v>5.2246926688718248E-2</v>
      </c>
      <c r="AG233" s="21">
        <v>4.46900676117522</v>
      </c>
      <c r="AH233" s="21">
        <v>9.6163282792342972</v>
      </c>
      <c r="AI233" s="21">
        <f t="shared" si="7"/>
        <v>1.5827153836221262</v>
      </c>
      <c r="AJ233" s="21">
        <v>-2.144239952451521E-2</v>
      </c>
    </row>
    <row r="234" spans="1:36">
      <c r="A234" s="5" t="s">
        <v>48</v>
      </c>
      <c r="B234" s="21">
        <v>2018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18">
        <v>89.841842651367202</v>
      </c>
      <c r="I234" s="21">
        <v>15097.691653302139</v>
      </c>
      <c r="J234" s="21">
        <v>0</v>
      </c>
      <c r="K234" s="21">
        <v>0</v>
      </c>
      <c r="L234" s="21">
        <v>0</v>
      </c>
      <c r="M234" s="21">
        <v>0</v>
      </c>
      <c r="N234" s="21">
        <v>-1.7535052265140789</v>
      </c>
      <c r="O234" s="21">
        <v>36.703406999999999</v>
      </c>
      <c r="P234" s="21">
        <v>4.7490665208322103</v>
      </c>
      <c r="Q234" s="21">
        <v>3.6460262045579432E-3</v>
      </c>
      <c r="R234" s="21">
        <v>1.964654616427183E-2</v>
      </c>
      <c r="S234" s="21">
        <v>1.091173363098356E-2</v>
      </c>
      <c r="T234" s="21">
        <v>1.9431575213898589E-2</v>
      </c>
      <c r="U234" s="21">
        <v>1.153832473803303</v>
      </c>
      <c r="V234" s="21">
        <v>119.67837195315199</v>
      </c>
      <c r="W234" s="21">
        <v>1.435640384905805</v>
      </c>
      <c r="X234" s="21">
        <v>77.036597697302398</v>
      </c>
      <c r="Y234" s="21">
        <v>0.90888900988276855</v>
      </c>
      <c r="Z234" s="21">
        <v>1.945604387472278E-2</v>
      </c>
      <c r="AA234" s="21">
        <v>1.0852630223959899E-2</v>
      </c>
      <c r="AB234" s="21">
        <v>3.6393955631232669E-3</v>
      </c>
      <c r="AC234" s="21">
        <v>1.9245192756351202E-2</v>
      </c>
      <c r="AD234" s="21">
        <f t="shared" si="6"/>
        <v>2.07801567262791</v>
      </c>
      <c r="AE234" s="21">
        <v>4.3571779178965722</v>
      </c>
      <c r="AF234" s="21">
        <v>5.2246926688718248E-2</v>
      </c>
      <c r="AG234" s="21">
        <v>4.5091200016129491</v>
      </c>
      <c r="AH234" s="21">
        <v>9.6223633735723997</v>
      </c>
      <c r="AI234" s="21">
        <f t="shared" si="7"/>
        <v>1.5647063795824365</v>
      </c>
      <c r="AJ234" s="21">
        <v>4.1403067710295671E-2</v>
      </c>
    </row>
    <row r="235" spans="1:36">
      <c r="A235" s="5" t="s">
        <v>48</v>
      </c>
      <c r="B235" s="21">
        <v>2019</v>
      </c>
      <c r="C235" s="21">
        <v>16314</v>
      </c>
      <c r="D235" s="21">
        <v>16314</v>
      </c>
      <c r="E235" s="21">
        <v>0</v>
      </c>
      <c r="F235" s="21">
        <v>0</v>
      </c>
      <c r="G235" s="21">
        <v>0</v>
      </c>
      <c r="H235" s="18">
        <v>90.685256958007798</v>
      </c>
      <c r="I235" s="21">
        <v>15577.91875686377</v>
      </c>
      <c r="J235" s="21">
        <v>1.047251577994776E-4</v>
      </c>
      <c r="K235" s="21">
        <v>0</v>
      </c>
      <c r="L235" s="21">
        <v>0</v>
      </c>
      <c r="M235" s="21">
        <v>0</v>
      </c>
      <c r="N235" s="21">
        <v>1.371169209125739</v>
      </c>
      <c r="O235" s="21">
        <v>36.200389999999999</v>
      </c>
      <c r="P235" s="21">
        <v>2.4645675615118701</v>
      </c>
      <c r="Q235" s="21">
        <v>3.7507513623574211E-3</v>
      </c>
      <c r="R235" s="21">
        <v>1.964654616427183E-2</v>
      </c>
      <c r="S235" s="21">
        <v>1.091173363098356E-2</v>
      </c>
      <c r="T235" s="21">
        <v>1.9431575213898589E-2</v>
      </c>
      <c r="U235" s="21">
        <v>1.164664384493832</v>
      </c>
      <c r="V235" s="21">
        <v>122.62792628645499</v>
      </c>
      <c r="W235" s="21">
        <v>1.4710227121321591</v>
      </c>
      <c r="X235" s="21">
        <v>73.428089448664394</v>
      </c>
      <c r="Y235" s="21">
        <v>0.86631530352380703</v>
      </c>
      <c r="Z235" s="21">
        <v>1.945604387472278E-2</v>
      </c>
      <c r="AA235" s="21">
        <v>1.0852630223959899E-2</v>
      </c>
      <c r="AB235" s="21">
        <v>3.7437348338292911E-3</v>
      </c>
      <c r="AC235" s="21">
        <v>1.9245192756351202E-2</v>
      </c>
      <c r="AD235" s="21">
        <f t="shared" si="6"/>
        <v>2.0885893841384333</v>
      </c>
      <c r="AE235" s="21">
        <v>4.3098334169393713</v>
      </c>
      <c r="AF235" s="21">
        <v>5.2346315818759918E-2</v>
      </c>
      <c r="AG235" s="21">
        <v>4.5183615916149442</v>
      </c>
      <c r="AH235" s="21">
        <v>9.6536739175854063</v>
      </c>
      <c r="AI235" s="21">
        <f t="shared" si="7"/>
        <v>1.5587132493711648</v>
      </c>
      <c r="AJ235" s="21">
        <v>9.3877672335092033E-3</v>
      </c>
    </row>
    <row r="236" spans="1:36">
      <c r="A236" s="5" t="s">
        <v>49</v>
      </c>
      <c r="B236" s="21">
        <v>2002</v>
      </c>
      <c r="C236" s="21">
        <v>391380</v>
      </c>
      <c r="D236" s="21">
        <v>88502</v>
      </c>
      <c r="E236" s="21">
        <v>288785</v>
      </c>
      <c r="F236" s="21">
        <v>0</v>
      </c>
      <c r="G236" s="21">
        <v>14093</v>
      </c>
      <c r="H236" s="18">
        <v>31.501682281494102</v>
      </c>
      <c r="I236" s="21">
        <v>1908.258107309432</v>
      </c>
      <c r="J236" s="21">
        <v>4.6378422112291866E-3</v>
      </c>
      <c r="K236" s="21">
        <v>1.513343498417912E-2</v>
      </c>
      <c r="L236" s="21">
        <v>0</v>
      </c>
      <c r="M236" s="21">
        <v>7.385269291411826E-4</v>
      </c>
      <c r="N236" s="21">
        <v>-6.2947807523272266</v>
      </c>
      <c r="O236" s="21">
        <v>47.375858000000001</v>
      </c>
      <c r="P236" s="21">
        <v>8.6091247438632603</v>
      </c>
      <c r="Q236" s="21">
        <v>3.8163844957130829E-3</v>
      </c>
      <c r="R236" s="21">
        <v>1.2452990854381851E-2</v>
      </c>
      <c r="S236" s="21">
        <v>0</v>
      </c>
      <c r="T236" s="21">
        <v>6.0771854532196427E-4</v>
      </c>
      <c r="U236" s="21">
        <v>1</v>
      </c>
      <c r="V236" s="21">
        <v>57.846405413819198</v>
      </c>
      <c r="W236" s="21">
        <v>1</v>
      </c>
      <c r="X236" s="21">
        <v>59.642950918833961</v>
      </c>
      <c r="Y236" s="21">
        <v>1</v>
      </c>
      <c r="Z236" s="21">
        <v>1.2376090134911951E-2</v>
      </c>
      <c r="AA236" s="21">
        <v>0</v>
      </c>
      <c r="AB236" s="21">
        <v>3.809120575812017E-3</v>
      </c>
      <c r="AC236" s="21">
        <v>6.0753395918726157E-4</v>
      </c>
      <c r="AD236" s="21">
        <f t="shared" si="6"/>
        <v>1.7622763769879266</v>
      </c>
      <c r="AE236" s="21">
        <v>4.1050034030596461</v>
      </c>
      <c r="AF236" s="21">
        <v>1.673625813635117E-2</v>
      </c>
      <c r="AG236" s="21">
        <v>3.4812918505035699</v>
      </c>
      <c r="AH236" s="21">
        <v>7.55447002009151</v>
      </c>
      <c r="AI236" s="21">
        <f t="shared" si="7"/>
        <v>1.6755570883331998</v>
      </c>
      <c r="AJ236" s="21">
        <v>0</v>
      </c>
    </row>
    <row r="237" spans="1:36">
      <c r="A237" s="5" t="s">
        <v>49</v>
      </c>
      <c r="B237" s="21">
        <v>2003</v>
      </c>
      <c r="C237" s="21">
        <v>5087693</v>
      </c>
      <c r="D237" s="21">
        <v>1515448</v>
      </c>
      <c r="E237" s="21">
        <v>3153705</v>
      </c>
      <c r="F237" s="21">
        <v>122682</v>
      </c>
      <c r="G237" s="21">
        <v>295858</v>
      </c>
      <c r="H237" s="18">
        <v>27.8</v>
      </c>
      <c r="I237" s="21">
        <v>2011.810755277156</v>
      </c>
      <c r="J237" s="21">
        <v>7.5327562298036582E-2</v>
      </c>
      <c r="K237" s="21">
        <v>0.15675952580169661</v>
      </c>
      <c r="L237" s="21">
        <v>6.0980884846248262E-3</v>
      </c>
      <c r="M237" s="21">
        <v>1.470605519052617E-2</v>
      </c>
      <c r="N237" s="21">
        <v>3.5043786946368272</v>
      </c>
      <c r="O237" s="21">
        <v>48.556260000000002</v>
      </c>
      <c r="P237" s="21">
        <v>17.032866543198899</v>
      </c>
      <c r="Q237" s="21">
        <v>6.9165554585195826E-2</v>
      </c>
      <c r="R237" s="21">
        <v>0.14844710246827569</v>
      </c>
      <c r="S237" s="21">
        <v>5.2902949391321376E-3</v>
      </c>
      <c r="T237" s="21">
        <v>1.3365711405739601E-2</v>
      </c>
      <c r="U237" s="21">
        <v>0.88249255235271418</v>
      </c>
      <c r="V237" s="21">
        <v>67.699306447992797</v>
      </c>
      <c r="W237" s="21">
        <v>1.1703286654319891</v>
      </c>
      <c r="X237" s="21">
        <v>68.85879303422324</v>
      </c>
      <c r="Y237" s="21">
        <v>1.154516870366304</v>
      </c>
      <c r="Z237" s="21">
        <v>0.13841068415708371</v>
      </c>
      <c r="AA237" s="21">
        <v>5.276350487415136E-3</v>
      </c>
      <c r="AB237" s="21">
        <v>6.6878488700449712E-2</v>
      </c>
      <c r="AC237" s="21">
        <v>1.327717828470258E-2</v>
      </c>
      <c r="AD237" s="21">
        <f t="shared" si="6"/>
        <v>1.8305842195366584</v>
      </c>
      <c r="AE237" s="21">
        <v>4.2464759623073549</v>
      </c>
      <c r="AF237" s="21">
        <v>0.21209770062412039</v>
      </c>
      <c r="AG237" s="21">
        <v>3.3603753871419002</v>
      </c>
      <c r="AH237" s="21">
        <v>7.6072874099324039</v>
      </c>
      <c r="AI237" s="21">
        <f t="shared" si="7"/>
        <v>1.6862452282337104</v>
      </c>
      <c r="AJ237" s="21">
        <v>-0.1175074476472858</v>
      </c>
    </row>
    <row r="238" spans="1:36">
      <c r="A238" s="5" t="s">
        <v>49</v>
      </c>
      <c r="B238" s="21">
        <v>2004</v>
      </c>
      <c r="C238" s="21">
        <v>9764721</v>
      </c>
      <c r="D238" s="21">
        <v>7967486</v>
      </c>
      <c r="E238" s="21">
        <v>0</v>
      </c>
      <c r="F238" s="21">
        <v>1797235</v>
      </c>
      <c r="G238" s="21">
        <v>0</v>
      </c>
      <c r="H238" s="18">
        <v>34.742149353027301</v>
      </c>
      <c r="I238" s="21">
        <v>2142.7581643015078</v>
      </c>
      <c r="J238" s="21">
        <v>0.37183318830556061</v>
      </c>
      <c r="K238" s="21">
        <v>0</v>
      </c>
      <c r="L238" s="21">
        <v>8.3874840844947104E-2</v>
      </c>
      <c r="M238" s="21">
        <v>0</v>
      </c>
      <c r="N238" s="21">
        <v>3.7166602412905969</v>
      </c>
      <c r="O238" s="21">
        <v>43.660924999999999</v>
      </c>
      <c r="P238" s="21">
        <v>14.206743284556801</v>
      </c>
      <c r="Q238" s="21">
        <v>0.4127395985639879</v>
      </c>
      <c r="R238" s="21">
        <v>0.14844710246827569</v>
      </c>
      <c r="S238" s="21">
        <v>8.2790688028021697E-2</v>
      </c>
      <c r="T238" s="21">
        <v>1.3365711405739601E-2</v>
      </c>
      <c r="U238" s="21">
        <v>1.102866476862312</v>
      </c>
      <c r="V238" s="21">
        <v>77.317173120484597</v>
      </c>
      <c r="W238" s="21">
        <v>1.3365942545154921</v>
      </c>
      <c r="X238" s="21">
        <v>49.93429956156826</v>
      </c>
      <c r="Y238" s="21">
        <v>0.83722047270132771</v>
      </c>
      <c r="Z238" s="21">
        <v>0.13841068415708371</v>
      </c>
      <c r="AA238" s="21">
        <v>7.9541678820791259E-2</v>
      </c>
      <c r="AB238" s="21">
        <v>0.34553079695531319</v>
      </c>
      <c r="AC238" s="21">
        <v>1.327717828470258E-2</v>
      </c>
      <c r="AD238" s="21">
        <f t="shared" si="6"/>
        <v>1.888275966921209</v>
      </c>
      <c r="AE238" s="21">
        <v>3.9305365583340119</v>
      </c>
      <c r="AF238" s="21">
        <v>0.50521577824498376</v>
      </c>
      <c r="AG238" s="21">
        <v>3.5763306465080129</v>
      </c>
      <c r="AH238" s="21">
        <v>7.6703157193275269</v>
      </c>
      <c r="AI238" s="21">
        <f t="shared" si="7"/>
        <v>1.6400929324299296</v>
      </c>
      <c r="AJ238" s="21">
        <v>0.24971760262688131</v>
      </c>
    </row>
    <row r="239" spans="1:36">
      <c r="A239" s="5" t="s">
        <v>49</v>
      </c>
      <c r="B239" s="21">
        <v>2005</v>
      </c>
      <c r="C239" s="21">
        <v>3116009</v>
      </c>
      <c r="D239" s="21">
        <v>138028</v>
      </c>
      <c r="E239" s="21">
        <v>2977981</v>
      </c>
      <c r="F239" s="21">
        <v>0</v>
      </c>
      <c r="G239" s="21">
        <v>0</v>
      </c>
      <c r="H239" s="18">
        <v>30.456267501235398</v>
      </c>
      <c r="I239" s="21">
        <v>2091.5460944688111</v>
      </c>
      <c r="J239" s="21">
        <v>6.5993286193893287E-3</v>
      </c>
      <c r="K239" s="21">
        <v>0.14238180109323939</v>
      </c>
      <c r="L239" s="21">
        <v>0</v>
      </c>
      <c r="M239" s="21">
        <v>0</v>
      </c>
      <c r="N239" s="21">
        <v>-5.3386533600943267</v>
      </c>
      <c r="O239" s="21">
        <v>42.845885000000003</v>
      </c>
      <c r="P239" s="21">
        <v>4.8386217754315997</v>
      </c>
      <c r="Q239" s="21">
        <v>0.41869164393216352</v>
      </c>
      <c r="R239" s="21">
        <v>0.27686364126884683</v>
      </c>
      <c r="S239" s="21">
        <v>8.2790688028021697E-2</v>
      </c>
      <c r="T239" s="21">
        <v>1.3365711405739601E-2</v>
      </c>
      <c r="U239" s="21">
        <v>0.96681400152166352</v>
      </c>
      <c r="V239" s="21">
        <v>81.058258695240497</v>
      </c>
      <c r="W239" s="21">
        <v>1.4012669951636461</v>
      </c>
      <c r="X239" s="21">
        <v>50.018723395097552</v>
      </c>
      <c r="Y239" s="21">
        <v>0.838635959900212</v>
      </c>
      <c r="Z239" s="21">
        <v>0.24440679082338579</v>
      </c>
      <c r="AA239" s="21">
        <v>7.9541678820791259E-2</v>
      </c>
      <c r="AB239" s="21">
        <v>0.3497350693714375</v>
      </c>
      <c r="AC239" s="21">
        <v>1.327717828470258E-2</v>
      </c>
      <c r="AD239" s="21">
        <f t="shared" si="6"/>
        <v>1.9087972699315672</v>
      </c>
      <c r="AE239" s="21">
        <v>3.932192690744357</v>
      </c>
      <c r="AF239" s="21">
        <v>0.58317141133773609</v>
      </c>
      <c r="AG239" s="21">
        <v>3.448598247909886</v>
      </c>
      <c r="AH239" s="21">
        <v>7.64613683054099</v>
      </c>
      <c r="AI239" s="21">
        <f t="shared" si="7"/>
        <v>1.6319091177969167</v>
      </c>
      <c r="AJ239" s="21">
        <v>-0.1233625993671703</v>
      </c>
    </row>
    <row r="240" spans="1:36">
      <c r="A240" s="5" t="s">
        <v>49</v>
      </c>
      <c r="B240" s="21">
        <v>2006</v>
      </c>
      <c r="C240" s="21">
        <v>610211</v>
      </c>
      <c r="D240" s="21">
        <v>474594</v>
      </c>
      <c r="E240" s="21">
        <v>135617</v>
      </c>
      <c r="F240" s="21">
        <v>0</v>
      </c>
      <c r="G240" s="21">
        <v>0</v>
      </c>
      <c r="H240" s="18">
        <v>37.9395141601563</v>
      </c>
      <c r="I240" s="21">
        <v>2078.6422915432408</v>
      </c>
      <c r="J240" s="21">
        <v>2.283192264156467E-2</v>
      </c>
      <c r="K240" s="21">
        <v>6.5243067819674852E-3</v>
      </c>
      <c r="L240" s="21">
        <v>0</v>
      </c>
      <c r="M240" s="21">
        <v>0</v>
      </c>
      <c r="N240" s="21">
        <v>-3.5361441280493722</v>
      </c>
      <c r="O240" s="21">
        <v>42.552734000000001</v>
      </c>
      <c r="P240" s="21">
        <v>2.0565034236598199</v>
      </c>
      <c r="Q240" s="21">
        <v>0.43915709311250362</v>
      </c>
      <c r="R240" s="21">
        <v>0.28271171946092288</v>
      </c>
      <c r="S240" s="21">
        <v>8.2790688028021697E-2</v>
      </c>
      <c r="T240" s="21">
        <v>1.3365711405739601E-2</v>
      </c>
      <c r="U240" s="21">
        <v>1.2043647009431031</v>
      </c>
      <c r="V240" s="21">
        <v>82.725224560467097</v>
      </c>
      <c r="W240" s="21">
        <v>1.4300840988938011</v>
      </c>
      <c r="X240" s="21">
        <v>50.374468581974973</v>
      </c>
      <c r="Y240" s="21">
        <v>0.84460054048177213</v>
      </c>
      <c r="Z240" s="21">
        <v>0.24897636783835209</v>
      </c>
      <c r="AA240" s="21">
        <v>7.9541678820791259E-2</v>
      </c>
      <c r="AB240" s="21">
        <v>0.36405759019733469</v>
      </c>
      <c r="AC240" s="21">
        <v>1.327717828470258E-2</v>
      </c>
      <c r="AD240" s="21">
        <f t="shared" ref="AD240:AD303" si="8">LOG(V240)</f>
        <v>1.9176379547407978</v>
      </c>
      <c r="AE240" s="21">
        <v>3.939141328859737</v>
      </c>
      <c r="AF240" s="21">
        <v>0.59775086364987973</v>
      </c>
      <c r="AG240" s="21">
        <v>3.66200952323952</v>
      </c>
      <c r="AH240" s="21">
        <v>7.6399511826863344</v>
      </c>
      <c r="AI240" s="21">
        <f t="shared" ref="AI240:AI303" si="9">LOG(O240)</f>
        <v>1.6289274686031898</v>
      </c>
      <c r="AJ240" s="21">
        <v>0.24570465368474179</v>
      </c>
    </row>
    <row r="241" spans="1:36">
      <c r="A241" s="5" t="s">
        <v>49</v>
      </c>
      <c r="B241" s="21">
        <v>2007</v>
      </c>
      <c r="C241" s="21">
        <v>2523254</v>
      </c>
      <c r="D241" s="21">
        <v>0</v>
      </c>
      <c r="E241" s="21">
        <v>2463310</v>
      </c>
      <c r="F241" s="21">
        <v>59944</v>
      </c>
      <c r="G241" s="21">
        <v>0</v>
      </c>
      <c r="H241" s="18">
        <v>39.530582427978501</v>
      </c>
      <c r="I241" s="21">
        <v>2134.5189646370391</v>
      </c>
      <c r="J241" s="21">
        <v>0</v>
      </c>
      <c r="K241" s="21">
        <v>0.115403519050901</v>
      </c>
      <c r="L241" s="21">
        <v>2.8083142381540322E-3</v>
      </c>
      <c r="M241" s="21">
        <v>0</v>
      </c>
      <c r="N241" s="21">
        <v>1.805761323225852E-3</v>
      </c>
      <c r="O241" s="21">
        <v>43.247725000000003</v>
      </c>
      <c r="P241" s="21">
        <v>5.3691347380195804</v>
      </c>
      <c r="Q241" s="21">
        <v>0.43915709311250362</v>
      </c>
      <c r="R241" s="21">
        <v>0.3889346081203317</v>
      </c>
      <c r="S241" s="21">
        <v>8.5375594043829522E-2</v>
      </c>
      <c r="T241" s="21">
        <v>1.3365711405739601E-2</v>
      </c>
      <c r="U241" s="21">
        <v>1.254872107296982</v>
      </c>
      <c r="V241" s="21">
        <v>87.166853329447903</v>
      </c>
      <c r="W241" s="21">
        <v>1.5068672410304029</v>
      </c>
      <c r="X241" s="21">
        <v>44.293844465679072</v>
      </c>
      <c r="Y241" s="21">
        <v>0.74265011679179049</v>
      </c>
      <c r="Z241" s="21">
        <v>0.32853698427689448</v>
      </c>
      <c r="AA241" s="21">
        <v>8.1926096715191243E-2</v>
      </c>
      <c r="AB241" s="21">
        <v>0.36405759019733469</v>
      </c>
      <c r="AC241" s="21">
        <v>1.327717828470258E-2</v>
      </c>
      <c r="AD241" s="21">
        <f t="shared" si="8"/>
        <v>1.9403513685011724</v>
      </c>
      <c r="AE241" s="21">
        <v>3.8131711394961099</v>
      </c>
      <c r="AF241" s="21">
        <v>0.6558777259377756</v>
      </c>
      <c r="AG241" s="21">
        <v>3.7020568108300451</v>
      </c>
      <c r="AH241" s="21">
        <v>7.6664649708962864</v>
      </c>
      <c r="AI241" s="21">
        <f t="shared" si="9"/>
        <v>1.6359632668081685</v>
      </c>
      <c r="AJ241" s="21">
        <v>4.193697001774277E-2</v>
      </c>
    </row>
    <row r="242" spans="1:36">
      <c r="A242" s="5" t="s">
        <v>49</v>
      </c>
      <c r="B242" s="21">
        <v>2008</v>
      </c>
      <c r="C242" s="21">
        <v>7436002</v>
      </c>
      <c r="D242" s="21">
        <v>7411634</v>
      </c>
      <c r="E242" s="21">
        <v>0</v>
      </c>
      <c r="F242" s="21">
        <v>24368</v>
      </c>
      <c r="G242" s="21">
        <v>0</v>
      </c>
      <c r="H242" s="18">
        <v>41.124832153320298</v>
      </c>
      <c r="I242" s="21">
        <v>2244.496609024598</v>
      </c>
      <c r="J242" s="21">
        <v>0.3302136421235633</v>
      </c>
      <c r="K242" s="21">
        <v>0</v>
      </c>
      <c r="L242" s="21">
        <v>1.085677737360883E-3</v>
      </c>
      <c r="M242" s="21">
        <v>0</v>
      </c>
      <c r="N242" s="21">
        <v>3.1460127972341501</v>
      </c>
      <c r="O242" s="21">
        <v>42.632371999999997</v>
      </c>
      <c r="P242" s="21">
        <v>4.4436549094501201</v>
      </c>
      <c r="Q242" s="21">
        <v>0.75876167928569671</v>
      </c>
      <c r="R242" s="21">
        <v>0.3889346081203317</v>
      </c>
      <c r="S242" s="21">
        <v>8.6426391284474227E-2</v>
      </c>
      <c r="T242" s="21">
        <v>1.3365711405739601E-2</v>
      </c>
      <c r="U242" s="21">
        <v>1.3054805069086539</v>
      </c>
      <c r="V242" s="21">
        <v>91.040247486835099</v>
      </c>
      <c r="W242" s="21">
        <v>1.5738272211653459</v>
      </c>
      <c r="X242" s="21">
        <v>39.089099456134377</v>
      </c>
      <c r="Y242" s="21">
        <v>0.65538506820913989</v>
      </c>
      <c r="Z242" s="21">
        <v>0.32853698427689448</v>
      </c>
      <c r="AA242" s="21">
        <v>8.2893769946673662E-2</v>
      </c>
      <c r="AB242" s="21">
        <v>0.56460997009858283</v>
      </c>
      <c r="AC242" s="21">
        <v>1.327717828470258E-2</v>
      </c>
      <c r="AD242" s="21">
        <f t="shared" si="8"/>
        <v>1.9592334296531568</v>
      </c>
      <c r="AE242" s="21">
        <v>3.69110446334735</v>
      </c>
      <c r="AF242" s="21">
        <v>0.80981332165340714</v>
      </c>
      <c r="AG242" s="21">
        <v>3.740637404173675</v>
      </c>
      <c r="AH242" s="21">
        <v>7.7166819824062332</v>
      </c>
      <c r="AI242" s="21">
        <f t="shared" si="9"/>
        <v>1.6297394968003729</v>
      </c>
      <c r="AJ242" s="21">
        <v>4.0329527859762397E-2</v>
      </c>
    </row>
    <row r="243" spans="1:36">
      <c r="A243" s="5" t="s">
        <v>49</v>
      </c>
      <c r="B243" s="21">
        <v>2009</v>
      </c>
      <c r="C243" s="21">
        <v>23618</v>
      </c>
      <c r="D243" s="21">
        <v>23618</v>
      </c>
      <c r="E243" s="21">
        <v>0</v>
      </c>
      <c r="F243" s="21">
        <v>0</v>
      </c>
      <c r="G243" s="21">
        <v>0</v>
      </c>
      <c r="H243" s="18">
        <v>42.728507995605497</v>
      </c>
      <c r="I243" s="21">
        <v>2341.6794490723642</v>
      </c>
      <c r="J243" s="21">
        <v>1.0085923591871659E-3</v>
      </c>
      <c r="K243" s="21">
        <v>0</v>
      </c>
      <c r="L243" s="21">
        <v>0</v>
      </c>
      <c r="M243" s="21">
        <v>0</v>
      </c>
      <c r="N243" s="21">
        <v>3.5404869940456929</v>
      </c>
      <c r="O243" s="21">
        <v>43.668715000000013</v>
      </c>
      <c r="P243" s="21">
        <v>4.5615068767098599</v>
      </c>
      <c r="Q243" s="21">
        <v>0.75978013501573394</v>
      </c>
      <c r="R243" s="21">
        <v>0.3889346081203317</v>
      </c>
      <c r="S243" s="21">
        <v>8.6426391284474227E-2</v>
      </c>
      <c r="T243" s="21">
        <v>1.3365711405739601E-2</v>
      </c>
      <c r="U243" s="21">
        <v>1.356388132347671</v>
      </c>
      <c r="V243" s="21">
        <v>95.193054636520699</v>
      </c>
      <c r="W243" s="21">
        <v>1.6456174580863341</v>
      </c>
      <c r="X243" s="21">
        <v>41.777394425797702</v>
      </c>
      <c r="Y243" s="21">
        <v>0.70045820641321255</v>
      </c>
      <c r="Z243" s="21">
        <v>0.32853698427689448</v>
      </c>
      <c r="AA243" s="21">
        <v>8.2893769946673662E-2</v>
      </c>
      <c r="AB243" s="21">
        <v>0.56518887795998185</v>
      </c>
      <c r="AC243" s="21">
        <v>1.327717828470258E-2</v>
      </c>
      <c r="AD243" s="21">
        <f t="shared" si="8"/>
        <v>1.978605263058127</v>
      </c>
      <c r="AE243" s="21">
        <v>3.7560097954365519</v>
      </c>
      <c r="AF243" s="21">
        <v>0.81026637184319372</v>
      </c>
      <c r="AG243" s="21">
        <v>3.7780002462881361</v>
      </c>
      <c r="AH243" s="21">
        <v>7.7590506169724689</v>
      </c>
      <c r="AI243" s="21">
        <f t="shared" si="9"/>
        <v>1.6401704125162555</v>
      </c>
      <c r="AJ243" s="21">
        <v>3.8995316413850123E-2</v>
      </c>
    </row>
    <row r="244" spans="1:36">
      <c r="A244" s="5" t="s">
        <v>49</v>
      </c>
      <c r="B244" s="21">
        <v>2010</v>
      </c>
      <c r="C244" s="21">
        <v>6678436</v>
      </c>
      <c r="D244" s="21">
        <v>6303771</v>
      </c>
      <c r="E244" s="21">
        <v>0</v>
      </c>
      <c r="F244" s="21">
        <v>0</v>
      </c>
      <c r="G244" s="21">
        <v>374665</v>
      </c>
      <c r="H244" s="18">
        <v>47.4140014648438</v>
      </c>
      <c r="I244" s="21">
        <v>2434.8871752351702</v>
      </c>
      <c r="J244" s="21">
        <v>0.25889376165411693</v>
      </c>
      <c r="K244" s="21">
        <v>0</v>
      </c>
      <c r="L244" s="21">
        <v>0</v>
      </c>
      <c r="M244" s="21">
        <v>1.5387365944946239E-2</v>
      </c>
      <c r="N244" s="21">
        <v>2.7827033797517662</v>
      </c>
      <c r="O244" s="21">
        <v>42.780588000000002</v>
      </c>
      <c r="P244" s="21">
        <v>5.0496807585740404</v>
      </c>
      <c r="Q244" s="21">
        <v>1.0316114372340539</v>
      </c>
      <c r="R244" s="21">
        <v>0.3889346081203317</v>
      </c>
      <c r="S244" s="21">
        <v>8.6426391284474227E-2</v>
      </c>
      <c r="T244" s="21">
        <v>2.9522020834750719E-2</v>
      </c>
      <c r="U244" s="21">
        <v>1.505126013308105</v>
      </c>
      <c r="V244" s="21">
        <v>100</v>
      </c>
      <c r="W244" s="21">
        <v>1.728715886227056</v>
      </c>
      <c r="X244" s="21">
        <v>41.012515027946627</v>
      </c>
      <c r="Y244" s="21">
        <v>0.68763390134333136</v>
      </c>
      <c r="Z244" s="21">
        <v>0.32853698427689448</v>
      </c>
      <c r="AA244" s="21">
        <v>8.2893769946673662E-2</v>
      </c>
      <c r="AB244" s="21">
        <v>0.70882928959737479</v>
      </c>
      <c r="AC244" s="21">
        <v>2.9094637091576919E-2</v>
      </c>
      <c r="AD244" s="21">
        <f t="shared" si="8"/>
        <v>2</v>
      </c>
      <c r="AE244" s="21">
        <v>3.7379675507529542</v>
      </c>
      <c r="AF244" s="21">
        <v>0.93078299291424094</v>
      </c>
      <c r="AG244" s="21">
        <v>3.8797890583510402</v>
      </c>
      <c r="AH244" s="21">
        <v>7.7980663121722822</v>
      </c>
      <c r="AI244" s="21">
        <f t="shared" si="9"/>
        <v>1.6312467494594551</v>
      </c>
      <c r="AJ244" s="21">
        <v>0.10965731519855999</v>
      </c>
    </row>
    <row r="245" spans="1:36">
      <c r="A245" s="5" t="s">
        <v>49</v>
      </c>
      <c r="B245" s="21">
        <v>2011</v>
      </c>
      <c r="C245" s="21">
        <v>7873278</v>
      </c>
      <c r="D245" s="21">
        <v>3208853</v>
      </c>
      <c r="E245" s="21">
        <v>2268254</v>
      </c>
      <c r="F245" s="21">
        <v>2396171</v>
      </c>
      <c r="G245" s="21">
        <v>0</v>
      </c>
      <c r="H245" s="18">
        <v>48.8145942687988</v>
      </c>
      <c r="I245" s="21">
        <v>2215.7571037764678</v>
      </c>
      <c r="J245" s="21">
        <v>0.14481970945871861</v>
      </c>
      <c r="K245" s="21">
        <v>0.1023692532062318</v>
      </c>
      <c r="L245" s="21">
        <v>0.10814231379044389</v>
      </c>
      <c r="M245" s="21">
        <v>0</v>
      </c>
      <c r="N245" s="21">
        <v>-10.86161369122078</v>
      </c>
      <c r="O245" s="21">
        <v>43.602522999999998</v>
      </c>
      <c r="P245" s="21">
        <v>4.7958826618310901</v>
      </c>
      <c r="Q245" s="21">
        <v>1.169983641683924</v>
      </c>
      <c r="R245" s="21">
        <v>0.48674628918899893</v>
      </c>
      <c r="S245" s="21">
        <v>0.1897541110363139</v>
      </c>
      <c r="T245" s="21">
        <v>2.9522020834750719E-2</v>
      </c>
      <c r="U245" s="21">
        <v>1.5495869024580731</v>
      </c>
      <c r="V245" s="21">
        <v>104.795882661831</v>
      </c>
      <c r="W245" s="21">
        <v>1.811623071686937</v>
      </c>
      <c r="X245" s="21">
        <v>42.639702046889411</v>
      </c>
      <c r="Y245" s="21">
        <v>0.71491603601096654</v>
      </c>
      <c r="Z245" s="21">
        <v>0.39659003368014561</v>
      </c>
      <c r="AA245" s="21">
        <v>0.17374665639139741</v>
      </c>
      <c r="AB245" s="21">
        <v>0.77471962912944925</v>
      </c>
      <c r="AC245" s="21">
        <v>2.9094637091576919E-2</v>
      </c>
      <c r="AD245" s="21">
        <f t="shared" si="8"/>
        <v>2.020344219934219</v>
      </c>
      <c r="AE245" s="21">
        <v>3.775967333418405</v>
      </c>
      <c r="AF245" s="21">
        <v>1.0564025479038619</v>
      </c>
      <c r="AG245" s="21">
        <v>3.9083079987040161</v>
      </c>
      <c r="AH245" s="21">
        <v>7.7038006428456969</v>
      </c>
      <c r="AI245" s="21">
        <f t="shared" si="9"/>
        <v>1.6395116198483091</v>
      </c>
      <c r="AJ245" s="21">
        <v>2.953964568870027E-2</v>
      </c>
    </row>
    <row r="246" spans="1:36">
      <c r="A246" s="5" t="s">
        <v>49</v>
      </c>
      <c r="B246" s="21">
        <v>2012</v>
      </c>
      <c r="C246" s="21">
        <v>1654674</v>
      </c>
      <c r="D246" s="21">
        <v>0</v>
      </c>
      <c r="E246" s="21">
        <v>0</v>
      </c>
      <c r="F246" s="21">
        <v>0</v>
      </c>
      <c r="G246" s="21">
        <v>1654674</v>
      </c>
      <c r="H246" s="18">
        <v>50.1972846984863</v>
      </c>
      <c r="I246" s="21">
        <v>2199.7777503153561</v>
      </c>
      <c r="J246" s="21">
        <v>0</v>
      </c>
      <c r="K246" s="21">
        <v>0</v>
      </c>
      <c r="L246" s="21">
        <v>0</v>
      </c>
      <c r="M246" s="21">
        <v>7.5220053469619325E-2</v>
      </c>
      <c r="N246" s="21">
        <v>2.0993817755241788</v>
      </c>
      <c r="O246" s="21">
        <v>42.935381999999997</v>
      </c>
      <c r="P246" s="21">
        <v>4.2543219981389901</v>
      </c>
      <c r="Q246" s="21">
        <v>1.169983641683924</v>
      </c>
      <c r="R246" s="21">
        <v>0.48674628918899893</v>
      </c>
      <c r="S246" s="21">
        <v>0.1897541110363139</v>
      </c>
      <c r="T246" s="21">
        <v>0.1008748964653529</v>
      </c>
      <c r="U246" s="21">
        <v>1.5934794926166549</v>
      </c>
      <c r="V246" s="21">
        <v>109.254236951057</v>
      </c>
      <c r="W246" s="21">
        <v>1.888695350549072</v>
      </c>
      <c r="X246" s="21">
        <v>47.700673114198473</v>
      </c>
      <c r="Y246" s="21">
        <v>0.79977050731632437</v>
      </c>
      <c r="Z246" s="21">
        <v>0.39659003368014561</v>
      </c>
      <c r="AA246" s="21">
        <v>0.17374665639139741</v>
      </c>
      <c r="AB246" s="21">
        <v>0.77471962912944925</v>
      </c>
      <c r="AC246" s="21">
        <v>9.6105224095886288E-2</v>
      </c>
      <c r="AD246" s="21">
        <f t="shared" si="8"/>
        <v>2.0384382881942567</v>
      </c>
      <c r="AE246" s="21">
        <v>3.8856928516398122</v>
      </c>
      <c r="AF246" s="21">
        <v>1.08090949422634</v>
      </c>
      <c r="AG246" s="21">
        <v>3.9356864974064609</v>
      </c>
      <c r="AH246" s="21">
        <v>7.6965660997425376</v>
      </c>
      <c r="AI246" s="21">
        <f t="shared" si="9"/>
        <v>1.6328153312094476</v>
      </c>
      <c r="AJ246" s="21">
        <v>2.8325349219818999E-2</v>
      </c>
    </row>
    <row r="247" spans="1:36">
      <c r="A247" s="5" t="s">
        <v>49</v>
      </c>
      <c r="B247" s="21">
        <v>2013</v>
      </c>
      <c r="C247" s="21">
        <v>22079</v>
      </c>
      <c r="D247" s="21">
        <v>9639</v>
      </c>
      <c r="E247" s="21">
        <v>0</v>
      </c>
      <c r="F247" s="21">
        <v>0</v>
      </c>
      <c r="G247" s="21">
        <v>12440</v>
      </c>
      <c r="H247" s="18">
        <v>51.5</v>
      </c>
      <c r="I247" s="21">
        <v>2121.489632715367</v>
      </c>
      <c r="J247" s="21">
        <v>4.5435055874690818E-4</v>
      </c>
      <c r="K247" s="21">
        <v>0</v>
      </c>
      <c r="L247" s="21">
        <v>0</v>
      </c>
      <c r="M247" s="21">
        <v>5.8638042855187656E-4</v>
      </c>
      <c r="N247" s="21">
        <v>-0.2017193997535571</v>
      </c>
      <c r="O247" s="21">
        <v>41.459881000000003</v>
      </c>
      <c r="P247" s="21">
        <v>5.69912989637381</v>
      </c>
      <c r="Q247" s="21">
        <v>1.170399294778252</v>
      </c>
      <c r="R247" s="21">
        <v>0.48674628918899893</v>
      </c>
      <c r="S247" s="21">
        <v>0.1897541110363139</v>
      </c>
      <c r="T247" s="21">
        <v>0.1014113343212959</v>
      </c>
      <c r="U247" s="21">
        <v>1.634833325401611</v>
      </c>
      <c r="V247" s="21">
        <v>115.48077783219</v>
      </c>
      <c r="W247" s="21">
        <v>1.99633455192364</v>
      </c>
      <c r="X247" s="21">
        <v>45.461919362329589</v>
      </c>
      <c r="Y247" s="21">
        <v>0.76223457528446492</v>
      </c>
      <c r="Z247" s="21">
        <v>0.39659003368014561</v>
      </c>
      <c r="AA247" s="21">
        <v>0.17374665639139741</v>
      </c>
      <c r="AB247" s="21">
        <v>0.77491115743544603</v>
      </c>
      <c r="AC247" s="21">
        <v>9.659238862432333E-2</v>
      </c>
      <c r="AD247" s="21">
        <f t="shared" si="8"/>
        <v>2.062509700451931</v>
      </c>
      <c r="AE247" s="21">
        <v>3.8386330386355092</v>
      </c>
      <c r="AF247" s="21">
        <v>1.0812324739602011</v>
      </c>
      <c r="AG247" s="21">
        <v>3.9608131695975781</v>
      </c>
      <c r="AH247" s="21">
        <v>7.6603450337049592</v>
      </c>
      <c r="AI247" s="21">
        <f t="shared" si="9"/>
        <v>1.6176280512282348</v>
      </c>
      <c r="AJ247" s="21">
        <v>2.5951907744384162E-2</v>
      </c>
    </row>
    <row r="248" spans="1:36">
      <c r="A248" s="5" t="s">
        <v>49</v>
      </c>
      <c r="B248" s="21">
        <v>2014</v>
      </c>
      <c r="C248" s="21">
        <v>383045</v>
      </c>
      <c r="D248" s="21">
        <v>146614</v>
      </c>
      <c r="E248" s="21">
        <v>0</v>
      </c>
      <c r="F248" s="21">
        <v>145663</v>
      </c>
      <c r="G248" s="21">
        <v>90768</v>
      </c>
      <c r="H248" s="18">
        <v>52.953407287597699</v>
      </c>
      <c r="I248" s="21">
        <v>2027.0363559122859</v>
      </c>
      <c r="J248" s="21">
        <v>7.2329240456082029E-3</v>
      </c>
      <c r="K248" s="21">
        <v>0</v>
      </c>
      <c r="L248" s="21">
        <v>7.1860082615263733E-3</v>
      </c>
      <c r="M248" s="21">
        <v>4.4778673917345233E-3</v>
      </c>
      <c r="N248" s="21">
        <v>-4.3460609982458607</v>
      </c>
      <c r="O248" s="21">
        <v>40.343043000000002</v>
      </c>
      <c r="P248" s="21">
        <v>5.9479993569662302</v>
      </c>
      <c r="Q248" s="21">
        <v>1.1767215857598621</v>
      </c>
      <c r="R248" s="21">
        <v>0.48674628918899893</v>
      </c>
      <c r="S248" s="21">
        <v>0.19603539298247391</v>
      </c>
      <c r="T248" s="21">
        <v>0.1053254333010578</v>
      </c>
      <c r="U248" s="21">
        <v>1.6809707752879459</v>
      </c>
      <c r="V248" s="21">
        <v>122.34957375506799</v>
      </c>
      <c r="W248" s="21">
        <v>2.115076518234948</v>
      </c>
      <c r="X248" s="21">
        <v>58.257930775226363</v>
      </c>
      <c r="Y248" s="21">
        <v>0.9767781418881768</v>
      </c>
      <c r="Z248" s="21">
        <v>0.39659003368014561</v>
      </c>
      <c r="AA248" s="21">
        <v>0.17901224788529249</v>
      </c>
      <c r="AB248" s="21">
        <v>0.7778198851257645</v>
      </c>
      <c r="AC248" s="21">
        <v>0.1001398013849384</v>
      </c>
      <c r="AD248" s="21">
        <f t="shared" si="8"/>
        <v>2.08760246068295</v>
      </c>
      <c r="AE248" s="21">
        <v>4.0818996238041976</v>
      </c>
      <c r="AF248" s="21">
        <v>1.086819257166022</v>
      </c>
      <c r="AG248" s="21">
        <v>3.988120846106483</v>
      </c>
      <c r="AH248" s="21">
        <v>7.6148232915288334</v>
      </c>
      <c r="AI248" s="21">
        <f t="shared" si="9"/>
        <v>1.6057686531297426</v>
      </c>
      <c r="AJ248" s="21">
        <v>2.8221500730052359E-2</v>
      </c>
    </row>
    <row r="249" spans="1:36">
      <c r="A249" s="5" t="s">
        <v>49</v>
      </c>
      <c r="B249" s="21">
        <v>2015</v>
      </c>
      <c r="C249" s="21">
        <v>760461</v>
      </c>
      <c r="D249" s="21">
        <v>86820</v>
      </c>
      <c r="E249" s="21">
        <v>0</v>
      </c>
      <c r="F249" s="21">
        <v>193203</v>
      </c>
      <c r="G249" s="21">
        <v>480438</v>
      </c>
      <c r="H249" s="18">
        <v>54.446125030517599</v>
      </c>
      <c r="I249" s="21">
        <v>2066.8593586011671</v>
      </c>
      <c r="J249" s="21">
        <v>4.2005760884842713E-3</v>
      </c>
      <c r="K249" s="21">
        <v>0</v>
      </c>
      <c r="L249" s="21">
        <v>9.3476607005692994E-3</v>
      </c>
      <c r="M249" s="21">
        <v>2.3244832697525988E-2</v>
      </c>
      <c r="N249" s="21">
        <v>0.97388680353711266</v>
      </c>
      <c r="O249" s="21">
        <v>40.231878999999999</v>
      </c>
      <c r="P249" s="21">
        <v>6.8084549457961296</v>
      </c>
      <c r="Q249" s="21">
        <v>1.180465439027786</v>
      </c>
      <c r="R249" s="21">
        <v>0.48674628918899893</v>
      </c>
      <c r="S249" s="21">
        <v>0.20436669548100789</v>
      </c>
      <c r="T249" s="21">
        <v>0.12604288753205151</v>
      </c>
      <c r="U249" s="21">
        <v>1.7283561094926789</v>
      </c>
      <c r="V249" s="21">
        <v>130.67968936055601</v>
      </c>
      <c r="W249" s="21">
        <v>2.259080550048099</v>
      </c>
      <c r="X249" s="21">
        <v>52.937505147568032</v>
      </c>
      <c r="Y249" s="21">
        <v>0.88757354108130671</v>
      </c>
      <c r="Z249" s="21">
        <v>0.39659003368014561</v>
      </c>
      <c r="AA249" s="21">
        <v>0.18595386486931831</v>
      </c>
      <c r="AB249" s="21">
        <v>0.77953835815341832</v>
      </c>
      <c r="AC249" s="21">
        <v>0.118709617386516</v>
      </c>
      <c r="AD249" s="21">
        <f t="shared" si="8"/>
        <v>2.1162080934407066</v>
      </c>
      <c r="AE249" s="21">
        <v>3.9878260642794339</v>
      </c>
      <c r="AF249" s="21">
        <v>1.0978190779028949</v>
      </c>
      <c r="AG249" s="21">
        <v>4.0154118291275864</v>
      </c>
      <c r="AH249" s="21">
        <v>7.6342692249022814</v>
      </c>
      <c r="AI249" s="21">
        <f t="shared" si="9"/>
        <v>1.604570316445856</v>
      </c>
      <c r="AJ249" s="21">
        <v>2.8189267119540281E-2</v>
      </c>
    </row>
    <row r="250" spans="1:36">
      <c r="A250" s="5" t="s">
        <v>49</v>
      </c>
      <c r="B250" s="21">
        <v>2016</v>
      </c>
      <c r="C250" s="21">
        <v>3905887</v>
      </c>
      <c r="D250" s="21">
        <v>3428968</v>
      </c>
      <c r="E250" s="21">
        <v>73338</v>
      </c>
      <c r="F250" s="21">
        <v>0</v>
      </c>
      <c r="G250" s="21">
        <v>403581</v>
      </c>
      <c r="H250" s="18">
        <v>55.998195648193402</v>
      </c>
      <c r="I250" s="21">
        <v>2068.7478012801121</v>
      </c>
      <c r="J250" s="21">
        <v>0.1657508951974814</v>
      </c>
      <c r="K250" s="21">
        <v>3.5450430426859901E-3</v>
      </c>
      <c r="L250" s="21">
        <v>0</v>
      </c>
      <c r="M250" s="21">
        <v>1.950846786400303E-2</v>
      </c>
      <c r="N250" s="21">
        <v>-1.058018639351658</v>
      </c>
      <c r="O250" s="21">
        <v>37.777450999999999</v>
      </c>
      <c r="P250" s="21">
        <v>7.2287927205792197</v>
      </c>
      <c r="Q250" s="21">
        <v>1.3283294456208159</v>
      </c>
      <c r="R250" s="21">
        <v>0.48990877146224249</v>
      </c>
      <c r="S250" s="21">
        <v>0.20436669548100789</v>
      </c>
      <c r="T250" s="21">
        <v>0.14344611312203109</v>
      </c>
      <c r="U250" s="21">
        <v>1.777625561320894</v>
      </c>
      <c r="V250" s="21">
        <v>140.126253232327</v>
      </c>
      <c r="W250" s="21">
        <v>2.4223848004019901</v>
      </c>
      <c r="X250" s="21">
        <v>46.021403688448572</v>
      </c>
      <c r="Y250" s="21">
        <v>0.77161513606322929</v>
      </c>
      <c r="Z250" s="21">
        <v>0.3987148908763572</v>
      </c>
      <c r="AA250" s="21">
        <v>0.18595386486931831</v>
      </c>
      <c r="AB250" s="21">
        <v>0.8451510342988986</v>
      </c>
      <c r="AC250" s="21">
        <v>0.13404660885961861</v>
      </c>
      <c r="AD250" s="21">
        <f t="shared" si="8"/>
        <v>2.1465195097739502</v>
      </c>
      <c r="AE250" s="21">
        <v>3.8506028956745948</v>
      </c>
      <c r="AF250" s="21">
        <v>1.152485078096507</v>
      </c>
      <c r="AG250" s="21">
        <v>4.0430196120386581</v>
      </c>
      <c r="AH250" s="21">
        <v>7.6351820437065321</v>
      </c>
      <c r="AI250" s="21">
        <f t="shared" si="9"/>
        <v>1.5772326509394141</v>
      </c>
      <c r="AJ250" s="21">
        <v>2.850653957110549E-2</v>
      </c>
    </row>
    <row r="251" spans="1:36">
      <c r="A251" s="5" t="s">
        <v>49</v>
      </c>
      <c r="B251" s="21">
        <v>2017</v>
      </c>
      <c r="C251" s="21">
        <v>156305</v>
      </c>
      <c r="D251" s="21">
        <v>78702</v>
      </c>
      <c r="E251" s="21">
        <v>77603</v>
      </c>
      <c r="F251" s="21">
        <v>0</v>
      </c>
      <c r="G251" s="21">
        <v>0</v>
      </c>
      <c r="H251" s="18">
        <v>56.2</v>
      </c>
      <c r="I251" s="21">
        <v>2072.6468328420729</v>
      </c>
      <c r="J251" s="21">
        <v>3.797173679226459E-3</v>
      </c>
      <c r="K251" s="21">
        <v>3.7441496916089919E-3</v>
      </c>
      <c r="L251" s="21">
        <v>0</v>
      </c>
      <c r="M251" s="21">
        <v>0</v>
      </c>
      <c r="N251" s="21">
        <v>1.7561036201277891</v>
      </c>
      <c r="O251" s="21">
        <v>42.295037999999998</v>
      </c>
      <c r="P251" s="21">
        <v>8.0341897454591003</v>
      </c>
      <c r="Q251" s="21">
        <v>1.3317232343779239</v>
      </c>
      <c r="R251" s="21">
        <v>0.49325516912580741</v>
      </c>
      <c r="S251" s="21">
        <v>0.20436669548100789</v>
      </c>
      <c r="T251" s="21">
        <v>0.14344611312203109</v>
      </c>
      <c r="U251" s="21">
        <v>1.7840317065547679</v>
      </c>
      <c r="V251" s="21">
        <v>151.384262300215</v>
      </c>
      <c r="W251" s="21">
        <v>2.6170037916314519</v>
      </c>
      <c r="X251" s="21">
        <v>53.319055278631858</v>
      </c>
      <c r="Y251" s="21">
        <v>0.89397077872944153</v>
      </c>
      <c r="Z251" s="21">
        <v>0.40095841428563439</v>
      </c>
      <c r="AA251" s="21">
        <v>0.18595386486931831</v>
      </c>
      <c r="AB251" s="21">
        <v>0.84660757978889911</v>
      </c>
      <c r="AC251" s="21">
        <v>0.13404660885961861</v>
      </c>
      <c r="AD251" s="21">
        <f t="shared" si="8"/>
        <v>2.1800807288534187</v>
      </c>
      <c r="AE251" s="21">
        <v>3.9948750913214379</v>
      </c>
      <c r="AF251" s="21">
        <v>1.1546117090199679</v>
      </c>
      <c r="AG251" s="21">
        <v>4.0465538983857519</v>
      </c>
      <c r="AH251" s="21">
        <v>7.6370640911855476</v>
      </c>
      <c r="AI251" s="21">
        <f t="shared" si="9"/>
        <v>1.6262894194879647</v>
      </c>
      <c r="AJ251" s="21">
        <v>3.6037652547669108E-3</v>
      </c>
    </row>
    <row r="252" spans="1:36">
      <c r="A252" s="5" t="s">
        <v>49</v>
      </c>
      <c r="B252" s="21">
        <v>2018</v>
      </c>
      <c r="C252" s="21">
        <v>916467</v>
      </c>
      <c r="D252" s="21">
        <v>0</v>
      </c>
      <c r="E252" s="21">
        <v>916467</v>
      </c>
      <c r="F252" s="21">
        <v>0</v>
      </c>
      <c r="G252" s="21">
        <v>0</v>
      </c>
      <c r="H252" s="18">
        <v>60.3</v>
      </c>
      <c r="I252" s="21">
        <v>2209.8925927659452</v>
      </c>
      <c r="J252" s="21">
        <v>0</v>
      </c>
      <c r="K252" s="21">
        <v>4.1471110541754057E-2</v>
      </c>
      <c r="L252" s="21">
        <v>0</v>
      </c>
      <c r="M252" s="21">
        <v>0</v>
      </c>
      <c r="N252" s="21">
        <v>4.1218177631918707</v>
      </c>
      <c r="O252" s="21">
        <v>42.466797999999997</v>
      </c>
      <c r="P252" s="21">
        <v>6.5209682394657102</v>
      </c>
      <c r="Q252" s="21">
        <v>1.3317232343779239</v>
      </c>
      <c r="R252" s="21">
        <v>0.5327750720617036</v>
      </c>
      <c r="S252" s="21">
        <v>0.20436669548100789</v>
      </c>
      <c r="T252" s="21">
        <v>0.14344611312203109</v>
      </c>
      <c r="U252" s="21">
        <v>1.9141834858585851</v>
      </c>
      <c r="V252" s="21">
        <v>161.25598196436101</v>
      </c>
      <c r="W252" s="21">
        <v>2.7876577777093439</v>
      </c>
      <c r="X252" s="21">
        <v>63.109112051976737</v>
      </c>
      <c r="Y252" s="21">
        <v>1.058115185109801</v>
      </c>
      <c r="Z252" s="21">
        <v>0.42707986509445378</v>
      </c>
      <c r="AA252" s="21">
        <v>0.18595386486931831</v>
      </c>
      <c r="AB252" s="21">
        <v>0.84660757978889911</v>
      </c>
      <c r="AC252" s="21">
        <v>0.13404660885961861</v>
      </c>
      <c r="AD252" s="21">
        <f t="shared" si="8"/>
        <v>2.2075158342277752</v>
      </c>
      <c r="AE252" s="21">
        <v>4.1605865075207298</v>
      </c>
      <c r="AF252" s="21">
        <v>1.166990651618856</v>
      </c>
      <c r="AG252" s="21">
        <v>4.1157798429421657</v>
      </c>
      <c r="AH252" s="21">
        <v>7.7011516011003298</v>
      </c>
      <c r="AI252" s="21">
        <f t="shared" si="9"/>
        <v>1.6280495163861155</v>
      </c>
      <c r="AJ252" s="21">
        <v>7.2953736654804091E-2</v>
      </c>
    </row>
    <row r="253" spans="1:36">
      <c r="A253" s="5" t="s">
        <v>49</v>
      </c>
      <c r="B253" s="21">
        <v>2019</v>
      </c>
      <c r="C253" s="21">
        <v>1186989</v>
      </c>
      <c r="D253" s="21">
        <v>6418</v>
      </c>
      <c r="E253" s="21">
        <v>0</v>
      </c>
      <c r="F253" s="21">
        <v>0</v>
      </c>
      <c r="G253" s="21">
        <v>1180571</v>
      </c>
      <c r="H253" s="18">
        <v>59.921287536621101</v>
      </c>
      <c r="I253" s="21">
        <v>2319.0011409860208</v>
      </c>
      <c r="J253" s="21">
        <v>2.7675708677189862E-4</v>
      </c>
      <c r="K253" s="21">
        <v>0</v>
      </c>
      <c r="L253" s="21">
        <v>0</v>
      </c>
      <c r="M253" s="21">
        <v>5.0908599359206462E-2</v>
      </c>
      <c r="N253" s="21">
        <v>3.0968434495948149</v>
      </c>
      <c r="O253" s="21">
        <v>44.355272999999997</v>
      </c>
      <c r="P253" s="21">
        <v>7.11567625631191</v>
      </c>
      <c r="Q253" s="21">
        <v>1.3319999914646961</v>
      </c>
      <c r="R253" s="21">
        <v>0.5327750720617036</v>
      </c>
      <c r="S253" s="21">
        <v>0.20436669548100789</v>
      </c>
      <c r="T253" s="21">
        <v>0.19435471248123759</v>
      </c>
      <c r="U253" s="21">
        <v>1.9021615100163181</v>
      </c>
      <c r="V253" s="21">
        <v>172.730435584882</v>
      </c>
      <c r="W253" s="21">
        <v>2.986018480305046</v>
      </c>
      <c r="X253" s="21">
        <v>53.29969085881747</v>
      </c>
      <c r="Y253" s="21">
        <v>0.8936461063328538</v>
      </c>
      <c r="Z253" s="21">
        <v>0.42707986509445378</v>
      </c>
      <c r="AA253" s="21">
        <v>0.18595386486931831</v>
      </c>
      <c r="AB253" s="21">
        <v>0.84672626482816693</v>
      </c>
      <c r="AC253" s="21">
        <v>0.17760604998115809</v>
      </c>
      <c r="AD253" s="21">
        <f t="shared" si="8"/>
        <v>2.2373688682100443</v>
      </c>
      <c r="AE253" s="21">
        <v>3.9945185337159019</v>
      </c>
      <c r="AF253" s="21">
        <v>1.1827991578879069</v>
      </c>
      <c r="AG253" s="21">
        <v>4.1095826626792151</v>
      </c>
      <c r="AH253" s="21">
        <v>7.749322956464554</v>
      </c>
      <c r="AI253" s="21">
        <f t="shared" si="9"/>
        <v>1.6469452566069074</v>
      </c>
      <c r="AJ253" s="21">
        <v>-6.2804720295007721E-3</v>
      </c>
    </row>
    <row r="254" spans="1:36">
      <c r="A254" s="5" t="s">
        <v>50</v>
      </c>
      <c r="B254" s="21">
        <v>2002</v>
      </c>
      <c r="C254" s="21">
        <v>12367703</v>
      </c>
      <c r="D254" s="21">
        <v>1166007</v>
      </c>
      <c r="E254" s="21">
        <v>8433253</v>
      </c>
      <c r="F254" s="21">
        <v>1885035</v>
      </c>
      <c r="G254" s="21">
        <v>883408</v>
      </c>
      <c r="H254" s="18">
        <v>46.898227691650398</v>
      </c>
      <c r="I254" s="21">
        <v>1903.146739068897</v>
      </c>
      <c r="J254" s="21">
        <v>6.1267319858397347E-2</v>
      </c>
      <c r="K254" s="21">
        <v>0.44312153271617499</v>
      </c>
      <c r="L254" s="21">
        <v>9.9048326716112384E-2</v>
      </c>
      <c r="M254" s="21">
        <v>4.6418280937822062E-2</v>
      </c>
      <c r="N254" s="21">
        <v>1.9737592439881271</v>
      </c>
      <c r="O254" s="21">
        <v>46.001257000000003</v>
      </c>
      <c r="P254" s="21">
        <v>9.3609323956030703</v>
      </c>
      <c r="Q254" s="21">
        <v>2.019292679843103E-2</v>
      </c>
      <c r="R254" s="21">
        <v>0.14604720254822559</v>
      </c>
      <c r="S254" s="21">
        <v>3.2645064538618082E-2</v>
      </c>
      <c r="T254" s="21">
        <v>1.529887305749311E-2</v>
      </c>
      <c r="U254" s="21">
        <v>1</v>
      </c>
      <c r="V254" s="21">
        <v>29.726093826927698</v>
      </c>
      <c r="W254" s="21">
        <v>1</v>
      </c>
      <c r="X254" s="21">
        <v>97.489243174655144</v>
      </c>
      <c r="Y254" s="21">
        <v>1</v>
      </c>
      <c r="Z254" s="21">
        <v>0.13631880640436311</v>
      </c>
      <c r="AA254" s="21">
        <v>3.2123534326570218E-2</v>
      </c>
      <c r="AB254" s="21">
        <v>1.999175333075421E-2</v>
      </c>
      <c r="AC254" s="21">
        <v>1.5183025364306751E-2</v>
      </c>
      <c r="AD254" s="21">
        <f t="shared" si="8"/>
        <v>1.4731378442582213</v>
      </c>
      <c r="AE254" s="21">
        <v>4.5899473358659169</v>
      </c>
      <c r="AF254" s="21">
        <v>0.1940723013605711</v>
      </c>
      <c r="AG254" s="21">
        <v>3.8690785035580331</v>
      </c>
      <c r="AH254" s="21">
        <v>7.5517892812203664</v>
      </c>
      <c r="AI254" s="21">
        <f t="shared" si="9"/>
        <v>1.6627696990882073</v>
      </c>
      <c r="AJ254" s="21">
        <v>0</v>
      </c>
    </row>
    <row r="255" spans="1:36">
      <c r="A255" s="5" t="s">
        <v>50</v>
      </c>
      <c r="B255" s="21">
        <v>2003</v>
      </c>
      <c r="C255" s="21">
        <v>47482538</v>
      </c>
      <c r="D255" s="21">
        <v>17313315</v>
      </c>
      <c r="E255" s="21">
        <v>20896946</v>
      </c>
      <c r="F255" s="21">
        <v>720382</v>
      </c>
      <c r="G255" s="21">
        <v>8551895</v>
      </c>
      <c r="H255" s="18">
        <v>48.3</v>
      </c>
      <c r="I255" s="21">
        <v>1989.766215919949</v>
      </c>
      <c r="J255" s="21">
        <v>0.870118050124565</v>
      </c>
      <c r="K255" s="21">
        <v>1.050221168336527</v>
      </c>
      <c r="L255" s="21">
        <v>3.6204353769618017E-2</v>
      </c>
      <c r="M255" s="21">
        <v>0.42979395928913772</v>
      </c>
      <c r="N255" s="21">
        <v>2.645163526961269</v>
      </c>
      <c r="O255" s="21">
        <v>48.289532999999999</v>
      </c>
      <c r="P255" s="21">
        <v>29.7729797160384</v>
      </c>
      <c r="Q255" s="21">
        <v>0.32002517689056431</v>
      </c>
      <c r="R255" s="21">
        <v>0.50794082830584653</v>
      </c>
      <c r="S255" s="21">
        <v>4.512065087121072E-2</v>
      </c>
      <c r="T255" s="21">
        <v>0.16340071954972549</v>
      </c>
      <c r="U255" s="21">
        <v>1.02988966486252</v>
      </c>
      <c r="V255" s="21">
        <v>38.576437712389399</v>
      </c>
      <c r="W255" s="21">
        <v>1.2977297971603829</v>
      </c>
      <c r="X255" s="21">
        <v>97.287145713953166</v>
      </c>
      <c r="Y255" s="21">
        <v>0.99792697682204878</v>
      </c>
      <c r="Z255" s="21">
        <v>0.41074503029193887</v>
      </c>
      <c r="AA255" s="21">
        <v>4.413233413146405E-2</v>
      </c>
      <c r="AB255" s="21">
        <v>0.27765080981832713</v>
      </c>
      <c r="AC255" s="21">
        <v>0.15134737098300871</v>
      </c>
      <c r="AD255" s="21">
        <f t="shared" si="8"/>
        <v>1.5863221208381508</v>
      </c>
      <c r="AE255" s="21">
        <v>4.5878932527220817</v>
      </c>
      <c r="AF255" s="21">
        <v>0.71122644902860732</v>
      </c>
      <c r="AG255" s="21">
        <v>3.897924081048644</v>
      </c>
      <c r="AH255" s="21">
        <v>7.5962748767379082</v>
      </c>
      <c r="AI255" s="21">
        <f t="shared" si="9"/>
        <v>1.6838530054313312</v>
      </c>
      <c r="AJ255" s="21">
        <v>2.9889664862520201E-2</v>
      </c>
    </row>
    <row r="256" spans="1:36">
      <c r="A256" s="5" t="s">
        <v>50</v>
      </c>
      <c r="B256" s="21">
        <v>2004</v>
      </c>
      <c r="C256" s="21">
        <v>54530785</v>
      </c>
      <c r="D256" s="21">
        <v>14815727</v>
      </c>
      <c r="E256" s="21">
        <v>37045480</v>
      </c>
      <c r="F256" s="21">
        <v>1577943</v>
      </c>
      <c r="G256" s="21">
        <v>1091635</v>
      </c>
      <c r="H256" s="18">
        <v>50.957992553710902</v>
      </c>
      <c r="I256" s="21">
        <v>2104.8105249052792</v>
      </c>
      <c r="J256" s="21">
        <v>0.70389837112139764</v>
      </c>
      <c r="K256" s="21">
        <v>1.760038709501756</v>
      </c>
      <c r="L256" s="21">
        <v>7.4968410758541354E-2</v>
      </c>
      <c r="M256" s="21">
        <v>5.1863813254598087E-2</v>
      </c>
      <c r="N256" s="21">
        <v>3.0085905317258579</v>
      </c>
      <c r="O256" s="21">
        <v>46.920268</v>
      </c>
      <c r="P256" s="21">
        <v>18.042738823256499</v>
      </c>
      <c r="Q256" s="21">
        <v>0.57660416035853512</v>
      </c>
      <c r="R256" s="21">
        <v>1.149495009243646</v>
      </c>
      <c r="S256" s="21">
        <v>7.244749152576653E-2</v>
      </c>
      <c r="T256" s="21">
        <v>0.18230567093132549</v>
      </c>
      <c r="U256" s="21">
        <v>1.0865654218055509</v>
      </c>
      <c r="V256" s="21">
        <v>45.536683616151997</v>
      </c>
      <c r="W256" s="21">
        <v>1.5318757950936059</v>
      </c>
      <c r="X256" s="21">
        <v>99.670334347212247</v>
      </c>
      <c r="Y256" s="21">
        <v>1.0223726341648749</v>
      </c>
      <c r="Z256" s="21">
        <v>0.76523293512951995</v>
      </c>
      <c r="AA256" s="21">
        <v>6.9943411671172157E-2</v>
      </c>
      <c r="AB256" s="21">
        <v>0.45527326845696892</v>
      </c>
      <c r="AC256" s="21">
        <v>0.16746649040027339</v>
      </c>
      <c r="AD256" s="21">
        <f t="shared" si="8"/>
        <v>1.6583613982674636</v>
      </c>
      <c r="AE256" s="21">
        <v>4.6118511619557658</v>
      </c>
      <c r="AF256" s="21">
        <v>1.0922092770916689</v>
      </c>
      <c r="AG256" s="21">
        <v>3.950435556600929</v>
      </c>
      <c r="AH256" s="21">
        <v>7.6524557194656726</v>
      </c>
      <c r="AI256" s="21">
        <f t="shared" si="9"/>
        <v>1.6713604840613252</v>
      </c>
      <c r="AJ256" s="21">
        <v>5.5030901733144948E-2</v>
      </c>
    </row>
    <row r="257" spans="1:36">
      <c r="A257" s="5" t="s">
        <v>50</v>
      </c>
      <c r="B257" s="21">
        <v>2005</v>
      </c>
      <c r="C257" s="21">
        <v>91149542</v>
      </c>
      <c r="D257" s="21">
        <v>10233443</v>
      </c>
      <c r="E257" s="21">
        <v>72542403</v>
      </c>
      <c r="F257" s="21">
        <v>0</v>
      </c>
      <c r="G257" s="21">
        <v>8373696</v>
      </c>
      <c r="H257" s="18">
        <v>41.25</v>
      </c>
      <c r="I257" s="21">
        <v>2241.2866121425091</v>
      </c>
      <c r="J257" s="21">
        <v>0.45658787879063639</v>
      </c>
      <c r="K257" s="21">
        <v>3.2366410706685418</v>
      </c>
      <c r="L257" s="21">
        <v>0</v>
      </c>
      <c r="M257" s="21">
        <v>0.37361111937376668</v>
      </c>
      <c r="N257" s="21">
        <v>3.2672916120154838</v>
      </c>
      <c r="O257" s="21">
        <v>48.002549000000002</v>
      </c>
      <c r="P257" s="21">
        <v>15.4389920155908</v>
      </c>
      <c r="Q257" s="21">
        <v>0.75382708045671332</v>
      </c>
      <c r="R257" s="21">
        <v>2.4057854376555539</v>
      </c>
      <c r="S257" s="21">
        <v>7.244749152576653E-2</v>
      </c>
      <c r="T257" s="21">
        <v>0.32732146445599097</v>
      </c>
      <c r="U257" s="21">
        <v>0.8795641547738916</v>
      </c>
      <c r="V257" s="21">
        <v>52.567088563814501</v>
      </c>
      <c r="W257" s="21">
        <v>1.768381976786874</v>
      </c>
      <c r="X257" s="21">
        <v>98.171514114627882</v>
      </c>
      <c r="Y257" s="21">
        <v>1.0069984227772739</v>
      </c>
      <c r="Z257" s="21">
        <v>1.2254755848526659</v>
      </c>
      <c r="AA257" s="21">
        <v>6.9943411671172157E-2</v>
      </c>
      <c r="AB257" s="21">
        <v>0.56180030326153341</v>
      </c>
      <c r="AC257" s="21">
        <v>0.28316297503737459</v>
      </c>
      <c r="AD257" s="21">
        <f t="shared" si="8"/>
        <v>1.7207139242186498</v>
      </c>
      <c r="AE257" s="21">
        <v>4.5968508169510773</v>
      </c>
      <c r="AF257" s="21">
        <v>1.517186972680088</v>
      </c>
      <c r="AG257" s="21">
        <v>3.7436043538031831</v>
      </c>
      <c r="AH257" s="21">
        <v>7.715251433170085</v>
      </c>
      <c r="AI257" s="21">
        <f t="shared" si="9"/>
        <v>1.6812642996097917</v>
      </c>
      <c r="AJ257" s="21">
        <v>-0.19050971333846109</v>
      </c>
    </row>
    <row r="258" spans="1:36">
      <c r="A258" s="5" t="s">
        <v>50</v>
      </c>
      <c r="B258" s="21">
        <v>2006</v>
      </c>
      <c r="C258" s="21">
        <v>87222103</v>
      </c>
      <c r="D258" s="21">
        <v>16582595</v>
      </c>
      <c r="E258" s="21">
        <v>67299541</v>
      </c>
      <c r="F258" s="21">
        <v>447828</v>
      </c>
      <c r="G258" s="21">
        <v>2892139</v>
      </c>
      <c r="H258" s="18">
        <v>55.093450075770299</v>
      </c>
      <c r="I258" s="21">
        <v>2394.9298480189259</v>
      </c>
      <c r="J258" s="21">
        <v>0.69240420606545283</v>
      </c>
      <c r="K258" s="21">
        <v>2.8100840221132088</v>
      </c>
      <c r="L258" s="21">
        <v>1.8699002827596019E-2</v>
      </c>
      <c r="M258" s="21">
        <v>0.1207609067293709</v>
      </c>
      <c r="N258" s="21">
        <v>3.7164631527855079</v>
      </c>
      <c r="O258" s="21">
        <v>50.429084999999993</v>
      </c>
      <c r="P258" s="21">
        <v>11.679183939249199</v>
      </c>
      <c r="Q258" s="21">
        <v>1.0410047105764539</v>
      </c>
      <c r="R258" s="21">
        <v>3.5712799029383602</v>
      </c>
      <c r="S258" s="21">
        <v>8.0202983578805467E-2</v>
      </c>
      <c r="T258" s="21">
        <v>0.37740757124427582</v>
      </c>
      <c r="U258" s="21">
        <v>1.1747448205932729</v>
      </c>
      <c r="V258" s="21">
        <v>58.706495528690503</v>
      </c>
      <c r="W258" s="21">
        <v>1.974914560604347</v>
      </c>
      <c r="X258" s="21">
        <v>65.921443840155092</v>
      </c>
      <c r="Y258" s="21">
        <v>0.67619197455512792</v>
      </c>
      <c r="Z258" s="21">
        <v>1.5197932319833529</v>
      </c>
      <c r="AA258" s="21">
        <v>7.7148971234314301E-2</v>
      </c>
      <c r="AB258" s="21">
        <v>0.71344219179978896</v>
      </c>
      <c r="AC258" s="21">
        <v>0.32020316087847323</v>
      </c>
      <c r="AD258" s="21">
        <f t="shared" si="8"/>
        <v>1.7686861560380671</v>
      </c>
      <c r="AE258" s="21">
        <v>4.2035194515008616</v>
      </c>
      <c r="AF258" s="21">
        <v>1.8033413344672291</v>
      </c>
      <c r="AG258" s="21">
        <v>4.0270190512697228</v>
      </c>
      <c r="AH258" s="21">
        <v>7.7815266800166114</v>
      </c>
      <c r="AI258" s="21">
        <f t="shared" si="9"/>
        <v>1.702681088265102</v>
      </c>
      <c r="AJ258" s="21">
        <v>0.33559878971564361</v>
      </c>
    </row>
    <row r="259" spans="1:36">
      <c r="A259" s="5" t="s">
        <v>50</v>
      </c>
      <c r="B259" s="21">
        <v>2007</v>
      </c>
      <c r="C259" s="21">
        <v>22586550</v>
      </c>
      <c r="D259" s="21">
        <v>16579045</v>
      </c>
      <c r="E259" s="21">
        <v>1127256</v>
      </c>
      <c r="F259" s="21">
        <v>3382094</v>
      </c>
      <c r="G259" s="21">
        <v>1498155</v>
      </c>
      <c r="H259" s="18">
        <v>56.975372314453097</v>
      </c>
      <c r="I259" s="21">
        <v>2500.80421792671</v>
      </c>
      <c r="J259" s="21">
        <v>0.66294853796051434</v>
      </c>
      <c r="K259" s="21">
        <v>4.5075739712825302E-2</v>
      </c>
      <c r="L259" s="21">
        <v>0.1352402549450242</v>
      </c>
      <c r="M259" s="21">
        <v>5.9906928709599037E-2</v>
      </c>
      <c r="N259" s="21">
        <v>1.6891179114458339</v>
      </c>
      <c r="O259" s="21">
        <v>50.414794999999998</v>
      </c>
      <c r="P259" s="21">
        <v>10.7342665456292</v>
      </c>
      <c r="Q259" s="21">
        <v>1.3281208617426941</v>
      </c>
      <c r="R259" s="21">
        <v>3.5908017393347902</v>
      </c>
      <c r="S259" s="21">
        <v>0.1387741384410085</v>
      </c>
      <c r="T259" s="21">
        <v>0.4033526421123782</v>
      </c>
      <c r="U259" s="21">
        <v>1.2148726107318719</v>
      </c>
      <c r="V259" s="21">
        <v>65.008207238338002</v>
      </c>
      <c r="W259" s="21">
        <v>2.186907153588058</v>
      </c>
      <c r="X259" s="21">
        <v>65.354322285253161</v>
      </c>
      <c r="Y259" s="21">
        <v>0.67037470142391786</v>
      </c>
      <c r="Z259" s="21">
        <v>1.524054679698311</v>
      </c>
      <c r="AA259" s="21">
        <v>0.12995236668109991</v>
      </c>
      <c r="AB259" s="21">
        <v>0.84506144507771375</v>
      </c>
      <c r="AC259" s="21">
        <v>0.33886411815649581</v>
      </c>
      <c r="AD259" s="21">
        <f t="shared" si="8"/>
        <v>1.8129681894630645</v>
      </c>
      <c r="AE259" s="21">
        <v>4.195008902367884</v>
      </c>
      <c r="AF259" s="21">
        <v>1.865791747578994</v>
      </c>
      <c r="AG259" s="21">
        <v>4.060018305103779</v>
      </c>
      <c r="AH259" s="21">
        <v>7.824767437736015</v>
      </c>
      <c r="AI259" s="21">
        <f t="shared" si="9"/>
        <v>1.7025580055715774</v>
      </c>
      <c r="AJ259" s="21">
        <v>3.4158729142839572E-2</v>
      </c>
    </row>
    <row r="260" spans="1:36">
      <c r="A260" s="5" t="s">
        <v>50</v>
      </c>
      <c r="B260" s="21">
        <v>2008</v>
      </c>
      <c r="C260" s="21">
        <v>43447074</v>
      </c>
      <c r="D260" s="21">
        <v>4035216</v>
      </c>
      <c r="E260" s="21">
        <v>13132427</v>
      </c>
      <c r="F260" s="21">
        <v>19009086</v>
      </c>
      <c r="G260" s="21">
        <v>7270345</v>
      </c>
      <c r="H260" s="18">
        <v>60.5</v>
      </c>
      <c r="I260" s="21">
        <v>2711.875351052438</v>
      </c>
      <c r="J260" s="21">
        <v>0.14879798949586651</v>
      </c>
      <c r="K260" s="21">
        <v>0.48425629131160108</v>
      </c>
      <c r="L260" s="21">
        <v>0.70095721739654659</v>
      </c>
      <c r="M260" s="21">
        <v>0.26809288993236691</v>
      </c>
      <c r="N260" s="21">
        <v>6.3710727835097174</v>
      </c>
      <c r="O260" s="21">
        <v>49.523745000000012</v>
      </c>
      <c r="P260" s="21">
        <v>16.494639613412001</v>
      </c>
      <c r="Q260" s="21">
        <v>1.398002793243841</v>
      </c>
      <c r="R260" s="21">
        <v>3.818229308034411</v>
      </c>
      <c r="S260" s="21">
        <v>0.46797377626743691</v>
      </c>
      <c r="T260" s="21">
        <v>0.52926058639087659</v>
      </c>
      <c r="U260" s="21">
        <v>1.290027427001708</v>
      </c>
      <c r="V260" s="21">
        <v>75.731076741441896</v>
      </c>
      <c r="W260" s="21">
        <v>2.5476296072523361</v>
      </c>
      <c r="X260" s="21">
        <v>69.51422561114336</v>
      </c>
      <c r="Y260" s="21">
        <v>0.71304508423156354</v>
      </c>
      <c r="Z260" s="21">
        <v>1.5724064970896781</v>
      </c>
      <c r="AA260" s="21">
        <v>0.38388306645472797</v>
      </c>
      <c r="AB260" s="21">
        <v>0.87463622142692987</v>
      </c>
      <c r="AC260" s="21">
        <v>0.42478434171973228</v>
      </c>
      <c r="AD260" s="21">
        <f t="shared" si="8"/>
        <v>1.879274131650208</v>
      </c>
      <c r="AE260" s="21">
        <v>4.2558144711813757</v>
      </c>
      <c r="AF260" s="21">
        <v>1.9759496213233001</v>
      </c>
      <c r="AG260" s="21">
        <v>4.1190371748124726</v>
      </c>
      <c r="AH260" s="21">
        <v>7.9057643665435053</v>
      </c>
      <c r="AI260" s="21">
        <f t="shared" si="9"/>
        <v>1.6948134787288935</v>
      </c>
      <c r="AJ260" s="21">
        <v>6.1862301945024838E-2</v>
      </c>
    </row>
    <row r="261" spans="1:36">
      <c r="A261" s="5" t="s">
        <v>50</v>
      </c>
      <c r="B261" s="21">
        <v>2009</v>
      </c>
      <c r="C261" s="21">
        <v>56355041</v>
      </c>
      <c r="D261" s="21">
        <v>25383936</v>
      </c>
      <c r="E261" s="21">
        <v>18477543</v>
      </c>
      <c r="F261" s="21">
        <v>3027270</v>
      </c>
      <c r="G261" s="21">
        <v>9466292</v>
      </c>
      <c r="H261" s="18">
        <v>60.992595672607401</v>
      </c>
      <c r="I261" s="21">
        <v>2792.9678342125321</v>
      </c>
      <c r="J261" s="21">
        <v>0.90885171282887023</v>
      </c>
      <c r="K261" s="21">
        <v>0.66157378447609949</v>
      </c>
      <c r="L261" s="21">
        <v>0.10838900337187481</v>
      </c>
      <c r="M261" s="21">
        <v>0.33893308344057571</v>
      </c>
      <c r="N261" s="21">
        <v>2.211067189791919</v>
      </c>
      <c r="O261" s="21">
        <v>50.830694000000001</v>
      </c>
      <c r="P261" s="21">
        <v>19.246948222085798</v>
      </c>
      <c r="Q261" s="21">
        <v>1.8376021794431161</v>
      </c>
      <c r="R261" s="21">
        <v>4.1382236761761648</v>
      </c>
      <c r="S261" s="21">
        <v>0.5204000837502275</v>
      </c>
      <c r="T261" s="21">
        <v>0.69319797390962501</v>
      </c>
      <c r="U261" s="21">
        <v>1.3005309299452761</v>
      </c>
      <c r="V261" s="21">
        <v>90.306997869895199</v>
      </c>
      <c r="W261" s="21">
        <v>3.0379705586507182</v>
      </c>
      <c r="X261" s="21">
        <v>71.594738528152348</v>
      </c>
      <c r="Y261" s="21">
        <v>0.73438603272248248</v>
      </c>
      <c r="Z261" s="21">
        <v>1.6367074314451029</v>
      </c>
      <c r="AA261" s="21">
        <v>0.4189735132172932</v>
      </c>
      <c r="AB261" s="21">
        <v>1.042959392535592</v>
      </c>
      <c r="AC261" s="21">
        <v>0.52661903305963087</v>
      </c>
      <c r="AD261" s="21">
        <f t="shared" si="8"/>
        <v>1.9557214050037219</v>
      </c>
      <c r="AE261" s="21">
        <v>4.2848924471405061</v>
      </c>
      <c r="AF261" s="21">
        <v>2.1028435551320279</v>
      </c>
      <c r="AG261" s="21">
        <v>4.1270149532780378</v>
      </c>
      <c r="AH261" s="21">
        <v>7.9352180272998627</v>
      </c>
      <c r="AI261" s="21">
        <f t="shared" si="9"/>
        <v>1.7061260392386646</v>
      </c>
      <c r="AJ261" s="21">
        <v>8.1420772331801672E-3</v>
      </c>
    </row>
    <row r="262" spans="1:36">
      <c r="A262" s="5" t="s">
        <v>50</v>
      </c>
      <c r="B262" s="21">
        <v>2010</v>
      </c>
      <c r="C262" s="21">
        <v>68453801</v>
      </c>
      <c r="D262" s="21">
        <v>24702747</v>
      </c>
      <c r="E262" s="21">
        <v>20310157</v>
      </c>
      <c r="F262" s="21">
        <v>7458070</v>
      </c>
      <c r="G262" s="21">
        <v>15982827</v>
      </c>
      <c r="H262" s="18">
        <v>64.2</v>
      </c>
      <c r="I262" s="21">
        <v>2973.8334218682648</v>
      </c>
      <c r="J262" s="21">
        <v>0.83067016526032855</v>
      </c>
      <c r="K262" s="21">
        <v>0.68296216091486583</v>
      </c>
      <c r="L262" s="21">
        <v>0.25078977003744152</v>
      </c>
      <c r="M262" s="21">
        <v>0.53744863052749725</v>
      </c>
      <c r="N262" s="21">
        <v>5.2493306405272193</v>
      </c>
      <c r="O262" s="21">
        <v>51.162589999999987</v>
      </c>
      <c r="P262" s="21">
        <v>10.733389835491399</v>
      </c>
      <c r="Q262" s="21">
        <v>2.265404724274461</v>
      </c>
      <c r="R262" s="21">
        <v>4.4899552811885206</v>
      </c>
      <c r="S262" s="21">
        <v>0.64955905240785528</v>
      </c>
      <c r="T262" s="21">
        <v>0.96998881276649895</v>
      </c>
      <c r="U262" s="21">
        <v>1.368921666339002</v>
      </c>
      <c r="V262" s="21">
        <v>100</v>
      </c>
      <c r="W262" s="21">
        <v>3.3640477817981571</v>
      </c>
      <c r="X262" s="21">
        <v>75.377815791682352</v>
      </c>
      <c r="Y262" s="21">
        <v>0.77319110639355926</v>
      </c>
      <c r="Z262" s="21">
        <v>1.7029201099852631</v>
      </c>
      <c r="AA262" s="21">
        <v>0.50050801123232325</v>
      </c>
      <c r="AB262" s="21">
        <v>1.1833837134763401</v>
      </c>
      <c r="AC262" s="21">
        <v>0.67802786393504111</v>
      </c>
      <c r="AD262" s="21">
        <f t="shared" si="8"/>
        <v>2</v>
      </c>
      <c r="AE262" s="21">
        <v>4.3356922847883537</v>
      </c>
      <c r="AF262" s="21">
        <v>2.2380367446761702</v>
      </c>
      <c r="AG262" s="21">
        <v>4.1774594689326072</v>
      </c>
      <c r="AH262" s="21">
        <v>7.9979433237627608</v>
      </c>
      <c r="AI262" s="21">
        <f t="shared" si="9"/>
        <v>1.7089525216204695</v>
      </c>
      <c r="AJ262" s="21">
        <v>5.2586781920368253E-2</v>
      </c>
    </row>
    <row r="263" spans="1:36">
      <c r="A263" s="5" t="s">
        <v>50</v>
      </c>
      <c r="B263" s="21">
        <v>2011</v>
      </c>
      <c r="C263" s="21">
        <v>42166554</v>
      </c>
      <c r="D263" s="21">
        <v>2332636</v>
      </c>
      <c r="E263" s="21">
        <v>38839244</v>
      </c>
      <c r="F263" s="21">
        <v>121653</v>
      </c>
      <c r="G263" s="21">
        <v>873021</v>
      </c>
      <c r="H263" s="18">
        <v>64.062560000000005</v>
      </c>
      <c r="I263" s="21">
        <v>3379.484598555141</v>
      </c>
      <c r="J263" s="21">
        <v>6.9023424488967672E-2</v>
      </c>
      <c r="K263" s="21">
        <v>1.1492653056210189</v>
      </c>
      <c r="L263" s="21">
        <v>3.599750093609284E-3</v>
      </c>
      <c r="M263" s="21">
        <v>2.5832962824368241E-2</v>
      </c>
      <c r="N263" s="21">
        <v>11.31541073158111</v>
      </c>
      <c r="O263" s="21">
        <v>51.712705</v>
      </c>
      <c r="P263" s="21">
        <v>8.7284593709303007</v>
      </c>
      <c r="Q263" s="21">
        <v>2.3058013496766971</v>
      </c>
      <c r="R263" s="21">
        <v>5.1625738941114294</v>
      </c>
      <c r="S263" s="21">
        <v>0.65166584089523971</v>
      </c>
      <c r="T263" s="21">
        <v>0.98510780360145378</v>
      </c>
      <c r="U263" s="21">
        <v>1.3659910651891329</v>
      </c>
      <c r="V263" s="21">
        <v>108.72845937093</v>
      </c>
      <c r="W263" s="21">
        <v>3.6576773256510799</v>
      </c>
      <c r="X263" s="21">
        <v>86.295453854969537</v>
      </c>
      <c r="Y263" s="21">
        <v>0.88517923665043163</v>
      </c>
      <c r="Z263" s="21">
        <v>1.8184945302277791</v>
      </c>
      <c r="AA263" s="21">
        <v>0.50178437915119778</v>
      </c>
      <c r="AB263" s="21">
        <v>1.195678909776396</v>
      </c>
      <c r="AC263" s="21">
        <v>0.68567322178358725</v>
      </c>
      <c r="AD263" s="21">
        <f t="shared" si="8"/>
        <v>2.0363432343351211</v>
      </c>
      <c r="AE263" s="21">
        <v>4.4692983865178961</v>
      </c>
      <c r="AF263" s="21">
        <v>2.3130450848672579</v>
      </c>
      <c r="AG263" s="21">
        <v>4.1753492685649638</v>
      </c>
      <c r="AH263" s="21">
        <v>8.1257743505538222</v>
      </c>
      <c r="AI263" s="21">
        <f t="shared" si="9"/>
        <v>1.7135972555413219</v>
      </c>
      <c r="AJ263" s="21">
        <v>-2.140809968847357E-3</v>
      </c>
    </row>
    <row r="264" spans="1:36">
      <c r="A264" s="5" t="s">
        <v>50</v>
      </c>
      <c r="B264" s="21">
        <v>2012</v>
      </c>
      <c r="C264" s="21">
        <v>17070522</v>
      </c>
      <c r="D264" s="21">
        <v>2764795</v>
      </c>
      <c r="E264" s="21">
        <v>5923642</v>
      </c>
      <c r="F264" s="21">
        <v>2337078</v>
      </c>
      <c r="G264" s="21">
        <v>6045007</v>
      </c>
      <c r="H264" s="18">
        <v>56.51</v>
      </c>
      <c r="I264" s="21">
        <v>3781.8655289394678</v>
      </c>
      <c r="J264" s="21">
        <v>7.3106644824976613E-2</v>
      </c>
      <c r="K264" s="21">
        <v>0.15663280343183281</v>
      </c>
      <c r="L264" s="21">
        <v>6.1796961899260781E-2</v>
      </c>
      <c r="M264" s="21">
        <v>0.15984193392765009</v>
      </c>
      <c r="N264" s="21">
        <v>6.7335556771164704</v>
      </c>
      <c r="O264" s="21">
        <v>51.070064000000002</v>
      </c>
      <c r="P264" s="21">
        <v>11.1863409441066</v>
      </c>
      <c r="Q264" s="21">
        <v>2.3536821111538311</v>
      </c>
      <c r="R264" s="21">
        <v>5.2651596155402984</v>
      </c>
      <c r="S264" s="21">
        <v>0.69213939292041926</v>
      </c>
      <c r="T264" s="21">
        <v>1.0897953259293669</v>
      </c>
      <c r="U264" s="21">
        <v>1.20494958512176</v>
      </c>
      <c r="V264" s="21">
        <v>120.89119553943701</v>
      </c>
      <c r="W264" s="21">
        <v>4.0668375819337026</v>
      </c>
      <c r="X264" s="21">
        <v>93.168035128683101</v>
      </c>
      <c r="Y264" s="21">
        <v>0.9556750272619261</v>
      </c>
      <c r="Z264" s="21">
        <v>1.8350040653643189</v>
      </c>
      <c r="AA264" s="21">
        <v>0.52599364131340198</v>
      </c>
      <c r="AB264" s="21">
        <v>1.2100588798852989</v>
      </c>
      <c r="AC264" s="21">
        <v>0.73706613100391016</v>
      </c>
      <c r="AD264" s="21">
        <f t="shared" si="8"/>
        <v>2.0823946725077889</v>
      </c>
      <c r="AE264" s="21">
        <v>4.5450807941527902</v>
      </c>
      <c r="AF264" s="21">
        <v>2.3418804615859168</v>
      </c>
      <c r="AG264" s="21">
        <v>4.0519588457256628</v>
      </c>
      <c r="AH264" s="21">
        <v>8.2382370778578373</v>
      </c>
      <c r="AI264" s="21">
        <f t="shared" si="9"/>
        <v>1.7081664021051861</v>
      </c>
      <c r="AJ264" s="21">
        <v>-0.11789350909485979</v>
      </c>
    </row>
    <row r="265" spans="1:36">
      <c r="A265" s="5" t="s">
        <v>50</v>
      </c>
      <c r="B265" s="21">
        <v>2013</v>
      </c>
      <c r="C265" s="21">
        <v>28156105</v>
      </c>
      <c r="D265" s="21">
        <v>4490650</v>
      </c>
      <c r="E265" s="21">
        <v>14874586</v>
      </c>
      <c r="F265" s="21">
        <v>4554567</v>
      </c>
      <c r="G265" s="21">
        <v>4236302</v>
      </c>
      <c r="H265" s="18">
        <v>70.7</v>
      </c>
      <c r="I265" s="21">
        <v>5294.8200276106627</v>
      </c>
      <c r="J265" s="21">
        <v>8.4812136703094856E-2</v>
      </c>
      <c r="K265" s="21">
        <v>0.28092713109103162</v>
      </c>
      <c r="L265" s="21">
        <v>8.6019297657890195E-2</v>
      </c>
      <c r="M265" s="21">
        <v>8.0008422909733368E-2</v>
      </c>
      <c r="N265" s="21">
        <v>4.8475180577868002</v>
      </c>
      <c r="O265" s="21">
        <v>51.407393999999996</v>
      </c>
      <c r="P265" s="21">
        <v>11.6661923071728</v>
      </c>
      <c r="Q265" s="21">
        <v>2.4314512555306429</v>
      </c>
      <c r="R265" s="21">
        <v>5.5227579200573098</v>
      </c>
      <c r="S265" s="21">
        <v>0.77101545286649986</v>
      </c>
      <c r="T265" s="21">
        <v>1.1631596678090019</v>
      </c>
      <c r="U265" s="21">
        <v>1.5075196543639791</v>
      </c>
      <c r="V265" s="21">
        <v>134.99459489350801</v>
      </c>
      <c r="W265" s="21">
        <v>4.5412826750624644</v>
      </c>
      <c r="X265" s="21">
        <v>60.759321902877502</v>
      </c>
      <c r="Y265" s="21">
        <v>0.62324129231391412</v>
      </c>
      <c r="Z265" s="21">
        <v>1.8752972803756931</v>
      </c>
      <c r="AA265" s="21">
        <v>0.57155308426601736</v>
      </c>
      <c r="AB265" s="21">
        <v>1.232983278262205</v>
      </c>
      <c r="AC265" s="21">
        <v>0.77156996200380767</v>
      </c>
      <c r="AD265" s="21">
        <f t="shared" si="8"/>
        <v>2.1303163799400626</v>
      </c>
      <c r="AE265" s="21">
        <v>4.1232449261043911</v>
      </c>
      <c r="AF265" s="21">
        <v>2.3876965601215439</v>
      </c>
      <c r="AG265" s="21">
        <v>4.2724907476055751</v>
      </c>
      <c r="AH265" s="21">
        <v>8.5746731143375055</v>
      </c>
      <c r="AI265" s="21">
        <f t="shared" si="9"/>
        <v>1.7110255886928294</v>
      </c>
      <c r="AJ265" s="21">
        <v>0.25110599893824109</v>
      </c>
    </row>
    <row r="266" spans="1:36">
      <c r="A266" s="5" t="s">
        <v>50</v>
      </c>
      <c r="B266" s="21">
        <v>2014</v>
      </c>
      <c r="C266" s="21">
        <v>13684768</v>
      </c>
      <c r="D266" s="21">
        <v>950356</v>
      </c>
      <c r="E266" s="21">
        <v>8903512</v>
      </c>
      <c r="F266" s="21">
        <v>3773521</v>
      </c>
      <c r="G266" s="21">
        <v>57379</v>
      </c>
      <c r="H266" s="18">
        <v>78.3</v>
      </c>
      <c r="I266" s="21">
        <v>5568.2359570939643</v>
      </c>
      <c r="J266" s="21">
        <v>1.706745201394063E-2</v>
      </c>
      <c r="K266" s="21">
        <v>0.15989825267115121</v>
      </c>
      <c r="L266" s="21">
        <v>6.7768697825969698E-2</v>
      </c>
      <c r="M266" s="21">
        <v>1.0304699808365489E-3</v>
      </c>
      <c r="N266" s="21">
        <v>0.52577360063821743</v>
      </c>
      <c r="O266" s="21">
        <v>49.227108999999999</v>
      </c>
      <c r="P266" s="21">
        <v>15.489616033331901</v>
      </c>
      <c r="Q266" s="21">
        <v>2.447909535061084</v>
      </c>
      <c r="R266" s="21">
        <v>5.6769490750546234</v>
      </c>
      <c r="S266" s="21">
        <v>0.83636534641374471</v>
      </c>
      <c r="T266" s="21">
        <v>1.164153358195738</v>
      </c>
      <c r="U266" s="21">
        <v>1.6695726865162599</v>
      </c>
      <c r="V266" s="21">
        <v>155.904739308264</v>
      </c>
      <c r="W266" s="21">
        <v>5.2447099244178537</v>
      </c>
      <c r="X266" s="21">
        <v>63.836561558046157</v>
      </c>
      <c r="Y266" s="21">
        <v>0.65480620711847037</v>
      </c>
      <c r="Z266" s="21">
        <v>1.898661157926566</v>
      </c>
      <c r="AA266" s="21">
        <v>0.60778826282376042</v>
      </c>
      <c r="AB266" s="21">
        <v>1.2377681155260121</v>
      </c>
      <c r="AC266" s="21">
        <v>0.77202922640101224</v>
      </c>
      <c r="AD266" s="21">
        <f t="shared" si="8"/>
        <v>2.1928593173962989</v>
      </c>
      <c r="AE266" s="21">
        <v>4.1718696658198704</v>
      </c>
      <c r="AF266" s="21">
        <v>2.4092287434075259</v>
      </c>
      <c r="AG266" s="21">
        <v>4.3732381286408026</v>
      </c>
      <c r="AH266" s="21">
        <v>8.6250131524342333</v>
      </c>
      <c r="AI266" s="21">
        <f t="shared" si="9"/>
        <v>1.692204331360524</v>
      </c>
      <c r="AJ266" s="21">
        <v>0.10749646393210741</v>
      </c>
    </row>
    <row r="267" spans="1:36">
      <c r="A267" s="5" t="s">
        <v>50</v>
      </c>
      <c r="B267" s="21">
        <v>2015</v>
      </c>
      <c r="C267" s="21">
        <v>6172624</v>
      </c>
      <c r="D267" s="21">
        <v>152222</v>
      </c>
      <c r="E267" s="21">
        <v>3068949</v>
      </c>
      <c r="F267" s="21">
        <v>2797303</v>
      </c>
      <c r="G267" s="21">
        <v>154150</v>
      </c>
      <c r="H267" s="18">
        <v>74.171051025390597</v>
      </c>
      <c r="I267" s="21">
        <v>5206.0288713400696</v>
      </c>
      <c r="J267" s="21">
        <v>2.9239561239854778E-3</v>
      </c>
      <c r="K267" s="21">
        <v>5.8949903579962867E-2</v>
      </c>
      <c r="L267" s="21">
        <v>5.3731991679868529E-2</v>
      </c>
      <c r="M267" s="21">
        <v>2.9609901099207831E-3</v>
      </c>
      <c r="N267" s="21">
        <v>-0.17004902485311391</v>
      </c>
      <c r="O267" s="21">
        <v>49.885249000000002</v>
      </c>
      <c r="P267" s="21">
        <v>17.149969500787801</v>
      </c>
      <c r="Q267" s="21">
        <v>2.4505457179511612</v>
      </c>
      <c r="R267" s="21">
        <v>5.7300971800875411</v>
      </c>
      <c r="S267" s="21">
        <v>0.88480908192479346</v>
      </c>
      <c r="T267" s="21">
        <v>1.166822930218872</v>
      </c>
      <c r="U267" s="21">
        <v>1.581532067971851</v>
      </c>
      <c r="V267" s="21">
        <v>182.64235454991399</v>
      </c>
      <c r="W267" s="21">
        <v>6.1441760768603064</v>
      </c>
      <c r="X267" s="21">
        <v>76.521271299580505</v>
      </c>
      <c r="Y267" s="21">
        <v>0.78492014921574649</v>
      </c>
      <c r="Z267" s="21">
        <v>1.906589583387085</v>
      </c>
      <c r="AA267" s="21">
        <v>0.63382653297200697</v>
      </c>
      <c r="AB267" s="21">
        <v>1.23853239765055</v>
      </c>
      <c r="AC267" s="21">
        <v>0.77326200727232075</v>
      </c>
      <c r="AD267" s="21">
        <f t="shared" si="8"/>
        <v>2.2616014972636274</v>
      </c>
      <c r="AE267" s="21">
        <v>4.3505523670814297</v>
      </c>
      <c r="AF267" s="21">
        <v>2.4187913226055819</v>
      </c>
      <c r="AG267" s="21">
        <v>4.3197661970710186</v>
      </c>
      <c r="AH267" s="21">
        <v>8.5577646978642683</v>
      </c>
      <c r="AI267" s="21">
        <f t="shared" si="9"/>
        <v>1.6979721443213254</v>
      </c>
      <c r="AJ267" s="21">
        <v>-5.273242624022223E-2</v>
      </c>
    </row>
    <row r="268" spans="1:36">
      <c r="A268" s="5" t="s">
        <v>50</v>
      </c>
      <c r="B268" s="21">
        <v>2016</v>
      </c>
      <c r="C268" s="21">
        <v>8366203</v>
      </c>
      <c r="D268" s="21">
        <v>185312</v>
      </c>
      <c r="E268" s="21">
        <v>4821913</v>
      </c>
      <c r="F268" s="21">
        <v>3035040</v>
      </c>
      <c r="G268" s="21">
        <v>323938</v>
      </c>
      <c r="H268" s="18">
        <v>79.3</v>
      </c>
      <c r="I268" s="21">
        <v>4992.7303390534789</v>
      </c>
      <c r="J268" s="21">
        <v>3.7116364677354358E-3</v>
      </c>
      <c r="K268" s="21">
        <v>9.6578678849980462E-2</v>
      </c>
      <c r="L268" s="21">
        <v>6.0789183350434713E-2</v>
      </c>
      <c r="M268" s="21">
        <v>6.4881933932248396E-3</v>
      </c>
      <c r="N268" s="21">
        <v>1.0769605208551809</v>
      </c>
      <c r="O268" s="21">
        <v>48.251927000000002</v>
      </c>
      <c r="P268" s="21">
        <v>17.4546347070868</v>
      </c>
      <c r="Q268" s="21">
        <v>2.4537549539599248</v>
      </c>
      <c r="R268" s="21">
        <v>5.8136031420906882</v>
      </c>
      <c r="S268" s="21">
        <v>0.93736995038468285</v>
      </c>
      <c r="T268" s="21">
        <v>1.1724328933848129</v>
      </c>
      <c r="U268" s="21">
        <v>1.6908954539047181</v>
      </c>
      <c r="V268" s="21">
        <v>214.52191035702401</v>
      </c>
      <c r="W268" s="21">
        <v>7.2166195668364974</v>
      </c>
      <c r="X268" s="21">
        <v>67.87700018642991</v>
      </c>
      <c r="Y268" s="21">
        <v>0.69625117578178408</v>
      </c>
      <c r="Z268" s="21">
        <v>1.9189210759944879</v>
      </c>
      <c r="AA268" s="21">
        <v>0.66133135761045792</v>
      </c>
      <c r="AB268" s="21">
        <v>1.2394620316257741</v>
      </c>
      <c r="AC268" s="21">
        <v>0.77584768855941666</v>
      </c>
      <c r="AD268" s="21">
        <f t="shared" si="8"/>
        <v>2.3314716557804016</v>
      </c>
      <c r="AE268" s="21">
        <v>4.2323223078707111</v>
      </c>
      <c r="AF268" s="21">
        <v>2.4316079195259181</v>
      </c>
      <c r="AG268" s="21">
        <v>4.3857696209527157</v>
      </c>
      <c r="AH268" s="21">
        <v>8.515938472396142</v>
      </c>
      <c r="AI268" s="21">
        <f t="shared" si="9"/>
        <v>1.6835146621099748</v>
      </c>
      <c r="AJ268" s="21">
        <v>6.9150280381676588E-2</v>
      </c>
    </row>
    <row r="269" spans="1:36">
      <c r="A269" s="5" t="s">
        <v>50</v>
      </c>
      <c r="B269" s="21">
        <v>2017</v>
      </c>
      <c r="C269" s="21">
        <v>17711096</v>
      </c>
      <c r="D269" s="21">
        <v>155850</v>
      </c>
      <c r="E269" s="21">
        <v>11759405</v>
      </c>
      <c r="F269" s="21">
        <v>5030025</v>
      </c>
      <c r="G269" s="21">
        <v>765816</v>
      </c>
      <c r="H269" s="18">
        <v>79</v>
      </c>
      <c r="I269" s="21">
        <v>5115.9067502286198</v>
      </c>
      <c r="J269" s="21">
        <v>3.0463807807488939E-3</v>
      </c>
      <c r="K269" s="21">
        <v>0.22985964315073759</v>
      </c>
      <c r="L269" s="21">
        <v>9.8321279991571739E-2</v>
      </c>
      <c r="M269" s="21">
        <v>1.496931115810071E-2</v>
      </c>
      <c r="N269" s="21">
        <v>5.7543485165953712</v>
      </c>
      <c r="O269" s="21">
        <v>49.605880999999997</v>
      </c>
      <c r="P269" s="21">
        <v>12.371921550704799</v>
      </c>
      <c r="Q269" s="21">
        <v>2.4564539666086791</v>
      </c>
      <c r="R269" s="21">
        <v>6.0172526951020373</v>
      </c>
      <c r="S269" s="21">
        <v>1.0244799991402029</v>
      </c>
      <c r="T269" s="21">
        <v>1.185695306414124</v>
      </c>
      <c r="U269" s="21">
        <v>1.68449862368818</v>
      </c>
      <c r="V269" s="21">
        <v>241.062392815468</v>
      </c>
      <c r="W269" s="21">
        <v>8.1094540782583096</v>
      </c>
      <c r="X269" s="21">
        <v>70.548364565594014</v>
      </c>
      <c r="Y269" s="21">
        <v>0.72365280792265796</v>
      </c>
      <c r="Z269" s="21">
        <v>1.9483717874646991</v>
      </c>
      <c r="AA269" s="21">
        <v>0.70531287703411627</v>
      </c>
      <c r="AB269" s="21">
        <v>1.240243198394255</v>
      </c>
      <c r="AC269" s="21">
        <v>0.78193399596543289</v>
      </c>
      <c r="AD269" s="21">
        <f t="shared" si="8"/>
        <v>2.3821294631080745</v>
      </c>
      <c r="AE269" s="21">
        <v>4.2703736485168271</v>
      </c>
      <c r="AF269" s="21">
        <v>2.4582102823917089</v>
      </c>
      <c r="AG269" s="21">
        <v>4.3820266346738812</v>
      </c>
      <c r="AH269" s="21">
        <v>8.5403053851152233</v>
      </c>
      <c r="AI269" s="21">
        <f t="shared" si="9"/>
        <v>1.695533167103966</v>
      </c>
      <c r="AJ269" s="21">
        <v>-3.7831021437578771E-3</v>
      </c>
    </row>
    <row r="270" spans="1:36">
      <c r="A270" s="5" t="s">
        <v>50</v>
      </c>
      <c r="B270" s="21">
        <v>2018</v>
      </c>
      <c r="C270" s="21">
        <v>15314275</v>
      </c>
      <c r="D270" s="21">
        <v>220254</v>
      </c>
      <c r="E270" s="21">
        <v>11291107</v>
      </c>
      <c r="F270" s="21">
        <v>3162417</v>
      </c>
      <c r="G270" s="21">
        <v>640497</v>
      </c>
      <c r="H270" s="18">
        <v>80.400000000000006</v>
      </c>
      <c r="I270" s="21">
        <v>5442.8721471508952</v>
      </c>
      <c r="J270" s="21">
        <v>4.0466502619447581E-3</v>
      </c>
      <c r="K270" s="21">
        <v>0.20744758823538409</v>
      </c>
      <c r="L270" s="21">
        <v>5.8101989436870873E-2</v>
      </c>
      <c r="M270" s="21">
        <v>1.1767628977566049E-2</v>
      </c>
      <c r="N270" s="21">
        <v>3.8966143097405141</v>
      </c>
      <c r="O270" s="21">
        <v>49.726315</v>
      </c>
      <c r="P270" s="21">
        <v>7.80876516610709</v>
      </c>
      <c r="Q270" s="21">
        <v>2.4602683287000402</v>
      </c>
      <c r="R270" s="21">
        <v>6.2127922562918521</v>
      </c>
      <c r="S270" s="21">
        <v>1.079246784405741</v>
      </c>
      <c r="T270" s="21">
        <v>1.1967874431128009</v>
      </c>
      <c r="U270" s="21">
        <v>1.7143504980320221</v>
      </c>
      <c r="V270" s="21">
        <v>259.88638897422697</v>
      </c>
      <c r="W270" s="21">
        <v>8.7427023034828117</v>
      </c>
      <c r="X270" s="21">
        <v>67.958518345388384</v>
      </c>
      <c r="Y270" s="21">
        <v>0.69708735171570158</v>
      </c>
      <c r="Z270" s="21">
        <v>1.975856151816302</v>
      </c>
      <c r="AA270" s="21">
        <v>0.7320057052490474</v>
      </c>
      <c r="AB270" s="21">
        <v>1.2413461377100701</v>
      </c>
      <c r="AC270" s="21">
        <v>0.78699604002506618</v>
      </c>
      <c r="AD270" s="21">
        <f t="shared" si="8"/>
        <v>2.4147835347985231</v>
      </c>
      <c r="AE270" s="21">
        <v>4.2335051404138913</v>
      </c>
      <c r="AF270" s="21">
        <v>2.4806555276014248</v>
      </c>
      <c r="AG270" s="21">
        <v>4.399375273008495</v>
      </c>
      <c r="AH270" s="21">
        <v>8.6022458784020603</v>
      </c>
      <c r="AI270" s="21">
        <f t="shared" si="9"/>
        <v>1.696586276757607</v>
      </c>
      <c r="AJ270" s="21">
        <v>1.772151898734187E-2</v>
      </c>
    </row>
    <row r="271" spans="1:36">
      <c r="A271" s="5" t="s">
        <v>50</v>
      </c>
      <c r="B271" s="21">
        <v>2019</v>
      </c>
      <c r="C271" s="21">
        <v>98275845</v>
      </c>
      <c r="D271" s="21">
        <v>58585967</v>
      </c>
      <c r="E271" s="21">
        <v>20537158</v>
      </c>
      <c r="F271" s="21">
        <v>6032717</v>
      </c>
      <c r="G271" s="21">
        <v>13120003</v>
      </c>
      <c r="H271" s="18">
        <v>83.5</v>
      </c>
      <c r="I271" s="21">
        <v>5774.3338132171966</v>
      </c>
      <c r="J271" s="21">
        <v>1.014592659431973</v>
      </c>
      <c r="K271" s="21">
        <v>0.35566281175139802</v>
      </c>
      <c r="L271" s="21">
        <v>0.1044746839226956</v>
      </c>
      <c r="M271" s="21">
        <v>0.22721240968038409</v>
      </c>
      <c r="N271" s="21">
        <v>4.2291812635245796</v>
      </c>
      <c r="O271" s="21">
        <v>50.218981999999997</v>
      </c>
      <c r="P271" s="21">
        <v>7.1436400333085599</v>
      </c>
      <c r="Q271" s="21">
        <v>3.4748609881320118</v>
      </c>
      <c r="R271" s="21">
        <v>6.5684550680432494</v>
      </c>
      <c r="S271" s="21">
        <v>1.1837214683284361</v>
      </c>
      <c r="T271" s="21">
        <v>1.423999852793185</v>
      </c>
      <c r="U271" s="21">
        <v>1.7804510769362409</v>
      </c>
      <c r="V271" s="21">
        <v>278.45173709811002</v>
      </c>
      <c r="W271" s="21">
        <v>9.3672494852274042</v>
      </c>
      <c r="X271" s="21">
        <v>76.82480182717552</v>
      </c>
      <c r="Y271" s="21">
        <v>0.78803362633087015</v>
      </c>
      <c r="Z271" s="21">
        <v>2.023988960497205</v>
      </c>
      <c r="AA271" s="21">
        <v>0.78103051693300718</v>
      </c>
      <c r="AB271" s="21">
        <v>1.4984752871397411</v>
      </c>
      <c r="AC271" s="21">
        <v>0.88541900747818203</v>
      </c>
      <c r="AD271" s="21">
        <f t="shared" si="8"/>
        <v>2.4447499315444006</v>
      </c>
      <c r="AE271" s="21">
        <v>4.3544601699341374</v>
      </c>
      <c r="AF271" s="21">
        <v>2.6138155170800088</v>
      </c>
      <c r="AG271" s="21">
        <v>4.4367515343631281</v>
      </c>
      <c r="AH271" s="21">
        <v>8.661351336873949</v>
      </c>
      <c r="AI271" s="21">
        <f t="shared" si="9"/>
        <v>1.7008679047874249</v>
      </c>
      <c r="AJ271" s="21">
        <v>3.8557213930348277E-2</v>
      </c>
    </row>
    <row r="272" spans="1:36">
      <c r="A272" s="5" t="s">
        <v>51</v>
      </c>
      <c r="B272" s="21">
        <v>2002</v>
      </c>
      <c r="C272" s="21">
        <v>164610</v>
      </c>
      <c r="D272" s="21">
        <v>0</v>
      </c>
      <c r="E272" s="21">
        <v>0</v>
      </c>
      <c r="F272" s="21">
        <v>0</v>
      </c>
      <c r="G272" s="21">
        <v>164610</v>
      </c>
      <c r="H272" s="18">
        <v>17.940191268920898</v>
      </c>
      <c r="I272" s="21">
        <v>1329.7993992429881</v>
      </c>
      <c r="J272" s="21">
        <v>0</v>
      </c>
      <c r="K272" s="21">
        <v>0</v>
      </c>
      <c r="L272" s="21">
        <v>0</v>
      </c>
      <c r="M272" s="21">
        <v>1.2378558758088409E-2</v>
      </c>
      <c r="N272" s="21">
        <v>3.094712680763223</v>
      </c>
      <c r="O272" s="21">
        <v>30.532662999999999</v>
      </c>
      <c r="P272" s="21">
        <v>0</v>
      </c>
      <c r="Q272" s="21">
        <v>0</v>
      </c>
      <c r="R272" s="21">
        <v>0</v>
      </c>
      <c r="S272" s="21">
        <v>0</v>
      </c>
      <c r="T272" s="21">
        <v>6.1522794098369396E-3</v>
      </c>
      <c r="U272" s="21">
        <v>1</v>
      </c>
      <c r="V272" s="21">
        <v>27.627275061643239</v>
      </c>
      <c r="W272" s="21">
        <v>1</v>
      </c>
      <c r="X272" s="21">
        <v>55.448235073215344</v>
      </c>
      <c r="Y272" s="21">
        <v>1</v>
      </c>
      <c r="Z272" s="21">
        <v>0</v>
      </c>
      <c r="AA272" s="21">
        <v>0</v>
      </c>
      <c r="AB272" s="21">
        <v>0</v>
      </c>
      <c r="AC272" s="21">
        <v>6.1334314048265221E-3</v>
      </c>
      <c r="AD272" s="21">
        <f t="shared" si="8"/>
        <v>1.441338051617493</v>
      </c>
      <c r="AE272" s="21">
        <v>4.0333240247962783</v>
      </c>
      <c r="AF272" s="21">
        <v>6.1334314048265221E-3</v>
      </c>
      <c r="AG272" s="21">
        <v>2.9412861863828068</v>
      </c>
      <c r="AH272" s="21">
        <v>7.1935350927187516</v>
      </c>
      <c r="AI272" s="21">
        <f t="shared" si="9"/>
        <v>1.4847646842779887</v>
      </c>
      <c r="AJ272" s="21">
        <v>0</v>
      </c>
    </row>
    <row r="273" spans="1:36">
      <c r="A273" s="5" t="s">
        <v>51</v>
      </c>
      <c r="B273" s="21">
        <v>2003</v>
      </c>
      <c r="C273" s="21">
        <v>63101167</v>
      </c>
      <c r="D273" s="21">
        <v>15358823</v>
      </c>
      <c r="E273" s="21">
        <v>35667812</v>
      </c>
      <c r="F273" s="21">
        <v>11514810</v>
      </c>
      <c r="G273" s="21">
        <v>559722</v>
      </c>
      <c r="H273" s="18">
        <v>19.163524627685501</v>
      </c>
      <c r="I273" s="21">
        <v>1345.2391220481491</v>
      </c>
      <c r="J273" s="21">
        <v>1.141716944465303</v>
      </c>
      <c r="K273" s="21">
        <v>2.6514105496497269</v>
      </c>
      <c r="L273" s="21">
        <v>0.85596752363761985</v>
      </c>
      <c r="M273" s="21">
        <v>4.1607621338562772E-2</v>
      </c>
      <c r="N273" s="21">
        <v>-0.68334824093176394</v>
      </c>
      <c r="O273" s="21">
        <v>32.568736999999999</v>
      </c>
      <c r="P273" s="21">
        <v>0</v>
      </c>
      <c r="Q273" s="21">
        <v>0.57403420510436798</v>
      </c>
      <c r="R273" s="21">
        <v>1.3330802828596979</v>
      </c>
      <c r="S273" s="21">
        <v>0.43036467086558827</v>
      </c>
      <c r="T273" s="21">
        <v>2.7071823397642979E-2</v>
      </c>
      <c r="U273" s="21">
        <v>1.0681895382511259</v>
      </c>
      <c r="V273" s="21">
        <v>27.73778416188982</v>
      </c>
      <c r="W273" s="21">
        <v>1.004</v>
      </c>
      <c r="X273" s="21">
        <v>51.14213901724176</v>
      </c>
      <c r="Y273" s="21">
        <v>0.92234025032018241</v>
      </c>
      <c r="Z273" s="21">
        <v>0.84718940430306866</v>
      </c>
      <c r="AA273" s="21">
        <v>0.35792942635244263</v>
      </c>
      <c r="AB273" s="21">
        <v>0.45364188108333858</v>
      </c>
      <c r="AC273" s="21">
        <v>2.67118636497027E-2</v>
      </c>
      <c r="AD273" s="21">
        <f t="shared" si="8"/>
        <v>1.4430717644264937</v>
      </c>
      <c r="AE273" s="21">
        <v>3.953973432160264</v>
      </c>
      <c r="AF273" s="21">
        <v>1.213294516519184</v>
      </c>
      <c r="AG273" s="21">
        <v>3.003875260644203</v>
      </c>
      <c r="AH273" s="21">
        <v>7.2050701482508774</v>
      </c>
      <c r="AI273" s="21">
        <f t="shared" si="9"/>
        <v>1.5128009171597132</v>
      </c>
      <c r="AJ273" s="21">
        <v>6.8189538251126169E-2</v>
      </c>
    </row>
    <row r="274" spans="1:36">
      <c r="A274" s="5" t="s">
        <v>51</v>
      </c>
      <c r="B274" s="21">
        <v>2004</v>
      </c>
      <c r="C274" s="21">
        <v>35523905</v>
      </c>
      <c r="D274" s="21">
        <v>5300582</v>
      </c>
      <c r="E274" s="21">
        <v>10594919</v>
      </c>
      <c r="F274" s="21">
        <v>19102611</v>
      </c>
      <c r="G274" s="21">
        <v>525793</v>
      </c>
      <c r="H274" s="18">
        <v>20.376218795776399</v>
      </c>
      <c r="I274" s="21">
        <v>1386.4395958901059</v>
      </c>
      <c r="J274" s="21">
        <v>0.38231611501235158</v>
      </c>
      <c r="K274" s="21">
        <v>0.76418179568782241</v>
      </c>
      <c r="L274" s="21">
        <v>1.377817761165135</v>
      </c>
      <c r="M274" s="21">
        <v>3.7923974586317008E-2</v>
      </c>
      <c r="N274" s="21">
        <v>0.36076311842718672</v>
      </c>
      <c r="O274" s="21">
        <v>30.104892</v>
      </c>
      <c r="P274" s="21">
        <v>0</v>
      </c>
      <c r="Q274" s="21">
        <v>0.7721428345846687</v>
      </c>
      <c r="R274" s="21">
        <v>1.7290641356790299</v>
      </c>
      <c r="S274" s="21">
        <v>1.1443225126092531</v>
      </c>
      <c r="T274" s="21">
        <v>4.6723274996794871E-2</v>
      </c>
      <c r="U274" s="21">
        <v>1.1357860398665649</v>
      </c>
      <c r="V274" s="21">
        <v>32.148091843630297</v>
      </c>
      <c r="W274" s="21">
        <v>1.1636359999999999</v>
      </c>
      <c r="X274" s="21">
        <v>50.442218084165269</v>
      </c>
      <c r="Y274" s="21">
        <v>0.90971728888322601</v>
      </c>
      <c r="Z274" s="21">
        <v>1.0039587429813861</v>
      </c>
      <c r="AA274" s="21">
        <v>0.7628236575530517</v>
      </c>
      <c r="AB274" s="21">
        <v>0.57218945535912247</v>
      </c>
      <c r="AC274" s="21">
        <v>4.5664594181386638E-2</v>
      </c>
      <c r="AD274" s="21">
        <f t="shared" si="8"/>
        <v>1.5071552003900897</v>
      </c>
      <c r="AE274" s="21">
        <v>3.9404591988318711</v>
      </c>
      <c r="AF274" s="21">
        <v>1.5459127993040089</v>
      </c>
      <c r="AG274" s="21">
        <v>3.0622790328827092</v>
      </c>
      <c r="AH274" s="21">
        <v>7.2352153101793188</v>
      </c>
      <c r="AI274" s="21">
        <f t="shared" si="9"/>
        <v>1.4786370735332621</v>
      </c>
      <c r="AJ274" s="21">
        <v>6.3281373946153963E-2</v>
      </c>
    </row>
    <row r="275" spans="1:36">
      <c r="A275" s="5" t="s">
        <v>51</v>
      </c>
      <c r="B275" s="21">
        <v>2005</v>
      </c>
      <c r="C275" s="21">
        <v>15987761</v>
      </c>
      <c r="D275" s="21">
        <v>4962551</v>
      </c>
      <c r="E275" s="21">
        <v>11025210</v>
      </c>
      <c r="F275" s="21">
        <v>0</v>
      </c>
      <c r="G275" s="21">
        <v>0</v>
      </c>
      <c r="H275" s="18">
        <v>20.2</v>
      </c>
      <c r="I275" s="21">
        <v>1442.7576477423861</v>
      </c>
      <c r="J275" s="21">
        <v>0.34396289687081921</v>
      </c>
      <c r="K275" s="21">
        <v>0.76417616064986016</v>
      </c>
      <c r="L275" s="21">
        <v>0</v>
      </c>
      <c r="M275" s="21">
        <v>0</v>
      </c>
      <c r="N275" s="21">
        <v>0.91850974807134378</v>
      </c>
      <c r="O275" s="21">
        <v>27.611352</v>
      </c>
      <c r="P275" s="21">
        <v>31.3733025877534</v>
      </c>
      <c r="Q275" s="21">
        <v>0.95761759515550715</v>
      </c>
      <c r="R275" s="21">
        <v>2.141130064068121</v>
      </c>
      <c r="S275" s="21">
        <v>1.1443225126092531</v>
      </c>
      <c r="T275" s="21">
        <v>4.6723274996794871E-2</v>
      </c>
      <c r="U275" s="21">
        <v>1.125963469240929</v>
      </c>
      <c r="V275" s="21">
        <v>42.234009973921303</v>
      </c>
      <c r="W275" s="21">
        <v>1.52870704330003</v>
      </c>
      <c r="X275" s="21">
        <v>69.89672591611118</v>
      </c>
      <c r="Y275" s="21">
        <v>1.260576208130298</v>
      </c>
      <c r="Z275" s="21">
        <v>1.1445826281895299</v>
      </c>
      <c r="AA275" s="21">
        <v>0.7628236575530517</v>
      </c>
      <c r="AB275" s="21">
        <v>0.67172822123195719</v>
      </c>
      <c r="AC275" s="21">
        <v>4.5664594181386638E-2</v>
      </c>
      <c r="AD275" s="21">
        <f t="shared" si="8"/>
        <v>1.6256623181492462</v>
      </c>
      <c r="AE275" s="21">
        <v>4.2612242535735128</v>
      </c>
      <c r="AF275" s="21">
        <v>1.6657791991399691</v>
      </c>
      <c r="AG275" s="21">
        <v>3.0540011816779669</v>
      </c>
      <c r="AH275" s="21">
        <v>7.2750044713936566</v>
      </c>
      <c r="AI275" s="21">
        <f t="shared" si="9"/>
        <v>1.4410876725488573</v>
      </c>
      <c r="AJ275" s="21">
        <v>-8.6482579296275341E-3</v>
      </c>
    </row>
    <row r="276" spans="1:36">
      <c r="A276" s="5" t="s">
        <v>51</v>
      </c>
      <c r="B276" s="21">
        <v>2006</v>
      </c>
      <c r="C276" s="21">
        <v>11930881</v>
      </c>
      <c r="D276" s="21">
        <v>149497</v>
      </c>
      <c r="E276" s="21">
        <v>11781384</v>
      </c>
      <c r="F276" s="21">
        <v>0</v>
      </c>
      <c r="G276" s="21">
        <v>0</v>
      </c>
      <c r="H276" s="18">
        <v>22.769149780273398</v>
      </c>
      <c r="I276" s="21">
        <v>1472.130323045651</v>
      </c>
      <c r="J276" s="21">
        <v>1.0155147112975001E-2</v>
      </c>
      <c r="K276" s="21">
        <v>0.80029490701786576</v>
      </c>
      <c r="L276" s="21">
        <v>0</v>
      </c>
      <c r="M276" s="21">
        <v>0</v>
      </c>
      <c r="N276" s="21">
        <v>-0.96124504026359148</v>
      </c>
      <c r="O276" s="21">
        <v>23.130064999999998</v>
      </c>
      <c r="P276" s="21">
        <v>34.6952705997073</v>
      </c>
      <c r="Q276" s="21">
        <v>0.96320502796598284</v>
      </c>
      <c r="R276" s="21">
        <v>2.5814579068637129</v>
      </c>
      <c r="S276" s="21">
        <v>1.1443225126092531</v>
      </c>
      <c r="T276" s="21">
        <v>4.6723274996794871E-2</v>
      </c>
      <c r="U276" s="21">
        <v>1.2691698454585629</v>
      </c>
      <c r="V276" s="21">
        <v>56.887214019480702</v>
      </c>
      <c r="W276" s="21">
        <v>2.059096088649762</v>
      </c>
      <c r="X276" s="21">
        <v>69.38630362155466</v>
      </c>
      <c r="Y276" s="21">
        <v>1.251370824155811</v>
      </c>
      <c r="Z276" s="21">
        <v>1.2757699540684191</v>
      </c>
      <c r="AA276" s="21">
        <v>0.7628236575530517</v>
      </c>
      <c r="AB276" s="21">
        <v>0.67457835607859717</v>
      </c>
      <c r="AC276" s="21">
        <v>4.5664594181386638E-2</v>
      </c>
      <c r="AD276" s="21">
        <f t="shared" si="8"/>
        <v>1.7550146652567276</v>
      </c>
      <c r="AE276" s="21">
        <v>4.2539986934063396</v>
      </c>
      <c r="AF276" s="21">
        <v>1.7467113214005039</v>
      </c>
      <c r="AG276" s="21">
        <v>3.16838851212799</v>
      </c>
      <c r="AH276" s="21">
        <v>7.2951448871217286</v>
      </c>
      <c r="AI276" s="21">
        <f t="shared" si="9"/>
        <v>1.364176853224647</v>
      </c>
      <c r="AJ276" s="21">
        <v>0.12718563268680191</v>
      </c>
    </row>
    <row r="277" spans="1:36">
      <c r="A277" s="5" t="s">
        <v>51</v>
      </c>
      <c r="B277" s="21">
        <v>2007</v>
      </c>
      <c r="C277" s="21">
        <v>5005911</v>
      </c>
      <c r="D277" s="21">
        <v>367835</v>
      </c>
      <c r="E277" s="21">
        <v>4526415</v>
      </c>
      <c r="F277" s="21">
        <v>0</v>
      </c>
      <c r="G277" s="21">
        <v>111661</v>
      </c>
      <c r="H277" s="18">
        <v>23.9579963684082</v>
      </c>
      <c r="I277" s="21">
        <v>1578.982725138261</v>
      </c>
      <c r="J277" s="21">
        <v>2.3295695015776129E-2</v>
      </c>
      <c r="K277" s="21">
        <v>0.28666653079460719</v>
      </c>
      <c r="L277" s="21">
        <v>0</v>
      </c>
      <c r="M277" s="21">
        <v>7.0717049795603433E-3</v>
      </c>
      <c r="N277" s="21">
        <v>4.4524674874387102</v>
      </c>
      <c r="O277" s="21">
        <v>19.871020999999999</v>
      </c>
      <c r="P277" s="21">
        <v>18.175565610859699</v>
      </c>
      <c r="Q277" s="21">
        <v>0.97695281787374877</v>
      </c>
      <c r="R277" s="21">
        <v>2.750632135676526</v>
      </c>
      <c r="S277" s="21">
        <v>1.1443225126092531</v>
      </c>
      <c r="T277" s="21">
        <v>5.089659175265298E-2</v>
      </c>
      <c r="U277" s="21">
        <v>1.3354370647046769</v>
      </c>
      <c r="V277" s="21">
        <v>67.226786927781504</v>
      </c>
      <c r="W277" s="21">
        <v>2.433348449232942</v>
      </c>
      <c r="X277" s="21">
        <v>71.121038750657846</v>
      </c>
      <c r="Y277" s="21">
        <v>1.2826564931552411</v>
      </c>
      <c r="Z277" s="21">
        <v>1.3219243952898161</v>
      </c>
      <c r="AA277" s="21">
        <v>0.7628236575530517</v>
      </c>
      <c r="AB277" s="21">
        <v>0.68155667838712775</v>
      </c>
      <c r="AC277" s="21">
        <v>4.9643696714160329E-2</v>
      </c>
      <c r="AD277" s="21">
        <f t="shared" si="8"/>
        <v>1.827542354853108</v>
      </c>
      <c r="AE277" s="21">
        <v>4.2783458013187179</v>
      </c>
      <c r="AF277" s="21">
        <v>1.778809995186281</v>
      </c>
      <c r="AG277" s="21">
        <v>3.2171942665775259</v>
      </c>
      <c r="AH277" s="21">
        <v>7.3651691925044451</v>
      </c>
      <c r="AI277" s="21">
        <f t="shared" si="9"/>
        <v>1.2982201823224073</v>
      </c>
      <c r="AJ277" s="21">
        <v>5.2213042630374629E-2</v>
      </c>
    </row>
    <row r="278" spans="1:36">
      <c r="A278" s="5" t="s">
        <v>51</v>
      </c>
      <c r="B278" s="21">
        <v>2008</v>
      </c>
      <c r="C278" s="21">
        <v>6885395</v>
      </c>
      <c r="D278" s="21">
        <v>0</v>
      </c>
      <c r="E278" s="21">
        <v>3791924</v>
      </c>
      <c r="F278" s="21">
        <v>1484803</v>
      </c>
      <c r="G278" s="21">
        <v>1608668</v>
      </c>
      <c r="H278" s="18">
        <v>25.150030136108398</v>
      </c>
      <c r="I278" s="21">
        <v>1638.2492414984661</v>
      </c>
      <c r="J278" s="21">
        <v>0</v>
      </c>
      <c r="K278" s="21">
        <v>0.23146197196048271</v>
      </c>
      <c r="L278" s="21">
        <v>9.063352281133287E-2</v>
      </c>
      <c r="M278" s="21">
        <v>9.8194338153856933E-2</v>
      </c>
      <c r="N278" s="21">
        <v>1.773827011510875</v>
      </c>
      <c r="O278" s="21">
        <v>21.272020000000001</v>
      </c>
      <c r="P278" s="21">
        <v>23.065612938798001</v>
      </c>
      <c r="Q278" s="21">
        <v>0.97695281787374877</v>
      </c>
      <c r="R278" s="21">
        <v>2.892354849660284</v>
      </c>
      <c r="S278" s="21">
        <v>1.199816850283538</v>
      </c>
      <c r="T278" s="21">
        <v>0.1110203692489386</v>
      </c>
      <c r="U278" s="21">
        <v>1.4018819397805209</v>
      </c>
      <c r="V278" s="21">
        <v>82.733057391734107</v>
      </c>
      <c r="W278" s="21">
        <v>2.9946151839852582</v>
      </c>
      <c r="X278" s="21">
        <v>64.184250720840609</v>
      </c>
      <c r="Y278" s="21">
        <v>1.1575526369070179</v>
      </c>
      <c r="Z278" s="21">
        <v>1.3590143342838601</v>
      </c>
      <c r="AA278" s="21">
        <v>0.78837410702768818</v>
      </c>
      <c r="AB278" s="21">
        <v>0.68155667838712775</v>
      </c>
      <c r="AC278" s="21">
        <v>0.1052788446468849</v>
      </c>
      <c r="AD278" s="21">
        <f t="shared" si="8"/>
        <v>1.9176790739324072</v>
      </c>
      <c r="AE278" s="21">
        <v>4.1772178863925546</v>
      </c>
      <c r="AF278" s="21">
        <v>1.8213417157039249</v>
      </c>
      <c r="AG278" s="21">
        <v>3.2638503429427108</v>
      </c>
      <c r="AH278" s="21">
        <v>7.4019936364310803</v>
      </c>
      <c r="AI278" s="21">
        <f t="shared" si="9"/>
        <v>1.3278087326483299</v>
      </c>
      <c r="AJ278" s="21">
        <v>4.9755152700167171E-2</v>
      </c>
    </row>
    <row r="279" spans="1:36">
      <c r="A279" s="5" t="s">
        <v>51</v>
      </c>
      <c r="B279" s="21">
        <v>2009</v>
      </c>
      <c r="C279" s="21">
        <v>6646127</v>
      </c>
      <c r="D279" s="21">
        <v>121487</v>
      </c>
      <c r="E279" s="21">
        <v>4707476</v>
      </c>
      <c r="F279" s="21">
        <v>733113</v>
      </c>
      <c r="G279" s="21">
        <v>1084051</v>
      </c>
      <c r="H279" s="18">
        <v>26.351484298706101</v>
      </c>
      <c r="I279" s="21">
        <v>1595.240561417919</v>
      </c>
      <c r="J279" s="21">
        <v>7.615591211648798E-3</v>
      </c>
      <c r="K279" s="21">
        <v>0.29509505424158672</v>
      </c>
      <c r="L279" s="21">
        <v>4.5956266266723902E-2</v>
      </c>
      <c r="M279" s="21">
        <v>6.7955330764436467E-2</v>
      </c>
      <c r="N279" s="21">
        <v>-3.362002836239256</v>
      </c>
      <c r="O279" s="21">
        <v>22.222885999999999</v>
      </c>
      <c r="P279" s="21">
        <v>4.6843886897650098</v>
      </c>
      <c r="Q279" s="21">
        <v>0.98149338022514221</v>
      </c>
      <c r="R279" s="21">
        <v>3.0682962120750918</v>
      </c>
      <c r="S279" s="21">
        <v>1.227216862524495</v>
      </c>
      <c r="T279" s="21">
        <v>0.15153664800790301</v>
      </c>
      <c r="U279" s="21">
        <v>1.468851914882128</v>
      </c>
      <c r="V279" s="21">
        <v>86.608595374889305</v>
      </c>
      <c r="W279" s="21">
        <v>3.134894598965849</v>
      </c>
      <c r="X279" s="21">
        <v>69.815353967878863</v>
      </c>
      <c r="Y279" s="21">
        <v>1.259108678133628</v>
      </c>
      <c r="Z279" s="21">
        <v>1.403224290696454</v>
      </c>
      <c r="AA279" s="21">
        <v>0.80075276230588932</v>
      </c>
      <c r="AB279" s="21">
        <v>0.68385079285303829</v>
      </c>
      <c r="AC279" s="21">
        <v>0.1410972660925236</v>
      </c>
      <c r="AD279" s="21">
        <f t="shared" si="8"/>
        <v>1.9375609952349357</v>
      </c>
      <c r="AE279" s="21">
        <v>4.2600758411411777</v>
      </c>
      <c r="AF279" s="21">
        <v>1.8607479344792639</v>
      </c>
      <c r="AG279" s="21">
        <v>3.3087707979148169</v>
      </c>
      <c r="AH279" s="21">
        <v>7.3754064943569384</v>
      </c>
      <c r="AI279" s="21">
        <f t="shared" si="9"/>
        <v>1.3468004584070923</v>
      </c>
      <c r="AJ279" s="21">
        <v>4.7771480037821057E-2</v>
      </c>
    </row>
    <row r="280" spans="1:36">
      <c r="A280" s="5" t="s">
        <v>51</v>
      </c>
      <c r="B280" s="21">
        <v>2010</v>
      </c>
      <c r="C280" s="21">
        <v>8833946</v>
      </c>
      <c r="D280" s="21">
        <v>201287</v>
      </c>
      <c r="E280" s="21">
        <v>7445363</v>
      </c>
      <c r="F280" s="21">
        <v>448326</v>
      </c>
      <c r="G280" s="21">
        <v>738970</v>
      </c>
      <c r="H280" s="18">
        <v>27.568595886230501</v>
      </c>
      <c r="I280" s="21">
        <v>1653.7194362980749</v>
      </c>
      <c r="J280" s="21">
        <v>1.217177446076282E-2</v>
      </c>
      <c r="K280" s="21">
        <v>0.45021923529342911</v>
      </c>
      <c r="L280" s="21">
        <v>2.7110160899094099E-2</v>
      </c>
      <c r="M280" s="21">
        <v>4.4685330762890323E-2</v>
      </c>
      <c r="N280" s="21">
        <v>2.471781262368268</v>
      </c>
      <c r="O280" s="21">
        <v>23.887841999999999</v>
      </c>
      <c r="P280" s="21">
        <v>15.4619810737553</v>
      </c>
      <c r="Q280" s="21">
        <v>0.98901645820076844</v>
      </c>
      <c r="R280" s="21">
        <v>3.346565779438325</v>
      </c>
      <c r="S280" s="21">
        <v>1.243972994100307</v>
      </c>
      <c r="T280" s="21">
        <v>0.17915556493571549</v>
      </c>
      <c r="U280" s="21">
        <v>1.5366946468396681</v>
      </c>
      <c r="V280" s="21">
        <v>100</v>
      </c>
      <c r="W280" s="21">
        <v>3.6196114085401261</v>
      </c>
      <c r="X280" s="21">
        <v>73.546566559674432</v>
      </c>
      <c r="Y280" s="21">
        <v>1.3264004970142249</v>
      </c>
      <c r="Z280" s="21">
        <v>1.469386057309116</v>
      </c>
      <c r="AA280" s="21">
        <v>0.80824795287337403</v>
      </c>
      <c r="AB280" s="21">
        <v>0.68764027444834397</v>
      </c>
      <c r="AC280" s="21">
        <v>0.1647985593614196</v>
      </c>
      <c r="AD280" s="21">
        <f t="shared" si="8"/>
        <v>2</v>
      </c>
      <c r="AE280" s="21">
        <v>4.3114239846125919</v>
      </c>
      <c r="AF280" s="21">
        <v>1.9108321613162851</v>
      </c>
      <c r="AG280" s="21">
        <v>3.352308068595701</v>
      </c>
      <c r="AH280" s="21">
        <v>7.4113867485447713</v>
      </c>
      <c r="AI280" s="21">
        <f t="shared" si="9"/>
        <v>1.3781769178610628</v>
      </c>
      <c r="AJ280" s="21">
        <v>4.6187591322290888E-2</v>
      </c>
    </row>
    <row r="281" spans="1:36">
      <c r="A281" s="5" t="s">
        <v>51</v>
      </c>
      <c r="B281" s="21">
        <v>2011</v>
      </c>
      <c r="C281" s="21">
        <v>15418553</v>
      </c>
      <c r="D281" s="21">
        <v>1023523</v>
      </c>
      <c r="E281" s="21">
        <v>13924071</v>
      </c>
      <c r="F281" s="21">
        <v>0</v>
      </c>
      <c r="G281" s="21">
        <v>470959</v>
      </c>
      <c r="H281" s="18">
        <v>28.807601928710898</v>
      </c>
      <c r="I281" s="21">
        <v>1743.9491092146541</v>
      </c>
      <c r="J281" s="21">
        <v>5.8689958014939973E-2</v>
      </c>
      <c r="K281" s="21">
        <v>0.79842186485994271</v>
      </c>
      <c r="L281" s="21">
        <v>0</v>
      </c>
      <c r="M281" s="21">
        <v>2.7005317845088101E-2</v>
      </c>
      <c r="N281" s="21">
        <v>3.2983623228336261</v>
      </c>
      <c r="O281" s="21">
        <v>26.315875999999999</v>
      </c>
      <c r="P281" s="21">
        <v>21.3504664236733</v>
      </c>
      <c r="Q281" s="21">
        <v>1.0272705100712169</v>
      </c>
      <c r="R281" s="21">
        <v>3.8669762971128749</v>
      </c>
      <c r="S281" s="21">
        <v>1.243972994100307</v>
      </c>
      <c r="T281" s="21">
        <v>0.19675760222735869</v>
      </c>
      <c r="U281" s="21">
        <v>1.6057577924833171</v>
      </c>
      <c r="V281" s="21">
        <v>121.350466423673</v>
      </c>
      <c r="W281" s="21">
        <v>4.3924153269879236</v>
      </c>
      <c r="X281" s="21">
        <v>85.954673115106331</v>
      </c>
      <c r="Y281" s="21">
        <v>1.550178702741565</v>
      </c>
      <c r="Z281" s="21">
        <v>1.58247286071677</v>
      </c>
      <c r="AA281" s="21">
        <v>0.80824795287337403</v>
      </c>
      <c r="AB281" s="21">
        <v>0.70669031198026078</v>
      </c>
      <c r="AC281" s="21">
        <v>0.1796159016641706</v>
      </c>
      <c r="AD281" s="21">
        <f t="shared" si="8"/>
        <v>2.0840414499290834</v>
      </c>
      <c r="AE281" s="21">
        <v>4.4653869842106761</v>
      </c>
      <c r="AF281" s="21">
        <v>1.9926543309510389</v>
      </c>
      <c r="AG281" s="21">
        <v>3.3947634592582139</v>
      </c>
      <c r="AH281" s="21">
        <v>7.4644806704374194</v>
      </c>
      <c r="AI281" s="21">
        <f t="shared" si="9"/>
        <v>1.4202178313410987</v>
      </c>
      <c r="AJ281" s="21">
        <v>4.4942660394947209E-2</v>
      </c>
    </row>
    <row r="282" spans="1:36">
      <c r="A282" s="5" t="s">
        <v>51</v>
      </c>
      <c r="B282" s="21">
        <v>2012</v>
      </c>
      <c r="C282" s="21">
        <v>741781</v>
      </c>
      <c r="D282" s="21">
        <v>54</v>
      </c>
      <c r="E282" s="21">
        <v>252187</v>
      </c>
      <c r="F282" s="21">
        <v>252187</v>
      </c>
      <c r="G282" s="21">
        <v>237353</v>
      </c>
      <c r="H282" s="18">
        <v>26.2</v>
      </c>
      <c r="I282" s="21">
        <v>1795.4478078165409</v>
      </c>
      <c r="J282" s="21">
        <v>3.007606223077565E-6</v>
      </c>
      <c r="K282" s="21">
        <v>1.4045910936653E-2</v>
      </c>
      <c r="L282" s="21">
        <v>1.4045910936653E-2</v>
      </c>
      <c r="M282" s="21">
        <v>1.3219710367891281E-2</v>
      </c>
      <c r="N282" s="21">
        <v>3.6127121364937689</v>
      </c>
      <c r="O282" s="21">
        <v>27.214946000000001</v>
      </c>
      <c r="P282" s="21">
        <v>15.225101393201999</v>
      </c>
      <c r="Q282" s="21">
        <v>1.027272528314872</v>
      </c>
      <c r="R282" s="21">
        <v>3.8764017566082192</v>
      </c>
      <c r="S282" s="21">
        <v>1.2533984535956511</v>
      </c>
      <c r="T282" s="21">
        <v>0.20562864271556131</v>
      </c>
      <c r="U282" s="21">
        <v>1.460408064064967</v>
      </c>
      <c r="V282" s="21">
        <v>139.826197977801</v>
      </c>
      <c r="W282" s="21">
        <v>5.0611650141323894</v>
      </c>
      <c r="X282" s="21">
        <v>86.674324238884324</v>
      </c>
      <c r="Y282" s="21">
        <v>1.5631574949939739</v>
      </c>
      <c r="Z282" s="21">
        <v>1.584407602935231</v>
      </c>
      <c r="AA282" s="21">
        <v>0.81243950049387703</v>
      </c>
      <c r="AB282" s="21">
        <v>0.70669130752705156</v>
      </c>
      <c r="AC282" s="21">
        <v>0.18700112610662431</v>
      </c>
      <c r="AD282" s="21">
        <f t="shared" si="8"/>
        <v>2.1455885488865341</v>
      </c>
      <c r="AE282" s="21">
        <v>4.4736290884274972</v>
      </c>
      <c r="AF282" s="21">
        <v>1.996426900893526</v>
      </c>
      <c r="AG282" s="21">
        <v>3.303216973301951</v>
      </c>
      <c r="AH282" s="21">
        <v>7.4935665539837872</v>
      </c>
      <c r="AI282" s="21">
        <f t="shared" si="9"/>
        <v>1.4348074769251746</v>
      </c>
      <c r="AJ282" s="21">
        <v>-9.0517840921428783E-2</v>
      </c>
    </row>
    <row r="283" spans="1:36">
      <c r="A283" s="5" t="s">
        <v>51</v>
      </c>
      <c r="B283" s="21">
        <v>2013</v>
      </c>
      <c r="C283" s="21">
        <v>5999847</v>
      </c>
      <c r="D283" s="21">
        <v>7344</v>
      </c>
      <c r="E283" s="21">
        <v>154674</v>
      </c>
      <c r="F283" s="21">
        <v>154674</v>
      </c>
      <c r="G283" s="21">
        <v>5683155</v>
      </c>
      <c r="H283" s="18">
        <v>31.362564086914102</v>
      </c>
      <c r="I283" s="21">
        <v>1811.3325175009329</v>
      </c>
      <c r="J283" s="21">
        <v>4.0544736700980788E-4</v>
      </c>
      <c r="K283" s="21">
        <v>8.5392382958707821E-3</v>
      </c>
      <c r="L283" s="21">
        <v>8.5392382958707821E-3</v>
      </c>
      <c r="M283" s="21">
        <v>0.31375547808532472</v>
      </c>
      <c r="N283" s="21">
        <v>1.647934006335404</v>
      </c>
      <c r="O283" s="21">
        <v>27.719763</v>
      </c>
      <c r="P283" s="21">
        <v>11.887895612730301</v>
      </c>
      <c r="Q283" s="21">
        <v>1.02754700945202</v>
      </c>
      <c r="R283" s="21">
        <v>3.882182679185445</v>
      </c>
      <c r="S283" s="21">
        <v>1.2591793761728769</v>
      </c>
      <c r="T283" s="21">
        <v>0.41803589312204847</v>
      </c>
      <c r="U283" s="21">
        <v>1.74817333978182</v>
      </c>
      <c r="V283" s="21">
        <v>156.448590432652</v>
      </c>
      <c r="W283" s="21">
        <v>5.6628310278004879</v>
      </c>
      <c r="X283" s="21">
        <v>80.426444438421683</v>
      </c>
      <c r="Y283" s="21">
        <v>1.4504779878426151</v>
      </c>
      <c r="Z283" s="21">
        <v>1.585592390194386</v>
      </c>
      <c r="AA283" s="21">
        <v>0.8150016394564551</v>
      </c>
      <c r="AB283" s="21">
        <v>0.70682669265825682</v>
      </c>
      <c r="AC283" s="21">
        <v>0.34927274028749838</v>
      </c>
      <c r="AD283" s="21">
        <f t="shared" si="8"/>
        <v>2.1943716546021941</v>
      </c>
      <c r="AE283" s="21">
        <v>4.3997000905004624</v>
      </c>
      <c r="AF283" s="21">
        <v>2.0264290015428008</v>
      </c>
      <c r="AG283" s="21">
        <v>3.4770023253588662</v>
      </c>
      <c r="AH283" s="21">
        <v>7.5023699783218882</v>
      </c>
      <c r="AI283" s="21">
        <f t="shared" si="9"/>
        <v>1.4427895128000787</v>
      </c>
      <c r="AJ283" s="21">
        <v>0.19704443079824821</v>
      </c>
    </row>
    <row r="284" spans="1:36">
      <c r="A284" s="5" t="s">
        <v>51</v>
      </c>
      <c r="B284" s="21">
        <v>2014</v>
      </c>
      <c r="C284" s="21">
        <v>6182531</v>
      </c>
      <c r="D284" s="21">
        <v>193663</v>
      </c>
      <c r="E284" s="21">
        <v>544412</v>
      </c>
      <c r="F284" s="21">
        <v>544412</v>
      </c>
      <c r="G284" s="21">
        <v>4900044</v>
      </c>
      <c r="H284" s="18">
        <v>32.672195434570298</v>
      </c>
      <c r="I284" s="21">
        <v>1804.543282625486</v>
      </c>
      <c r="J284" s="21">
        <v>1.073196757676179E-2</v>
      </c>
      <c r="K284" s="21">
        <v>3.0168963262987972E-2</v>
      </c>
      <c r="L284" s="21">
        <v>3.0168963262987972E-2</v>
      </c>
      <c r="M284" s="21">
        <v>0.27153928903665719</v>
      </c>
      <c r="N284" s="21">
        <v>1.2959292884479079</v>
      </c>
      <c r="O284" s="21">
        <v>28.606563999999999</v>
      </c>
      <c r="P284" s="21">
        <v>7.0720212101667599</v>
      </c>
      <c r="Q284" s="21">
        <v>1.0347851413233959</v>
      </c>
      <c r="R284" s="21">
        <v>3.9025300137220351</v>
      </c>
      <c r="S284" s="21">
        <v>1.279526710709467</v>
      </c>
      <c r="T284" s="21">
        <v>0.60117446191188528</v>
      </c>
      <c r="U284" s="21">
        <v>1.82117319402111</v>
      </c>
      <c r="V284" s="21">
        <v>167.512667931056</v>
      </c>
      <c r="W284" s="21">
        <v>6.0633076391824403</v>
      </c>
      <c r="X284" s="21">
        <v>76.771963529477347</v>
      </c>
      <c r="Y284" s="21">
        <v>1.3845700125189839</v>
      </c>
      <c r="Z284" s="21">
        <v>1.5897514011954861</v>
      </c>
      <c r="AA284" s="21">
        <v>0.8239678383958482</v>
      </c>
      <c r="AB284" s="21">
        <v>0.71039023166115767</v>
      </c>
      <c r="AC284" s="21">
        <v>0.47073739866602499</v>
      </c>
      <c r="AD284" s="21">
        <f t="shared" si="8"/>
        <v>2.2240476555789734</v>
      </c>
      <c r="AE284" s="21">
        <v>4.3537810002919137</v>
      </c>
      <c r="AF284" s="21">
        <v>2.0564308558396469</v>
      </c>
      <c r="AG284" s="21">
        <v>3.5166724355192058</v>
      </c>
      <c r="AH284" s="21">
        <v>7.498616813083447</v>
      </c>
      <c r="AI284" s="21">
        <f t="shared" si="9"/>
        <v>1.4564656968316811</v>
      </c>
      <c r="AJ284" s="21">
        <v>4.1757789446897682E-2</v>
      </c>
    </row>
    <row r="285" spans="1:36">
      <c r="A285" s="5" t="s">
        <v>51</v>
      </c>
      <c r="B285" s="21">
        <v>2015</v>
      </c>
      <c r="C285" s="21">
        <v>5274194</v>
      </c>
      <c r="D285" s="21">
        <v>1183716</v>
      </c>
      <c r="E285" s="21">
        <v>0</v>
      </c>
      <c r="F285" s="21">
        <v>0</v>
      </c>
      <c r="G285" s="21">
        <v>4090478</v>
      </c>
      <c r="H285" s="18">
        <v>33.997898101806598</v>
      </c>
      <c r="I285" s="21">
        <v>1819.3623427497621</v>
      </c>
      <c r="J285" s="21">
        <v>6.5062135902568263E-2</v>
      </c>
      <c r="K285" s="21">
        <v>0</v>
      </c>
      <c r="L285" s="21">
        <v>0</v>
      </c>
      <c r="M285" s="21">
        <v>0.22483031026231429</v>
      </c>
      <c r="N285" s="21">
        <v>1.2727445367618491</v>
      </c>
      <c r="O285" s="21">
        <v>33.317838999999999</v>
      </c>
      <c r="P285" s="21">
        <v>10.8206821245734</v>
      </c>
      <c r="Q285" s="21">
        <v>1.0790263877476389</v>
      </c>
      <c r="R285" s="21">
        <v>3.9025300137220351</v>
      </c>
      <c r="S285" s="21">
        <v>1.279526710709467</v>
      </c>
      <c r="T285" s="21">
        <v>0.75405559656829124</v>
      </c>
      <c r="U285" s="21">
        <v>1.895068875921275</v>
      </c>
      <c r="V285" s="21">
        <v>185.63868124626799</v>
      </c>
      <c r="W285" s="21">
        <v>6.7193988850533559</v>
      </c>
      <c r="X285" s="21">
        <v>72.442725380292742</v>
      </c>
      <c r="Y285" s="21">
        <v>1.306492898910802</v>
      </c>
      <c r="Z285" s="21">
        <v>1.5897514011954861</v>
      </c>
      <c r="AA285" s="21">
        <v>0.8239678383958482</v>
      </c>
      <c r="AB285" s="21">
        <v>0.73189970131463344</v>
      </c>
      <c r="AC285" s="21">
        <v>0.56193059046492133</v>
      </c>
      <c r="AD285" s="21">
        <f t="shared" si="8"/>
        <v>2.268668474584834</v>
      </c>
      <c r="AE285" s="21">
        <v>4.2965058559217688</v>
      </c>
      <c r="AF285" s="21">
        <v>2.0813320920561749</v>
      </c>
      <c r="AG285" s="21">
        <v>3.5552880054519891</v>
      </c>
      <c r="AH285" s="21">
        <v>7.5067908496781177</v>
      </c>
      <c r="AI285" s="21">
        <f t="shared" si="9"/>
        <v>1.5226768252434326</v>
      </c>
      <c r="AJ285" s="21">
        <v>4.0575867327041548E-2</v>
      </c>
    </row>
    <row r="286" spans="1:36">
      <c r="A286" s="5" t="s">
        <v>51</v>
      </c>
      <c r="B286" s="21">
        <v>2016</v>
      </c>
      <c r="C286" s="21">
        <v>2055409</v>
      </c>
      <c r="D286" s="21">
        <v>361882</v>
      </c>
      <c r="E286" s="21">
        <v>0</v>
      </c>
      <c r="F286" s="21">
        <v>0</v>
      </c>
      <c r="G286" s="21">
        <v>1693527</v>
      </c>
      <c r="H286" s="18">
        <v>33.5</v>
      </c>
      <c r="I286" s="21">
        <v>2078.6410032176109</v>
      </c>
      <c r="J286" s="21">
        <v>1.7409547845916081E-2</v>
      </c>
      <c r="K286" s="21">
        <v>0</v>
      </c>
      <c r="L286" s="21">
        <v>0</v>
      </c>
      <c r="M286" s="21">
        <v>8.1472798688110276E-2</v>
      </c>
      <c r="N286" s="21">
        <v>7.9285348500489903</v>
      </c>
      <c r="O286" s="21">
        <v>33.436706999999998</v>
      </c>
      <c r="P286" s="21">
        <v>8.1721169632160304</v>
      </c>
      <c r="Q286" s="21">
        <v>1.092551684979828</v>
      </c>
      <c r="R286" s="21">
        <v>3.9025300137220351</v>
      </c>
      <c r="S286" s="21">
        <v>1.279526710709467</v>
      </c>
      <c r="T286" s="21">
        <v>0.81735096921942374</v>
      </c>
      <c r="U286" s="21">
        <v>1.867315654434214</v>
      </c>
      <c r="V286" s="21">
        <v>200.809291406684</v>
      </c>
      <c r="W286" s="21">
        <v>7.2685160211649213</v>
      </c>
      <c r="X286" s="21">
        <v>111.83946249873679</v>
      </c>
      <c r="Y286" s="21">
        <v>2.0170067153816702</v>
      </c>
      <c r="Z286" s="21">
        <v>1.5897514011954861</v>
      </c>
      <c r="AA286" s="21">
        <v>0.8239678383958482</v>
      </c>
      <c r="AB286" s="21">
        <v>0.73838422318628472</v>
      </c>
      <c r="AC286" s="21">
        <v>0.59737992938509754</v>
      </c>
      <c r="AD286" s="21">
        <f t="shared" si="8"/>
        <v>2.3027838036587207</v>
      </c>
      <c r="AE286" s="21">
        <v>4.725966122729476</v>
      </c>
      <c r="AF286" s="21">
        <v>2.0908708993510738</v>
      </c>
      <c r="AG286" s="21">
        <v>3.5409593240373138</v>
      </c>
      <c r="AH286" s="21">
        <v>7.6399505631922828</v>
      </c>
      <c r="AI286" s="21">
        <f t="shared" si="9"/>
        <v>1.5242234995639419</v>
      </c>
      <c r="AJ286" s="21">
        <v>-1.4644967177548599E-2</v>
      </c>
    </row>
    <row r="287" spans="1:36">
      <c r="A287" s="5" t="s">
        <v>51</v>
      </c>
      <c r="B287" s="21">
        <v>2017</v>
      </c>
      <c r="C287" s="21">
        <v>1701647</v>
      </c>
      <c r="D287" s="21">
        <v>428359</v>
      </c>
      <c r="E287" s="21">
        <v>61552</v>
      </c>
      <c r="F287" s="21">
        <v>0</v>
      </c>
      <c r="G287" s="21">
        <v>1211736</v>
      </c>
      <c r="H287" s="18">
        <v>35.4</v>
      </c>
      <c r="I287" s="21">
        <v>2417.803794914827</v>
      </c>
      <c r="J287" s="21">
        <v>1.771686358094619E-2</v>
      </c>
      <c r="K287" s="21">
        <v>2.545781428975229E-3</v>
      </c>
      <c r="L287" s="21">
        <v>0</v>
      </c>
      <c r="M287" s="21">
        <v>5.0117218053365102E-2</v>
      </c>
      <c r="N287" s="21">
        <v>7.2921118145928432</v>
      </c>
      <c r="O287" s="21">
        <v>31.656224999999999</v>
      </c>
      <c r="P287" s="21">
        <v>8.91452597036354</v>
      </c>
      <c r="Q287" s="21">
        <v>1.1085615522765799</v>
      </c>
      <c r="R287" s="21">
        <v>3.90483051249024</v>
      </c>
      <c r="S287" s="21">
        <v>1.279526710709467</v>
      </c>
      <c r="T287" s="21">
        <v>0.86263945985157353</v>
      </c>
      <c r="U287" s="21">
        <v>1.973223109461826</v>
      </c>
      <c r="V287" s="21">
        <v>218.710487840036</v>
      </c>
      <c r="W287" s="21">
        <v>7.9164697695317088</v>
      </c>
      <c r="X287" s="21">
        <v>101.2516337684287</v>
      </c>
      <c r="Y287" s="21">
        <v>1.826056927415874</v>
      </c>
      <c r="Z287" s="21">
        <v>1.5902205383918291</v>
      </c>
      <c r="AA287" s="21">
        <v>0.8239678383958482</v>
      </c>
      <c r="AB287" s="21">
        <v>0.74600598622637293</v>
      </c>
      <c r="AC287" s="21">
        <v>0.6219945462410339</v>
      </c>
      <c r="AD287" s="21">
        <f t="shared" si="8"/>
        <v>2.3398696092920694</v>
      </c>
      <c r="AE287" s="21">
        <v>4.6274367729706034</v>
      </c>
      <c r="AF287" s="21">
        <v>2.098699686866631</v>
      </c>
      <c r="AG287" s="21">
        <v>3.5945687746426951</v>
      </c>
      <c r="AH287" s="21">
        <v>7.791028397322429</v>
      </c>
      <c r="AI287" s="21">
        <f t="shared" si="9"/>
        <v>1.5004591240633529</v>
      </c>
      <c r="AJ287" s="21">
        <v>5.6716417910447792E-2</v>
      </c>
    </row>
    <row r="288" spans="1:36">
      <c r="A288" s="5" t="s">
        <v>51</v>
      </c>
      <c r="B288" s="21">
        <v>2018</v>
      </c>
      <c r="C288" s="21">
        <v>468107</v>
      </c>
      <c r="D288" s="21">
        <v>0</v>
      </c>
      <c r="E288" s="21">
        <v>0</v>
      </c>
      <c r="F288" s="21">
        <v>0</v>
      </c>
      <c r="G288" s="21">
        <v>468107</v>
      </c>
      <c r="H288" s="18">
        <v>44</v>
      </c>
      <c r="I288" s="21">
        <v>2559.7247657808412</v>
      </c>
      <c r="J288" s="21">
        <v>0</v>
      </c>
      <c r="K288" s="21">
        <v>0</v>
      </c>
      <c r="L288" s="21">
        <v>0</v>
      </c>
      <c r="M288" s="21">
        <v>1.8287395826996442E-2</v>
      </c>
      <c r="N288" s="21">
        <v>3.3875152178882639</v>
      </c>
      <c r="O288" s="21">
        <v>31.123899999999999</v>
      </c>
      <c r="P288" s="21">
        <v>9.8260018077734195</v>
      </c>
      <c r="Q288" s="21">
        <v>1.1085615522765799</v>
      </c>
      <c r="R288" s="21">
        <v>3.90483051249024</v>
      </c>
      <c r="S288" s="21">
        <v>1.279526710709467</v>
      </c>
      <c r="T288" s="21">
        <v>0.88013490397830063</v>
      </c>
      <c r="U288" s="21">
        <v>2.4525936953762808</v>
      </c>
      <c r="V288" s="21">
        <v>240.200984328988</v>
      </c>
      <c r="W288" s="21">
        <v>8.6943422321977302</v>
      </c>
      <c r="X288" s="21">
        <v>88.98411154370902</v>
      </c>
      <c r="Y288" s="21">
        <v>1.6048141374781719</v>
      </c>
      <c r="Z288" s="21">
        <v>1.5902205383918291</v>
      </c>
      <c r="AA288" s="21">
        <v>0.8239678383958482</v>
      </c>
      <c r="AB288" s="21">
        <v>0.74600598622637293</v>
      </c>
      <c r="AC288" s="21">
        <v>0.63134353170268254</v>
      </c>
      <c r="AD288" s="21">
        <f t="shared" si="8"/>
        <v>2.3805747827828405</v>
      </c>
      <c r="AE288" s="21">
        <v>4.4996331163422942</v>
      </c>
      <c r="AF288" s="21">
        <v>2.1008426064133889</v>
      </c>
      <c r="AG288" s="21">
        <v>3.8066624897703201</v>
      </c>
      <c r="AH288" s="21">
        <v>7.8480456090382136</v>
      </c>
      <c r="AI288" s="21">
        <f t="shared" si="9"/>
        <v>1.4930940112725639</v>
      </c>
      <c r="AJ288" s="21">
        <v>0.2429378531073447</v>
      </c>
    </row>
    <row r="289" spans="1:36">
      <c r="A289" s="5" t="s">
        <v>51</v>
      </c>
      <c r="B289" s="21">
        <v>2019</v>
      </c>
      <c r="C289" s="21">
        <v>269877</v>
      </c>
      <c r="D289" s="21">
        <v>60295</v>
      </c>
      <c r="E289" s="21">
        <v>62045</v>
      </c>
      <c r="F289" s="21">
        <v>0</v>
      </c>
      <c r="G289" s="21">
        <v>147537</v>
      </c>
      <c r="H289" s="18">
        <v>42.418388366699197</v>
      </c>
      <c r="I289" s="21">
        <v>2675.5936951888671</v>
      </c>
      <c r="J289" s="21">
        <v>2.2535185408913078E-3</v>
      </c>
      <c r="K289" s="21">
        <v>2.318924585282382E-3</v>
      </c>
      <c r="L289" s="21">
        <v>0</v>
      </c>
      <c r="M289" s="21">
        <v>5.5141780407576236E-3</v>
      </c>
      <c r="N289" s="21">
        <v>2.6933841999157409</v>
      </c>
      <c r="O289" s="21">
        <v>32.148951999999987</v>
      </c>
      <c r="P289" s="21">
        <v>9.4707793731353505</v>
      </c>
      <c r="Q289" s="21">
        <v>1.1108150708174711</v>
      </c>
      <c r="R289" s="21">
        <v>3.9071494370755229</v>
      </c>
      <c r="S289" s="21">
        <v>1.279526710709467</v>
      </c>
      <c r="T289" s="21">
        <v>0.88564908201905823</v>
      </c>
      <c r="U289" s="21">
        <v>2.364433451731569</v>
      </c>
      <c r="V289" s="21">
        <v>262.94988960688602</v>
      </c>
      <c r="W289" s="21">
        <v>9.5177642029545133</v>
      </c>
      <c r="X289" s="21">
        <v>72.246893952330396</v>
      </c>
      <c r="Y289" s="21">
        <v>1.3029611106094481</v>
      </c>
      <c r="Z289" s="21">
        <v>1.5906932105008991</v>
      </c>
      <c r="AA289" s="21">
        <v>0.8239678383958482</v>
      </c>
      <c r="AB289" s="21">
        <v>0.74707416238435276</v>
      </c>
      <c r="AC289" s="21">
        <v>0.63427210222202268</v>
      </c>
      <c r="AD289" s="21">
        <f t="shared" si="8"/>
        <v>2.4198729928215421</v>
      </c>
      <c r="AE289" s="21">
        <v>4.2938358436169732</v>
      </c>
      <c r="AF289" s="21">
        <v>2.1020759767754509</v>
      </c>
      <c r="AG289" s="21">
        <v>3.7708830464581768</v>
      </c>
      <c r="AH289" s="21">
        <v>7.8923002558296744</v>
      </c>
      <c r="AI289" s="21">
        <f t="shared" si="9"/>
        <v>1.5071668202451443</v>
      </c>
      <c r="AJ289" s="21">
        <v>-3.5945718938654607E-2</v>
      </c>
    </row>
    <row r="290" spans="1:36">
      <c r="A290" s="5" t="s">
        <v>52</v>
      </c>
      <c r="B290" s="21">
        <v>2002</v>
      </c>
      <c r="C290" s="21">
        <v>42980696</v>
      </c>
      <c r="D290" s="21">
        <v>207133</v>
      </c>
      <c r="E290" s="21">
        <v>13439130</v>
      </c>
      <c r="F290" s="21">
        <v>18089085</v>
      </c>
      <c r="G290" s="21">
        <v>11245348</v>
      </c>
      <c r="H290" s="18">
        <v>18.985170364379901</v>
      </c>
      <c r="I290" s="21">
        <v>1877.247760774193</v>
      </c>
      <c r="J290" s="21">
        <v>1.103386587152335E-2</v>
      </c>
      <c r="K290" s="21">
        <v>0.71589538050414769</v>
      </c>
      <c r="L290" s="21">
        <v>0.96359603553554951</v>
      </c>
      <c r="M290" s="21">
        <v>0.5990337682098138</v>
      </c>
      <c r="N290" s="21">
        <v>-2.1437156760918299</v>
      </c>
      <c r="O290" s="21">
        <v>34.764830000000003</v>
      </c>
      <c r="P290" s="21">
        <v>1.9613082173915899</v>
      </c>
      <c r="Q290" s="21">
        <v>4.4630341036563624E-3</v>
      </c>
      <c r="R290" s="21">
        <v>0.28956899921051371</v>
      </c>
      <c r="S290" s="21">
        <v>0.3897602181156008</v>
      </c>
      <c r="T290" s="21">
        <v>0.24230022078318689</v>
      </c>
      <c r="U290" s="21">
        <v>1</v>
      </c>
      <c r="V290" s="21">
        <v>41.063471344518597</v>
      </c>
      <c r="W290" s="21">
        <v>1</v>
      </c>
      <c r="X290" s="21">
        <v>55.172672264005342</v>
      </c>
      <c r="Y290" s="21">
        <v>1</v>
      </c>
      <c r="Z290" s="21">
        <v>0.25430805340755053</v>
      </c>
      <c r="AA290" s="21">
        <v>0.32913122730910449</v>
      </c>
      <c r="AB290" s="21">
        <v>4.4531043006886036E-3</v>
      </c>
      <c r="AC290" s="21">
        <v>0.21696467795879121</v>
      </c>
      <c r="AD290" s="21">
        <f t="shared" si="8"/>
        <v>1.6134556601355163</v>
      </c>
      <c r="AE290" s="21">
        <v>4.0284303799899783</v>
      </c>
      <c r="AF290" s="21">
        <v>0.65549332479499633</v>
      </c>
      <c r="AG290" s="21">
        <v>2.9949905167394069</v>
      </c>
      <c r="AH290" s="21">
        <v>7.5380945790612532</v>
      </c>
      <c r="AI290" s="21">
        <f t="shared" si="9"/>
        <v>1.5411401100270441</v>
      </c>
      <c r="AJ290" s="21">
        <v>0</v>
      </c>
    </row>
    <row r="291" spans="1:36">
      <c r="A291" s="5" t="s">
        <v>52</v>
      </c>
      <c r="B291" s="21">
        <v>2003</v>
      </c>
      <c r="C291" s="21">
        <v>351258759</v>
      </c>
      <c r="D291" s="21">
        <v>1080924</v>
      </c>
      <c r="E291" s="21">
        <v>139553837</v>
      </c>
      <c r="F291" s="21">
        <v>1759561</v>
      </c>
      <c r="G291" s="21">
        <v>208864437</v>
      </c>
      <c r="H291" s="18">
        <v>16</v>
      </c>
      <c r="I291" s="21">
        <v>1915.568647995824</v>
      </c>
      <c r="J291" s="21">
        <v>5.6428361423169232E-2</v>
      </c>
      <c r="K291" s="21">
        <v>7.2852433216637316</v>
      </c>
      <c r="L291" s="21">
        <v>9.1855804898506352E-2</v>
      </c>
      <c r="M291" s="21">
        <v>10.903521375677441</v>
      </c>
      <c r="N291" s="21">
        <v>0.18087918910150341</v>
      </c>
      <c r="O291" s="21">
        <v>34.799596999999999</v>
      </c>
      <c r="P291" s="21">
        <v>9.8156906297965492</v>
      </c>
      <c r="Q291" s="21">
        <v>2.7753387043364899E-2</v>
      </c>
      <c r="R291" s="21">
        <v>3.2964946644936939</v>
      </c>
      <c r="S291" s="21">
        <v>0.42767296379332331</v>
      </c>
      <c r="T291" s="21">
        <v>4.742641090523815</v>
      </c>
      <c r="U291" s="21">
        <v>0.84276304573064587</v>
      </c>
      <c r="V291" s="21">
        <v>45.094134653551698</v>
      </c>
      <c r="W291" s="21">
        <v>1.098156906297965</v>
      </c>
      <c r="X291" s="21">
        <v>54.132265895729027</v>
      </c>
      <c r="Y291" s="21">
        <v>0.98114272291728244</v>
      </c>
      <c r="Z291" s="21">
        <v>1.4577994959441609</v>
      </c>
      <c r="AA291" s="21">
        <v>0.3560458207375517</v>
      </c>
      <c r="AB291" s="21">
        <v>2.737524238114258E-2</v>
      </c>
      <c r="AC291" s="21">
        <v>1.747919224808905</v>
      </c>
      <c r="AD291" s="21">
        <f t="shared" si="8"/>
        <v>1.6541200573269346</v>
      </c>
      <c r="AE291" s="21">
        <v>4.0097351327134199</v>
      </c>
      <c r="AF291" s="21">
        <v>2.2507192248073138</v>
      </c>
      <c r="AG291" s="21">
        <v>2.8332133440562162</v>
      </c>
      <c r="AH291" s="21">
        <v>7.5582917036394912</v>
      </c>
      <c r="AI291" s="21">
        <f t="shared" si="9"/>
        <v>1.5415742145876836</v>
      </c>
      <c r="AJ291" s="21">
        <v>-0.15723695426935411</v>
      </c>
    </row>
    <row r="292" spans="1:36">
      <c r="A292" s="5" t="s">
        <v>52</v>
      </c>
      <c r="B292" s="21">
        <v>2004</v>
      </c>
      <c r="C292" s="21">
        <v>186362254</v>
      </c>
      <c r="D292" s="21">
        <v>1891749</v>
      </c>
      <c r="E292" s="21">
        <v>68720391</v>
      </c>
      <c r="F292" s="21">
        <v>281856</v>
      </c>
      <c r="G292" s="21">
        <v>115468258</v>
      </c>
      <c r="H292" s="18">
        <v>22.790662765502901</v>
      </c>
      <c r="I292" s="21">
        <v>2012.0534743401811</v>
      </c>
      <c r="J292" s="21">
        <v>9.4020811281885386E-2</v>
      </c>
      <c r="K292" s="21">
        <v>3.4154356172136868</v>
      </c>
      <c r="L292" s="21">
        <v>1.400837520446269E-2</v>
      </c>
      <c r="M292" s="21">
        <v>5.7388265010136408</v>
      </c>
      <c r="N292" s="21">
        <v>2.2831958598622042</v>
      </c>
      <c r="O292" s="21">
        <v>35.556347000000002</v>
      </c>
      <c r="P292" s="21">
        <v>11.6240355442427</v>
      </c>
      <c r="Q292" s="21">
        <v>6.8514348853206009E-2</v>
      </c>
      <c r="R292" s="21">
        <v>4.7771928084379214</v>
      </c>
      <c r="S292" s="21">
        <v>0.43374603249951771</v>
      </c>
      <c r="T292" s="21">
        <v>7.2306018372121343</v>
      </c>
      <c r="U292" s="21">
        <v>1.2004455229047031</v>
      </c>
      <c r="V292" s="21">
        <v>50.335892894049202</v>
      </c>
      <c r="W292" s="21">
        <v>1.225807055417597</v>
      </c>
      <c r="X292" s="21">
        <v>59.477003348428859</v>
      </c>
      <c r="Y292" s="21">
        <v>1.0780156354186901</v>
      </c>
      <c r="Z292" s="21">
        <v>1.753917891426181</v>
      </c>
      <c r="AA292" s="21">
        <v>0.36029062223844649</v>
      </c>
      <c r="AB292" s="21">
        <v>6.6269224655737952E-2</v>
      </c>
      <c r="AC292" s="21">
        <v>2.107859139258585</v>
      </c>
      <c r="AD292" s="21">
        <f t="shared" si="8"/>
        <v>1.7018777768416968</v>
      </c>
      <c r="AE292" s="21">
        <v>4.1022631828333749</v>
      </c>
      <c r="AF292" s="21">
        <v>2.603434225021013</v>
      </c>
      <c r="AG292" s="21">
        <v>3.1692931829223099</v>
      </c>
      <c r="AH292" s="21">
        <v>7.6074079897877969</v>
      </c>
      <c r="AI292" s="21">
        <f t="shared" si="9"/>
        <v>1.5509171358967238</v>
      </c>
      <c r="AJ292" s="21">
        <v>0.42441642284393127</v>
      </c>
    </row>
    <row r="293" spans="1:36">
      <c r="A293" s="5" t="s">
        <v>52</v>
      </c>
      <c r="B293" s="21">
        <v>2005</v>
      </c>
      <c r="C293" s="21">
        <v>202685378</v>
      </c>
      <c r="D293" s="21">
        <v>37608166</v>
      </c>
      <c r="E293" s="21">
        <v>105198083</v>
      </c>
      <c r="F293" s="21">
        <v>1680119</v>
      </c>
      <c r="G293" s="21">
        <v>58199010</v>
      </c>
      <c r="H293" s="18">
        <v>24.676425933837901</v>
      </c>
      <c r="I293" s="21">
        <v>2137.9031342148728</v>
      </c>
      <c r="J293" s="21">
        <v>1.759114592149718</v>
      </c>
      <c r="K293" s="21">
        <v>4.9206197098650648</v>
      </c>
      <c r="L293" s="21">
        <v>7.8587236863610743E-2</v>
      </c>
      <c r="M293" s="21">
        <v>2.7222472837326701</v>
      </c>
      <c r="N293" s="21">
        <v>3.044994854197498</v>
      </c>
      <c r="O293" s="21">
        <v>33.850005000000003</v>
      </c>
      <c r="P293" s="21">
        <v>10.312778357468201</v>
      </c>
      <c r="Q293" s="21">
        <v>0.87884649020185479</v>
      </c>
      <c r="R293" s="21">
        <v>7.0438651014490432</v>
      </c>
      <c r="S293" s="21">
        <v>0.46994706466339797</v>
      </c>
      <c r="T293" s="21">
        <v>8.4845988653488273</v>
      </c>
      <c r="U293" s="21">
        <v>1.299773742359245</v>
      </c>
      <c r="V293" s="21">
        <v>55.526921962465103</v>
      </c>
      <c r="W293" s="21">
        <v>1.3522218201330209</v>
      </c>
      <c r="X293" s="21">
        <v>64.478866163979589</v>
      </c>
      <c r="Y293" s="21">
        <v>1.168673974235712</v>
      </c>
      <c r="Z293" s="21">
        <v>2.0849097016863749</v>
      </c>
      <c r="AA293" s="21">
        <v>0.38522638970919121</v>
      </c>
      <c r="AB293" s="21">
        <v>0.63065801948977529</v>
      </c>
      <c r="AC293" s="21">
        <v>2.2496693110165289</v>
      </c>
      <c r="AD293" s="21">
        <f t="shared" si="8"/>
        <v>1.7445035997868708</v>
      </c>
      <c r="AE293" s="21">
        <v>4.1817274365921664</v>
      </c>
      <c r="AF293" s="21">
        <v>2.8835293755237559</v>
      </c>
      <c r="AG293" s="21">
        <v>3.245573292104504</v>
      </c>
      <c r="AH293" s="21">
        <v>7.6680484225099406</v>
      </c>
      <c r="AI293" s="21">
        <f t="shared" si="9"/>
        <v>1.529558737171008</v>
      </c>
      <c r="AJ293" s="21">
        <v>8.2742796369633664E-2</v>
      </c>
    </row>
    <row r="294" spans="1:36">
      <c r="A294" s="5" t="s">
        <v>52</v>
      </c>
      <c r="B294" s="21">
        <v>2006</v>
      </c>
      <c r="C294" s="21">
        <v>271676057</v>
      </c>
      <c r="D294" s="21">
        <v>92252667</v>
      </c>
      <c r="E294" s="21">
        <v>122969721</v>
      </c>
      <c r="F294" s="21">
        <v>113711</v>
      </c>
      <c r="G294" s="21">
        <v>56339958</v>
      </c>
      <c r="H294" s="18">
        <v>26.553054809570298</v>
      </c>
      <c r="I294" s="21">
        <v>2281.369705755762</v>
      </c>
      <c r="J294" s="21">
        <v>4.043740335783891</v>
      </c>
      <c r="K294" s="21">
        <v>5.390170680786837</v>
      </c>
      <c r="L294" s="21">
        <v>4.9843302342936274E-3</v>
      </c>
      <c r="M294" s="21">
        <v>2.4695672015744572</v>
      </c>
      <c r="N294" s="21">
        <v>3.5761931936753508</v>
      </c>
      <c r="O294" s="21">
        <v>35.141885000000002</v>
      </c>
      <c r="P294" s="21">
        <v>14.4537342081708</v>
      </c>
      <c r="Q294" s="21">
        <v>2.8665876950038598</v>
      </c>
      <c r="R294" s="21">
        <v>9.6934576750134092</v>
      </c>
      <c r="S294" s="21">
        <v>0.47239716228647533</v>
      </c>
      <c r="T294" s="21">
        <v>9.6985394443611863</v>
      </c>
      <c r="U294" s="21">
        <v>1.3986208340478901</v>
      </c>
      <c r="V294" s="21">
        <v>63.552635676898198</v>
      </c>
      <c r="W294" s="21">
        <v>1.547668367919937</v>
      </c>
      <c r="X294" s="21">
        <v>55.236485125730319</v>
      </c>
      <c r="Y294" s="21">
        <v>1.00115660270033</v>
      </c>
      <c r="Z294" s="21">
        <v>2.3696321222251999</v>
      </c>
      <c r="AA294" s="21">
        <v>0.38689179525007272</v>
      </c>
      <c r="AB294" s="21">
        <v>1.352372385529744</v>
      </c>
      <c r="AC294" s="21">
        <v>2.3701072316238241</v>
      </c>
      <c r="AD294" s="21">
        <f t="shared" si="8"/>
        <v>1.8031335664745554</v>
      </c>
      <c r="AE294" s="21">
        <v>4.0295657477849458</v>
      </c>
      <c r="AF294" s="21">
        <v>3.1667814508247392</v>
      </c>
      <c r="AG294" s="21">
        <v>3.3161134118319739</v>
      </c>
      <c r="AH294" s="21">
        <v>7.7329695268335321</v>
      </c>
      <c r="AI294" s="21">
        <f t="shared" si="9"/>
        <v>1.5458250532077127</v>
      </c>
      <c r="AJ294" s="21">
        <v>7.6049460353942111E-2</v>
      </c>
    </row>
    <row r="295" spans="1:36">
      <c r="A295" s="5" t="s">
        <v>52</v>
      </c>
      <c r="B295" s="21">
        <v>2007</v>
      </c>
      <c r="C295" s="21">
        <v>190675504</v>
      </c>
      <c r="D295" s="21">
        <v>8167668</v>
      </c>
      <c r="E295" s="21">
        <v>81306511</v>
      </c>
      <c r="F295" s="21">
        <v>0</v>
      </c>
      <c r="G295" s="21">
        <v>101201325</v>
      </c>
      <c r="H295" s="18">
        <v>28.426633834838899</v>
      </c>
      <c r="I295" s="21">
        <v>2434.7923178538722</v>
      </c>
      <c r="J295" s="21">
        <v>0.33545645516079681</v>
      </c>
      <c r="K295" s="21">
        <v>3.339361242591194</v>
      </c>
      <c r="L295" s="21">
        <v>0</v>
      </c>
      <c r="M295" s="21">
        <v>4.1564664163719343</v>
      </c>
      <c r="N295" s="21">
        <v>3.9330892341459962</v>
      </c>
      <c r="O295" s="21">
        <v>33.469192</v>
      </c>
      <c r="P295" s="21">
        <v>9.7588802302752597</v>
      </c>
      <c r="Q295" s="21">
        <v>3.042574045953939</v>
      </c>
      <c r="R295" s="21">
        <v>11.445345261454539</v>
      </c>
      <c r="S295" s="21">
        <v>0.47239716228647533</v>
      </c>
      <c r="T295" s="21">
        <v>11.879094762973921</v>
      </c>
      <c r="U295" s="21">
        <v>1.497307281907416</v>
      </c>
      <c r="V295" s="21">
        <v>69.7546612757899</v>
      </c>
      <c r="W295" s="21">
        <v>1.6987034703071</v>
      </c>
      <c r="X295" s="21">
        <v>53.894788804605852</v>
      </c>
      <c r="Y295" s="21">
        <v>0.97683847080517106</v>
      </c>
      <c r="Z295" s="21">
        <v>2.5213466784202252</v>
      </c>
      <c r="AA295" s="21">
        <v>0.38689179525007272</v>
      </c>
      <c r="AB295" s="21">
        <v>1.3968816291730961</v>
      </c>
      <c r="AC295" s="21">
        <v>2.5556054358284839</v>
      </c>
      <c r="AD295" s="21">
        <f t="shared" si="8"/>
        <v>1.84357323414943</v>
      </c>
      <c r="AE295" s="21">
        <v>4.0054184224182663</v>
      </c>
      <c r="AF295" s="21">
        <v>3.3264526869907551</v>
      </c>
      <c r="AG295" s="21">
        <v>3.3819001770029562</v>
      </c>
      <c r="AH295" s="21">
        <v>7.7980273697987359</v>
      </c>
      <c r="AI295" s="21">
        <f t="shared" si="9"/>
        <v>1.5246452279186642</v>
      </c>
      <c r="AJ295" s="21">
        <v>7.0559829695878262E-2</v>
      </c>
    </row>
    <row r="296" spans="1:36">
      <c r="A296" s="5" t="s">
        <v>52</v>
      </c>
      <c r="B296" s="21">
        <v>2008</v>
      </c>
      <c r="C296" s="21">
        <v>438323829</v>
      </c>
      <c r="D296" s="21">
        <v>10347975</v>
      </c>
      <c r="E296" s="21">
        <v>106700527</v>
      </c>
      <c r="F296" s="21">
        <v>58825968</v>
      </c>
      <c r="G296" s="21">
        <v>262449359</v>
      </c>
      <c r="H296" s="18">
        <v>30.303398132324201</v>
      </c>
      <c r="I296" s="21">
        <v>2420.014643254447</v>
      </c>
      <c r="J296" s="21">
        <v>0.42759968535082887</v>
      </c>
      <c r="K296" s="21">
        <v>4.409086006872613</v>
      </c>
      <c r="L296" s="21">
        <v>2.4308104152994119</v>
      </c>
      <c r="M296" s="21">
        <v>10.844949212664959</v>
      </c>
      <c r="N296" s="21">
        <v>-2.503375538573763</v>
      </c>
      <c r="O296" s="21">
        <v>32.624552000000001</v>
      </c>
      <c r="P296" s="21">
        <v>26.239816644506298</v>
      </c>
      <c r="Q296" s="21">
        <v>3.265538833451747</v>
      </c>
      <c r="R296" s="21">
        <v>13.74439027542676</v>
      </c>
      <c r="S296" s="21">
        <v>1.739903070879494</v>
      </c>
      <c r="T296" s="21">
        <v>17.534014257693499</v>
      </c>
      <c r="U296" s="21">
        <v>1.596161506624119</v>
      </c>
      <c r="V296" s="21">
        <v>88.058156495553604</v>
      </c>
      <c r="W296" s="21">
        <v>2.1444401462495479</v>
      </c>
      <c r="X296" s="21">
        <v>57.578598647313108</v>
      </c>
      <c r="Y296" s="21">
        <v>1.0436072114070389</v>
      </c>
      <c r="Z296" s="21">
        <v>2.6908626901356669</v>
      </c>
      <c r="AA296" s="21">
        <v>1.0079225441828219</v>
      </c>
      <c r="AB296" s="21">
        <v>1.450568511404821</v>
      </c>
      <c r="AC296" s="21">
        <v>2.9196076524365409</v>
      </c>
      <c r="AD296" s="21">
        <f t="shared" si="8"/>
        <v>1.9447695892294694</v>
      </c>
      <c r="AE296" s="21">
        <v>4.0703694190805573</v>
      </c>
      <c r="AF296" s="21">
        <v>3.618560161465278</v>
      </c>
      <c r="AG296" s="21">
        <v>3.4437266581811179</v>
      </c>
      <c r="AH296" s="21">
        <v>7.7919420053520039</v>
      </c>
      <c r="AI296" s="21">
        <f t="shared" si="9"/>
        <v>1.5135445566600918</v>
      </c>
      <c r="AJ296" s="21">
        <v>6.6021334372175611E-2</v>
      </c>
    </row>
    <row r="297" spans="1:36">
      <c r="A297" s="5" t="s">
        <v>52</v>
      </c>
      <c r="B297" s="21">
        <v>2009</v>
      </c>
      <c r="C297" s="21">
        <v>246200857</v>
      </c>
      <c r="D297" s="21">
        <v>6360336</v>
      </c>
      <c r="E297" s="21">
        <v>104891651</v>
      </c>
      <c r="F297" s="21">
        <v>0</v>
      </c>
      <c r="G297" s="21">
        <v>134948870</v>
      </c>
      <c r="H297" s="18">
        <v>23</v>
      </c>
      <c r="I297" s="21">
        <v>2450.7497790448392</v>
      </c>
      <c r="J297" s="21">
        <v>0.25952612765220329</v>
      </c>
      <c r="K297" s="21">
        <v>4.279982064953229</v>
      </c>
      <c r="L297" s="21">
        <v>0</v>
      </c>
      <c r="M297" s="21">
        <v>5.5064319970109423</v>
      </c>
      <c r="N297" s="21">
        <v>0.50384817364941625</v>
      </c>
      <c r="O297" s="21">
        <v>32.689137000000002</v>
      </c>
      <c r="P297" s="21">
        <v>9.2341259239464808</v>
      </c>
      <c r="Q297" s="21">
        <v>3.4025831309741759</v>
      </c>
      <c r="R297" s="21">
        <v>16.004459967855389</v>
      </c>
      <c r="S297" s="21">
        <v>1.739903070879494</v>
      </c>
      <c r="T297" s="21">
        <v>20.441718047335371</v>
      </c>
      <c r="U297" s="21">
        <v>1.2114718782378029</v>
      </c>
      <c r="V297" s="21">
        <v>96.189557552658897</v>
      </c>
      <c r="W297" s="21">
        <v>2.342460449717894</v>
      </c>
      <c r="X297" s="21">
        <v>45.945191812780507</v>
      </c>
      <c r="Y297" s="21">
        <v>0.83275270033920679</v>
      </c>
      <c r="Z297" s="21">
        <v>2.8334756606985141</v>
      </c>
      <c r="AA297" s="21">
        <v>1.0079225441828219</v>
      </c>
      <c r="AB297" s="21">
        <v>1.482191443884378</v>
      </c>
      <c r="AC297" s="21">
        <v>3.0653384657969611</v>
      </c>
      <c r="AD297" s="21">
        <f t="shared" si="8"/>
        <v>1.9831279270958531</v>
      </c>
      <c r="AE297" s="21">
        <v>3.84898078960653</v>
      </c>
      <c r="AF297" s="21">
        <v>3.7515881196734742</v>
      </c>
      <c r="AG297" s="21">
        <v>3.1780538303479462</v>
      </c>
      <c r="AH297" s="21">
        <v>7.8045572441510176</v>
      </c>
      <c r="AI297" s="21">
        <f t="shared" si="9"/>
        <v>1.5144034552672707</v>
      </c>
      <c r="AJ297" s="21">
        <v>-0.24100921290849461</v>
      </c>
    </row>
    <row r="298" spans="1:36">
      <c r="A298" s="5" t="s">
        <v>52</v>
      </c>
      <c r="B298" s="21">
        <v>2010</v>
      </c>
      <c r="C298" s="21">
        <v>70711139</v>
      </c>
      <c r="D298" s="21">
        <v>5970685</v>
      </c>
      <c r="E298" s="21">
        <v>35527124</v>
      </c>
      <c r="F298" s="21">
        <v>0</v>
      </c>
      <c r="G298" s="21">
        <v>29213330</v>
      </c>
      <c r="H298" s="18">
        <v>19.2</v>
      </c>
      <c r="I298" s="21">
        <v>2607.1445093156481</v>
      </c>
      <c r="J298" s="21">
        <v>0.229012430214973</v>
      </c>
      <c r="K298" s="21">
        <v>1.362683344672964</v>
      </c>
      <c r="L298" s="21">
        <v>0</v>
      </c>
      <c r="M298" s="21">
        <v>1.1205105775923501</v>
      </c>
      <c r="N298" s="21">
        <v>5.1561725594215346</v>
      </c>
      <c r="O298" s="21">
        <v>35.329468000000013</v>
      </c>
      <c r="P298" s="21">
        <v>3.9613888911538999</v>
      </c>
      <c r="Q298" s="21">
        <v>3.5312317324871629</v>
      </c>
      <c r="R298" s="21">
        <v>16.769952506547099</v>
      </c>
      <c r="S298" s="21">
        <v>1.739903070879494</v>
      </c>
      <c r="T298" s="21">
        <v>21.07116911535142</v>
      </c>
      <c r="U298" s="21">
        <v>1.011315654876775</v>
      </c>
      <c r="V298" s="21">
        <v>100</v>
      </c>
      <c r="W298" s="21">
        <v>2.435254417752692</v>
      </c>
      <c r="X298" s="21">
        <v>50.394287350283378</v>
      </c>
      <c r="Y298" s="21">
        <v>0.91339217917781768</v>
      </c>
      <c r="Z298" s="21">
        <v>2.8775089694869669</v>
      </c>
      <c r="AA298" s="21">
        <v>1.0079225441828219</v>
      </c>
      <c r="AB298" s="21">
        <v>1.510993808161613</v>
      </c>
      <c r="AC298" s="21">
        <v>3.094272191921871</v>
      </c>
      <c r="AD298" s="21">
        <f t="shared" si="8"/>
        <v>2</v>
      </c>
      <c r="AE298" s="21">
        <v>3.9395270252394252</v>
      </c>
      <c r="AF298" s="21">
        <v>3.7867376673146258</v>
      </c>
      <c r="AG298" s="21">
        <v>3.0056826044071592</v>
      </c>
      <c r="AH298" s="21">
        <v>7.8663943315251341</v>
      </c>
      <c r="AI298" s="21">
        <f t="shared" si="9"/>
        <v>1.5481370977687283</v>
      </c>
      <c r="AJ298" s="21">
        <v>-0.1652173913043479</v>
      </c>
    </row>
    <row r="299" spans="1:36">
      <c r="A299" s="5" t="s">
        <v>52</v>
      </c>
      <c r="B299" s="21">
        <v>2011</v>
      </c>
      <c r="C299" s="21">
        <v>158948592</v>
      </c>
      <c r="D299" s="21">
        <v>2123615</v>
      </c>
      <c r="E299" s="21">
        <v>78155324</v>
      </c>
      <c r="F299" s="21">
        <v>83696</v>
      </c>
      <c r="G299" s="21">
        <v>78585957</v>
      </c>
      <c r="H299" s="18">
        <v>36.015163421630902</v>
      </c>
      <c r="I299" s="21">
        <v>2723.5464492783522</v>
      </c>
      <c r="J299" s="21">
        <v>7.7972417197536184E-2</v>
      </c>
      <c r="K299" s="21">
        <v>2.869615975182231</v>
      </c>
      <c r="L299" s="21">
        <v>3.0730520502845332E-3</v>
      </c>
      <c r="M299" s="21">
        <v>2.885427455104451</v>
      </c>
      <c r="N299" s="21">
        <v>2.327212114978479</v>
      </c>
      <c r="O299" s="21">
        <v>34.302694000000002</v>
      </c>
      <c r="P299" s="21">
        <v>14.0224939638475</v>
      </c>
      <c r="Q299" s="21">
        <v>3.5769886431099809</v>
      </c>
      <c r="R299" s="21">
        <v>18.453942389348541</v>
      </c>
      <c r="S299" s="21">
        <v>1.7417064440857899</v>
      </c>
      <c r="T299" s="21">
        <v>22.764437721317009</v>
      </c>
      <c r="U299" s="21">
        <v>1.8970155511062881</v>
      </c>
      <c r="V299" s="21">
        <v>114.02249396384801</v>
      </c>
      <c r="W299" s="21">
        <v>2.7767378214864049</v>
      </c>
      <c r="X299" s="21">
        <v>58.402205974562492</v>
      </c>
      <c r="Y299" s="21">
        <v>1.058535024279839</v>
      </c>
      <c r="Z299" s="21">
        <v>2.968049743064666</v>
      </c>
      <c r="AA299" s="21">
        <v>1.0085805163592181</v>
      </c>
      <c r="AB299" s="21">
        <v>1.5210412803728139</v>
      </c>
      <c r="AC299" s="21">
        <v>3.168190249837282</v>
      </c>
      <c r="AD299" s="21">
        <f t="shared" si="8"/>
        <v>2.0569905359041414</v>
      </c>
      <c r="AE299" s="21">
        <v>4.0843313632979124</v>
      </c>
      <c r="AF299" s="21">
        <v>3.8615099370663848</v>
      </c>
      <c r="AG299" s="21">
        <v>3.611327650896281</v>
      </c>
      <c r="AH299" s="21">
        <v>7.9100572526127682</v>
      </c>
      <c r="AI299" s="21">
        <f t="shared" si="9"/>
        <v>1.5353282291795005</v>
      </c>
      <c r="AJ299" s="21">
        <v>0.87578976154327615</v>
      </c>
    </row>
    <row r="300" spans="1:36">
      <c r="A300" s="5" t="s">
        <v>52</v>
      </c>
      <c r="B300" s="21">
        <v>2012</v>
      </c>
      <c r="C300" s="21">
        <v>59751974</v>
      </c>
      <c r="D300" s="21">
        <v>5912140</v>
      </c>
      <c r="E300" s="21">
        <v>30656633</v>
      </c>
      <c r="F300" s="21">
        <v>0</v>
      </c>
      <c r="G300" s="21">
        <v>23183201</v>
      </c>
      <c r="H300" s="18">
        <v>37.965320587158203</v>
      </c>
      <c r="I300" s="21">
        <v>2830.694372849513</v>
      </c>
      <c r="J300" s="21">
        <v>0.20885829486595389</v>
      </c>
      <c r="K300" s="21">
        <v>1.0830075226079441</v>
      </c>
      <c r="L300" s="21">
        <v>0</v>
      </c>
      <c r="M300" s="21">
        <v>0.81899343222499421</v>
      </c>
      <c r="N300" s="21">
        <v>1.8209622241374599</v>
      </c>
      <c r="O300" s="21">
        <v>33.120789000000002</v>
      </c>
      <c r="P300" s="21">
        <v>9.3777674815512295</v>
      </c>
      <c r="Q300" s="21">
        <v>3.7043757926496048</v>
      </c>
      <c r="R300" s="21">
        <v>19.11449188451482</v>
      </c>
      <c r="S300" s="21">
        <v>1.7417064440857899</v>
      </c>
      <c r="T300" s="21">
        <v>23.263959365356929</v>
      </c>
      <c r="U300" s="21">
        <v>1.999735575635865</v>
      </c>
      <c r="V300" s="21">
        <v>124.715258324443</v>
      </c>
      <c r="W300" s="21">
        <v>3.03713383795768</v>
      </c>
      <c r="X300" s="21">
        <v>51.623692023248068</v>
      </c>
      <c r="Y300" s="21">
        <v>0.93567503448491418</v>
      </c>
      <c r="Z300" s="21">
        <v>3.0014405445564658</v>
      </c>
      <c r="AA300" s="21">
        <v>1.0085805163592181</v>
      </c>
      <c r="AB300" s="21">
        <v>1.548493095298656</v>
      </c>
      <c r="AC300" s="21">
        <v>3.188992095696324</v>
      </c>
      <c r="AD300" s="21">
        <f t="shared" si="8"/>
        <v>2.0959195906134673</v>
      </c>
      <c r="AE300" s="21">
        <v>3.9631664370285429</v>
      </c>
      <c r="AF300" s="21">
        <v>3.8882329219113019</v>
      </c>
      <c r="AG300" s="21">
        <v>3.6626720348289359</v>
      </c>
      <c r="AH300" s="21">
        <v>7.9486305297983586</v>
      </c>
      <c r="AI300" s="21">
        <f t="shared" si="9"/>
        <v>1.5201006739541711</v>
      </c>
      <c r="AJ300" s="21">
        <v>5.4148224810109502E-2</v>
      </c>
    </row>
    <row r="301" spans="1:36">
      <c r="A301" s="5" t="s">
        <v>52</v>
      </c>
      <c r="B301" s="21">
        <v>2013</v>
      </c>
      <c r="C301" s="21">
        <v>49391217</v>
      </c>
      <c r="D301" s="21">
        <v>3033481</v>
      </c>
      <c r="E301" s="21">
        <v>30485278</v>
      </c>
      <c r="F301" s="21">
        <v>17806</v>
      </c>
      <c r="G301" s="21">
        <v>15854652</v>
      </c>
      <c r="H301" s="18">
        <v>39.939590454101598</v>
      </c>
      <c r="I301" s="21">
        <v>3097.630626835642</v>
      </c>
      <c r="J301" s="21">
        <v>9.7929074361549254E-2</v>
      </c>
      <c r="K301" s="21">
        <v>0.98414826273660561</v>
      </c>
      <c r="L301" s="21">
        <v>5.7482644462969966E-4</v>
      </c>
      <c r="M301" s="21">
        <v>0.51183158710553511</v>
      </c>
      <c r="N301" s="21">
        <v>1.1150722336089129</v>
      </c>
      <c r="O301" s="21">
        <v>34.699652999999998</v>
      </c>
      <c r="P301" s="21">
        <v>5.7174935703773198</v>
      </c>
      <c r="Q301" s="21">
        <v>3.7697373195709249</v>
      </c>
      <c r="R301" s="21">
        <v>19.77134924366786</v>
      </c>
      <c r="S301" s="21">
        <v>1.742090104754296</v>
      </c>
      <c r="T301" s="21">
        <v>23.605574909850581</v>
      </c>
      <c r="U301" s="21">
        <v>2.1037256810208311</v>
      </c>
      <c r="V301" s="21">
        <v>131.84584520042199</v>
      </c>
      <c r="W301" s="21">
        <v>3.210781769866653</v>
      </c>
      <c r="X301" s="21">
        <v>47.464642512730357</v>
      </c>
      <c r="Y301" s="21">
        <v>0.8602926152572149</v>
      </c>
      <c r="Z301" s="21">
        <v>3.033574596956174</v>
      </c>
      <c r="AA301" s="21">
        <v>1.0087204415609341</v>
      </c>
      <c r="AB301" s="21">
        <v>1.5622912341115389</v>
      </c>
      <c r="AC301" s="21">
        <v>3.2029730396150011</v>
      </c>
      <c r="AD301" s="21">
        <f t="shared" si="8"/>
        <v>2.1200664486159106</v>
      </c>
      <c r="AE301" s="21">
        <v>3.8808345117228011</v>
      </c>
      <c r="AF301" s="21">
        <v>3.9097955580650381</v>
      </c>
      <c r="AG301" s="21">
        <v>3.7120975766193949</v>
      </c>
      <c r="AH301" s="21">
        <v>8.0387155596015258</v>
      </c>
      <c r="AI301" s="21">
        <f t="shared" si="9"/>
        <v>1.5403251318243398</v>
      </c>
      <c r="AJ301" s="21">
        <v>5.2001927980853013E-2</v>
      </c>
    </row>
    <row r="302" spans="1:36">
      <c r="A302" s="5" t="s">
        <v>52</v>
      </c>
      <c r="B302" s="21">
        <v>2014</v>
      </c>
      <c r="C302" s="21">
        <v>64384561</v>
      </c>
      <c r="D302" s="21">
        <v>2253483</v>
      </c>
      <c r="E302" s="21">
        <v>18909271</v>
      </c>
      <c r="F302" s="21">
        <v>0</v>
      </c>
      <c r="G302" s="21">
        <v>43221807</v>
      </c>
      <c r="H302" s="18">
        <v>36</v>
      </c>
      <c r="I302" s="21">
        <v>3357.6416408716741</v>
      </c>
      <c r="J302" s="21">
        <v>6.7115053988161019E-2</v>
      </c>
      <c r="K302" s="21">
        <v>0.56317120832141521</v>
      </c>
      <c r="L302" s="21">
        <v>0</v>
      </c>
      <c r="M302" s="21">
        <v>1.287266826628324</v>
      </c>
      <c r="N302" s="21">
        <v>2.3663283397342241</v>
      </c>
      <c r="O302" s="21">
        <v>36.127859000000001</v>
      </c>
      <c r="P302" s="21">
        <v>6.8781549927594599</v>
      </c>
      <c r="Q302" s="21">
        <v>3.818292457965144</v>
      </c>
      <c r="R302" s="21">
        <v>20.178781769379739</v>
      </c>
      <c r="S302" s="21">
        <v>1.742090104754296</v>
      </c>
      <c r="T302" s="21">
        <v>24.536862530184639</v>
      </c>
      <c r="U302" s="21">
        <v>1.8962168528939529</v>
      </c>
      <c r="V302" s="21">
        <v>140.91440678482101</v>
      </c>
      <c r="W302" s="21">
        <v>3.431624316477353</v>
      </c>
      <c r="X302" s="21">
        <v>46.170489362215982</v>
      </c>
      <c r="Y302" s="21">
        <v>0.83683619929240971</v>
      </c>
      <c r="Z302" s="21">
        <v>3.0529998205482989</v>
      </c>
      <c r="AA302" s="21">
        <v>1.0087204415609341</v>
      </c>
      <c r="AB302" s="21">
        <v>1.5724196034640039</v>
      </c>
      <c r="AC302" s="21">
        <v>3.2401229977248751</v>
      </c>
      <c r="AD302" s="21">
        <f t="shared" si="8"/>
        <v>2.1489553967097725</v>
      </c>
      <c r="AE302" s="21">
        <v>3.853768471679837</v>
      </c>
      <c r="AF302" s="21">
        <v>3.9372233303261028</v>
      </c>
      <c r="AG302" s="21">
        <v>3.6109179126442239</v>
      </c>
      <c r="AH302" s="21">
        <v>8.1192918976665709</v>
      </c>
      <c r="AI302" s="21">
        <f t="shared" si="9"/>
        <v>1.5578422252813706</v>
      </c>
      <c r="AJ302" s="21">
        <v>-9.8638729373776601E-2</v>
      </c>
    </row>
    <row r="303" spans="1:36">
      <c r="A303" s="5" t="s">
        <v>52</v>
      </c>
      <c r="B303" s="21">
        <v>2015</v>
      </c>
      <c r="C303" s="21">
        <v>20320974</v>
      </c>
      <c r="D303" s="21">
        <v>535414</v>
      </c>
      <c r="E303" s="21">
        <v>1188395</v>
      </c>
      <c r="F303" s="21">
        <v>0</v>
      </c>
      <c r="G303" s="21">
        <v>18597165</v>
      </c>
      <c r="H303" s="18">
        <v>41.6</v>
      </c>
      <c r="I303" s="21">
        <v>3683.041910699108</v>
      </c>
      <c r="J303" s="21">
        <v>1.4537276875526211E-2</v>
      </c>
      <c r="K303" s="21">
        <v>3.2266670562389042E-2</v>
      </c>
      <c r="L303" s="21">
        <v>0</v>
      </c>
      <c r="M303" s="21">
        <v>0.50494035775090929</v>
      </c>
      <c r="N303" s="21">
        <v>2.3844872652169902</v>
      </c>
      <c r="O303" s="21">
        <v>35.500830000000001</v>
      </c>
      <c r="P303" s="21">
        <v>6.5821744025039797</v>
      </c>
      <c r="Q303" s="21">
        <v>3.829828866657023</v>
      </c>
      <c r="R303" s="21">
        <v>20.204387768489561</v>
      </c>
      <c r="S303" s="21">
        <v>1.742090104754296</v>
      </c>
      <c r="T303" s="21">
        <v>24.937570199297351</v>
      </c>
      <c r="U303" s="21">
        <v>2.1911839188996791</v>
      </c>
      <c r="V303" s="21">
        <v>150.18963879765201</v>
      </c>
      <c r="W303" s="21">
        <v>3.6574998138266319</v>
      </c>
      <c r="X303" s="21">
        <v>40.327384691901898</v>
      </c>
      <c r="Y303" s="21">
        <v>0.73093042328876801</v>
      </c>
      <c r="Z303" s="21">
        <v>3.0542081304743589</v>
      </c>
      <c r="AA303" s="21">
        <v>1.0087204415609341</v>
      </c>
      <c r="AB303" s="21">
        <v>1.5748110357028271</v>
      </c>
      <c r="AC303" s="21">
        <v>3.2556925044661891</v>
      </c>
      <c r="AD303" s="21">
        <f t="shared" si="8"/>
        <v>2.1766399728264894</v>
      </c>
      <c r="AE303" s="21">
        <v>3.7215253478353221</v>
      </c>
      <c r="AF303" s="21">
        <v>3.9457261582485752</v>
      </c>
      <c r="AG303" s="21">
        <v>3.751854253275325</v>
      </c>
      <c r="AH303" s="21">
        <v>8.2117657737217531</v>
      </c>
      <c r="AI303" s="21">
        <f t="shared" si="9"/>
        <v>1.5502385068637186</v>
      </c>
      <c r="AJ303" s="21">
        <v>0.1555555555555557</v>
      </c>
    </row>
    <row r="304" spans="1:36">
      <c r="A304" s="5" t="s">
        <v>52</v>
      </c>
      <c r="B304" s="21">
        <v>2016</v>
      </c>
      <c r="C304" s="21">
        <v>20451583</v>
      </c>
      <c r="D304" s="21">
        <v>822872</v>
      </c>
      <c r="E304" s="21">
        <v>4836151</v>
      </c>
      <c r="F304" s="21">
        <v>64073</v>
      </c>
      <c r="G304" s="21">
        <v>14728487</v>
      </c>
      <c r="H304" s="18">
        <v>53.1</v>
      </c>
      <c r="I304" s="21">
        <v>3930.8938578890038</v>
      </c>
      <c r="J304" s="21">
        <v>2.0933457624365989E-2</v>
      </c>
      <c r="K304" s="21">
        <v>0.12302929498577569</v>
      </c>
      <c r="L304" s="21">
        <v>1.6299855024426661E-3</v>
      </c>
      <c r="M304" s="21">
        <v>0.37468544133902398</v>
      </c>
      <c r="N304" s="21">
        <v>1.720986009000399</v>
      </c>
      <c r="O304" s="21">
        <v>36.008723000000003</v>
      </c>
      <c r="P304" s="21">
        <v>6.2971575245627402</v>
      </c>
      <c r="Q304" s="21">
        <v>3.847559048708864</v>
      </c>
      <c r="R304" s="21">
        <v>20.308590898089541</v>
      </c>
      <c r="S304" s="21">
        <v>1.743470666925093</v>
      </c>
      <c r="T304" s="21">
        <v>25.254920596270601</v>
      </c>
      <c r="U304" s="21">
        <v>2.796919858018581</v>
      </c>
      <c r="V304" s="21">
        <v>159.647316938312</v>
      </c>
      <c r="W304" s="21">
        <v>3.8878183385638851</v>
      </c>
      <c r="X304" s="21">
        <v>34.865019573182423</v>
      </c>
      <c r="Y304" s="21">
        <v>0.63192551932867613</v>
      </c>
      <c r="Z304" s="21">
        <v>3.059110319949089</v>
      </c>
      <c r="AA304" s="21">
        <v>1.0092237856154089</v>
      </c>
      <c r="AB304" s="21">
        <v>1.578475289331003</v>
      </c>
      <c r="AC304" s="21">
        <v>3.267853422757335</v>
      </c>
      <c r="AD304" s="21">
        <f t="shared" ref="AD304:AD331" si="10">LOG(V304)</f>
        <v>2.2031616241051708</v>
      </c>
      <c r="AE304" s="21">
        <v>3.5797624353243078</v>
      </c>
      <c r="AF304" s="21">
        <v>3.9542112574253401</v>
      </c>
      <c r="AG304" s="21">
        <v>3.9908341858524361</v>
      </c>
      <c r="AH304" s="21">
        <v>8.2768764864695896</v>
      </c>
      <c r="AI304" s="21">
        <f t="shared" ref="AI304:AI331" si="11">LOG(O304)</f>
        <v>1.5564077199859137</v>
      </c>
      <c r="AJ304" s="21">
        <v>0.27644230769230771</v>
      </c>
    </row>
    <row r="305" spans="1:36">
      <c r="A305" s="5" t="s">
        <v>52</v>
      </c>
      <c r="B305" s="21">
        <v>2017</v>
      </c>
      <c r="C305" s="21">
        <v>38290569</v>
      </c>
      <c r="D305" s="21">
        <v>269642</v>
      </c>
      <c r="E305" s="21">
        <v>18705389</v>
      </c>
      <c r="F305" s="21">
        <v>12715372</v>
      </c>
      <c r="G305" s="21">
        <v>6600166</v>
      </c>
      <c r="H305" s="18">
        <v>56.0914306640625</v>
      </c>
      <c r="I305" s="21">
        <v>4203.5850107854794</v>
      </c>
      <c r="J305" s="21">
        <v>6.414572306927482E-3</v>
      </c>
      <c r="K305" s="21">
        <v>0.44498657579199818</v>
      </c>
      <c r="L305" s="21">
        <v>0.30248875584471668</v>
      </c>
      <c r="M305" s="21">
        <v>0.15701278749128231</v>
      </c>
      <c r="N305" s="21">
        <v>1.397716646904684</v>
      </c>
      <c r="O305" s="21">
        <v>37.081639000000003</v>
      </c>
      <c r="P305" s="21">
        <v>8.0057227913467006</v>
      </c>
      <c r="Q305" s="21">
        <v>3.853368945933247</v>
      </c>
      <c r="R305" s="21">
        <v>20.711630438042899</v>
      </c>
      <c r="S305" s="21">
        <v>2.0174450644217599</v>
      </c>
      <c r="T305" s="21">
        <v>25.39713244058219</v>
      </c>
      <c r="U305" s="21">
        <v>2.9544865591146658</v>
      </c>
      <c r="V305" s="21">
        <v>172.42823857621599</v>
      </c>
      <c r="W305" s="21">
        <v>4.199066297380452</v>
      </c>
      <c r="X305" s="21">
        <v>35.99505787540744</v>
      </c>
      <c r="Y305" s="21">
        <v>0.65240736760344709</v>
      </c>
      <c r="Z305" s="21">
        <v>3.0778480818553029</v>
      </c>
      <c r="AA305" s="21">
        <v>1.1044104681640929</v>
      </c>
      <c r="AB305" s="21">
        <v>1.5796730918344799</v>
      </c>
      <c r="AC305" s="21">
        <v>3.273255384577809</v>
      </c>
      <c r="AD305" s="21">
        <f t="shared" si="10"/>
        <v>2.2366083917296828</v>
      </c>
      <c r="AE305" s="21">
        <v>3.6107843327878988</v>
      </c>
      <c r="AF305" s="21">
        <v>3.969906497571567</v>
      </c>
      <c r="AG305" s="21">
        <v>4.0446540294635867</v>
      </c>
      <c r="AH305" s="21">
        <v>8.3439308780685462</v>
      </c>
      <c r="AI305" s="21">
        <f t="shared" si="11"/>
        <v>1.5691589216139028</v>
      </c>
      <c r="AJ305" s="21">
        <v>5.6335794050141219E-2</v>
      </c>
    </row>
    <row r="306" spans="1:36">
      <c r="A306" s="5" t="s">
        <v>52</v>
      </c>
      <c r="B306" s="21">
        <v>2018</v>
      </c>
      <c r="C306" s="21">
        <v>26479185</v>
      </c>
      <c r="D306" s="21">
        <v>19528</v>
      </c>
      <c r="E306" s="21">
        <v>11769985</v>
      </c>
      <c r="F306" s="21">
        <v>10915863</v>
      </c>
      <c r="G306" s="21">
        <v>3773809</v>
      </c>
      <c r="H306" s="18">
        <v>61.436416625976598</v>
      </c>
      <c r="I306" s="21">
        <v>4443.1791086139619</v>
      </c>
      <c r="J306" s="21">
        <v>4.3950512735669819E-4</v>
      </c>
      <c r="K306" s="21">
        <v>0.2649000797015274</v>
      </c>
      <c r="L306" s="21">
        <v>0.2456768618406017</v>
      </c>
      <c r="M306" s="21">
        <v>8.4934883509056425E-2</v>
      </c>
      <c r="N306" s="21">
        <v>3.2214291925449738</v>
      </c>
      <c r="O306" s="21">
        <v>37.538224</v>
      </c>
      <c r="P306" s="21">
        <v>4.6898197612985699</v>
      </c>
      <c r="Q306" s="21">
        <v>3.8537897100315619</v>
      </c>
      <c r="R306" s="21">
        <v>20.965234858654409</v>
      </c>
      <c r="S306" s="21">
        <v>2.2526459683812479</v>
      </c>
      <c r="T306" s="21">
        <v>25.478445598155758</v>
      </c>
      <c r="U306" s="21">
        <v>3.2360213496553079</v>
      </c>
      <c r="V306" s="21">
        <v>180.514812183022</v>
      </c>
      <c r="W306" s="21">
        <v>4.3959949383850194</v>
      </c>
      <c r="X306" s="21">
        <v>34.414753176742479</v>
      </c>
      <c r="Y306" s="21">
        <v>0.6237644791259217</v>
      </c>
      <c r="Z306" s="21">
        <v>3.089460969774604</v>
      </c>
      <c r="AA306" s="21">
        <v>1.1794688092234009</v>
      </c>
      <c r="AB306" s="21">
        <v>1.579759783339892</v>
      </c>
      <c r="AC306" s="21">
        <v>3.2763310283698468</v>
      </c>
      <c r="AD306" s="21">
        <f t="shared" si="10"/>
        <v>2.2565128438340301</v>
      </c>
      <c r="AE306" s="21">
        <v>3.5671284897260538</v>
      </c>
      <c r="AF306" s="21">
        <v>3.9806179656163918</v>
      </c>
      <c r="AG306" s="21">
        <v>4.1341487049225263</v>
      </c>
      <c r="AH306" s="21">
        <v>8.3993504534158454</v>
      </c>
      <c r="AI306" s="21">
        <f t="shared" si="11"/>
        <v>1.5744737215286539</v>
      </c>
      <c r="AJ306" s="21">
        <v>9.5290597844183811E-2</v>
      </c>
    </row>
    <row r="307" spans="1:36">
      <c r="A307" s="5" t="s">
        <v>52</v>
      </c>
      <c r="B307" s="21">
        <v>2019</v>
      </c>
      <c r="C307" s="21">
        <v>63843997</v>
      </c>
      <c r="D307" s="21">
        <v>6362282</v>
      </c>
      <c r="E307" s="21">
        <v>40489386</v>
      </c>
      <c r="F307" s="21">
        <v>0</v>
      </c>
      <c r="G307" s="21">
        <v>16992329</v>
      </c>
      <c r="H307" s="18">
        <v>69.7</v>
      </c>
      <c r="I307" s="21">
        <v>4641.0803769190406</v>
      </c>
      <c r="J307" s="21">
        <v>0.13708622741465151</v>
      </c>
      <c r="K307" s="21">
        <v>0.8724129450841076</v>
      </c>
      <c r="L307" s="21">
        <v>0</v>
      </c>
      <c r="M307" s="21">
        <v>0.36612873770741022</v>
      </c>
      <c r="N307" s="21">
        <v>2.6220868453664248</v>
      </c>
      <c r="O307" s="21">
        <v>37.709384</v>
      </c>
      <c r="P307" s="21">
        <v>5.2358599942542199</v>
      </c>
      <c r="Q307" s="21">
        <v>3.9908759374462131</v>
      </c>
      <c r="R307" s="21">
        <v>21.837647803738509</v>
      </c>
      <c r="S307" s="21">
        <v>2.2526459683812479</v>
      </c>
      <c r="T307" s="21">
        <v>25.844574335863172</v>
      </c>
      <c r="U307" s="21">
        <v>3.6712865179641261</v>
      </c>
      <c r="V307" s="21">
        <v>189.96631501781599</v>
      </c>
      <c r="W307" s="21">
        <v>4.6261630787133603</v>
      </c>
      <c r="X307" s="21">
        <v>31.703951790885299</v>
      </c>
      <c r="Y307" s="21">
        <v>0.57463143418501694</v>
      </c>
      <c r="Z307" s="21">
        <v>3.1284103936585961</v>
      </c>
      <c r="AA307" s="21">
        <v>1.1794688092234009</v>
      </c>
      <c r="AB307" s="21">
        <v>1.6076114329247111</v>
      </c>
      <c r="AC307" s="21">
        <v>3.2900637273831341</v>
      </c>
      <c r="AD307" s="21">
        <f t="shared" si="10"/>
        <v>2.278676598327356</v>
      </c>
      <c r="AE307" s="21">
        <v>3.487495920475618</v>
      </c>
      <c r="AF307" s="21">
        <v>4.0059821647502289</v>
      </c>
      <c r="AG307" s="21">
        <v>4.2584455729025272</v>
      </c>
      <c r="AH307" s="21">
        <v>8.4429179018329137</v>
      </c>
      <c r="AI307" s="21">
        <f t="shared" si="11"/>
        <v>1.5764494380649701</v>
      </c>
      <c r="AJ307" s="21">
        <v>0.1345062721403805</v>
      </c>
    </row>
    <row r="308" spans="1:36">
      <c r="A308" s="5" t="s">
        <v>54</v>
      </c>
      <c r="B308" s="21">
        <v>2002</v>
      </c>
      <c r="C308" s="21">
        <v>5462058</v>
      </c>
      <c r="D308" s="21">
        <v>0</v>
      </c>
      <c r="E308" s="21">
        <v>2044044</v>
      </c>
      <c r="F308" s="21">
        <v>2044044</v>
      </c>
      <c r="G308" s="21">
        <v>1373970</v>
      </c>
      <c r="H308" s="18">
        <v>14.074017524719199</v>
      </c>
      <c r="I308" s="21">
        <v>1174.4083605347489</v>
      </c>
      <c r="J308" s="21">
        <v>0</v>
      </c>
      <c r="K308" s="21">
        <v>0.17404882906907071</v>
      </c>
      <c r="L308" s="21">
        <v>0.17404882906907071</v>
      </c>
      <c r="M308" s="21">
        <v>0.116992525442716</v>
      </c>
      <c r="N308" s="21">
        <v>-15.04218619823018</v>
      </c>
      <c r="O308" s="21">
        <v>16.721250999999999</v>
      </c>
      <c r="P308" s="21">
        <v>16.498525531584601</v>
      </c>
      <c r="Q308" s="21">
        <v>0</v>
      </c>
      <c r="R308" s="21">
        <v>0.1211594620418341</v>
      </c>
      <c r="S308" s="21">
        <v>0.1211594620418341</v>
      </c>
      <c r="T308" s="21">
        <v>8.1441234171876334E-2</v>
      </c>
      <c r="U308" s="21">
        <v>1</v>
      </c>
      <c r="V308" s="21">
        <v>47.458546305668001</v>
      </c>
      <c r="W308" s="21">
        <v>1</v>
      </c>
      <c r="X308" s="21">
        <v>50.181691937929841</v>
      </c>
      <c r="Y308" s="21">
        <v>1</v>
      </c>
      <c r="Z308" s="21">
        <v>0.1143633837877808</v>
      </c>
      <c r="AA308" s="21">
        <v>0.1143633837877808</v>
      </c>
      <c r="AB308" s="21">
        <v>0</v>
      </c>
      <c r="AC308" s="21">
        <v>7.8294627599353045E-2</v>
      </c>
      <c r="AD308" s="21">
        <f t="shared" si="10"/>
        <v>1.6763144312876463</v>
      </c>
      <c r="AE308" s="21">
        <v>3.9353818887614191</v>
      </c>
      <c r="AF308" s="21">
        <v>0.28047629175147221</v>
      </c>
      <c r="AG308" s="21">
        <v>2.7129725679998251</v>
      </c>
      <c r="AH308" s="21">
        <v>7.0693709070805539</v>
      </c>
      <c r="AI308" s="21">
        <f t="shared" si="11"/>
        <v>1.223268766049934</v>
      </c>
      <c r="AJ308" s="21">
        <v>0</v>
      </c>
    </row>
    <row r="309" spans="1:36">
      <c r="A309" s="5" t="s">
        <v>54</v>
      </c>
      <c r="B309" s="21">
        <v>2003</v>
      </c>
      <c r="C309" s="21">
        <v>19018325</v>
      </c>
      <c r="D309" s="21">
        <v>5046916</v>
      </c>
      <c r="E309" s="21">
        <v>9840765</v>
      </c>
      <c r="F309" s="21">
        <v>0</v>
      </c>
      <c r="G309" s="21">
        <v>4130644</v>
      </c>
      <c r="H309" s="18">
        <v>20.3</v>
      </c>
      <c r="I309" s="21">
        <v>1274.200057275292</v>
      </c>
      <c r="J309" s="21">
        <v>0.3960850551829484</v>
      </c>
      <c r="K309" s="21">
        <v>0.7723092573895477</v>
      </c>
      <c r="L309" s="21">
        <v>0</v>
      </c>
      <c r="M309" s="21">
        <v>0.3241754680840962</v>
      </c>
      <c r="N309" s="21">
        <v>6.5190291120127029</v>
      </c>
      <c r="O309" s="21">
        <v>18.066019000000001</v>
      </c>
      <c r="P309" s="21">
        <v>-1.70400479616301</v>
      </c>
      <c r="Q309" s="21">
        <v>0.29915286927792412</v>
      </c>
      <c r="R309" s="21">
        <v>0.70446480844343273</v>
      </c>
      <c r="S309" s="21">
        <v>0.1211594620418341</v>
      </c>
      <c r="T309" s="21">
        <v>0.3262826392132207</v>
      </c>
      <c r="U309" s="21">
        <v>1.4423742164840749</v>
      </c>
      <c r="V309" s="21">
        <v>46.649850400430203</v>
      </c>
      <c r="W309" s="21">
        <v>0.9829599520383705</v>
      </c>
      <c r="X309" s="21">
        <v>34.030602917474987</v>
      </c>
      <c r="Y309" s="21">
        <v>0.67814777866732212</v>
      </c>
      <c r="Z309" s="21">
        <v>0.53325116611893064</v>
      </c>
      <c r="AA309" s="21">
        <v>0.1143633837877808</v>
      </c>
      <c r="AB309" s="21">
        <v>0.26171241304152443</v>
      </c>
      <c r="AC309" s="21">
        <v>0.28238002079457558</v>
      </c>
      <c r="AD309" s="21">
        <f t="shared" si="10"/>
        <v>1.6688502553628652</v>
      </c>
      <c r="AE309" s="21">
        <v>3.5562220485221698</v>
      </c>
      <c r="AF309" s="21">
        <v>0.89652049387581234</v>
      </c>
      <c r="AG309" s="21">
        <v>3.05870707271538</v>
      </c>
      <c r="AH309" s="21">
        <v>7.1508583529507019</v>
      </c>
      <c r="AI309" s="21">
        <f t="shared" si="11"/>
        <v>1.2568624626433762</v>
      </c>
      <c r="AJ309" s="21">
        <v>0.44237421648407538</v>
      </c>
    </row>
    <row r="310" spans="1:36">
      <c r="A310" s="5" t="s">
        <v>54</v>
      </c>
      <c r="B310" s="21">
        <v>2004</v>
      </c>
      <c r="C310" s="21">
        <v>8774627</v>
      </c>
      <c r="D310" s="21">
        <v>2981788</v>
      </c>
      <c r="E310" s="21">
        <v>1669384</v>
      </c>
      <c r="F310" s="21">
        <v>271072</v>
      </c>
      <c r="G310" s="21">
        <v>3852383</v>
      </c>
      <c r="H310" s="18">
        <v>14.8796682357788</v>
      </c>
      <c r="I310" s="21">
        <v>1336.7655162161491</v>
      </c>
      <c r="J310" s="21">
        <v>0.2230599131880851</v>
      </c>
      <c r="K310" s="21">
        <v>0.12488233573868369</v>
      </c>
      <c r="L310" s="21">
        <v>2.027820112889334E-2</v>
      </c>
      <c r="M310" s="21">
        <v>0.28818689241061229</v>
      </c>
      <c r="N310" s="21">
        <v>2.159816524045937</v>
      </c>
      <c r="O310" s="21">
        <v>20.504242999999999</v>
      </c>
      <c r="P310" s="21">
        <v>13.955801803321201</v>
      </c>
      <c r="Q310" s="21">
        <v>0.47589653526691278</v>
      </c>
      <c r="R310" s="21">
        <v>0.80341652737964209</v>
      </c>
      <c r="S310" s="21">
        <v>0.13722708959515681</v>
      </c>
      <c r="T310" s="21">
        <v>0.55463029310868817</v>
      </c>
      <c r="U310" s="21">
        <v>1.057243833158839</v>
      </c>
      <c r="V310" s="21">
        <v>53.160211063860103</v>
      </c>
      <c r="W310" s="21">
        <v>1.1201398947508669</v>
      </c>
      <c r="X310" s="21">
        <v>48.775381885215637</v>
      </c>
      <c r="Y310" s="21">
        <v>0.97197563496954864</v>
      </c>
      <c r="Z310" s="21">
        <v>0.58968293660840554</v>
      </c>
      <c r="AA310" s="21">
        <v>0.12859292182223769</v>
      </c>
      <c r="AB310" s="21">
        <v>0.38926562566364992</v>
      </c>
      <c r="AC310" s="21">
        <v>0.4412377637354698</v>
      </c>
      <c r="AD310" s="21">
        <f t="shared" si="10"/>
        <v>1.7255866965688096</v>
      </c>
      <c r="AE310" s="21">
        <v>3.9075205221501732</v>
      </c>
      <c r="AF310" s="21">
        <v>1.088955964525367</v>
      </c>
      <c r="AG310" s="21">
        <v>2.765039563647274</v>
      </c>
      <c r="AH310" s="21">
        <v>7.1987559758654296</v>
      </c>
      <c r="AI310" s="21">
        <f t="shared" si="11"/>
        <v>1.3118437401198937</v>
      </c>
      <c r="AJ310" s="21">
        <v>-0.26701141695670938</v>
      </c>
    </row>
    <row r="311" spans="1:36">
      <c r="A311" s="5" t="s">
        <v>54</v>
      </c>
      <c r="B311" s="21">
        <v>2005</v>
      </c>
      <c r="C311" s="21">
        <v>38855574</v>
      </c>
      <c r="D311" s="21">
        <v>23330752</v>
      </c>
      <c r="E311" s="21">
        <v>12819620</v>
      </c>
      <c r="F311" s="21">
        <v>341857</v>
      </c>
      <c r="G311" s="21">
        <v>2363345</v>
      </c>
      <c r="H311" s="18">
        <v>15.265510559081999</v>
      </c>
      <c r="I311" s="21">
        <v>1401.930220918483</v>
      </c>
      <c r="J311" s="21">
        <v>1.664187821324995</v>
      </c>
      <c r="K311" s="21">
        <v>0.91442639645795987</v>
      </c>
      <c r="L311" s="21">
        <v>2.4384737192984569E-2</v>
      </c>
      <c r="M311" s="21">
        <v>0.1685779338183922</v>
      </c>
      <c r="N311" s="21">
        <v>1.706699387626458</v>
      </c>
      <c r="O311" s="21">
        <v>23.655958999999999</v>
      </c>
      <c r="P311" s="21">
        <v>18.3638246468932</v>
      </c>
      <c r="Q311" s="21">
        <v>1.858812637538412</v>
      </c>
      <c r="R311" s="21">
        <v>1.5632916879831991</v>
      </c>
      <c r="S311" s="21">
        <v>0.15749045487263391</v>
      </c>
      <c r="T311" s="21">
        <v>0.69471612727823562</v>
      </c>
      <c r="U311" s="21">
        <v>1.084659055757895</v>
      </c>
      <c r="V311" s="21">
        <v>62.922459005545598</v>
      </c>
      <c r="W311" s="21">
        <v>1.3258404208228081</v>
      </c>
      <c r="X311" s="21">
        <v>59.130084935767698</v>
      </c>
      <c r="Y311" s="21">
        <v>1.178319874286148</v>
      </c>
      <c r="Z311" s="21">
        <v>0.94129224815694557</v>
      </c>
      <c r="AA311" s="21">
        <v>0.14625426061391311</v>
      </c>
      <c r="AB311" s="21">
        <v>1.0504063769284271</v>
      </c>
      <c r="AC311" s="21">
        <v>0.52751525027463875</v>
      </c>
      <c r="AD311" s="21">
        <f t="shared" si="10"/>
        <v>1.7988056864825872</v>
      </c>
      <c r="AE311" s="21">
        <v>4.0965102975861143</v>
      </c>
      <c r="AF311" s="21">
        <v>1.662848037212225</v>
      </c>
      <c r="AG311" s="21">
        <v>2.7890469494776622</v>
      </c>
      <c r="AH311" s="21">
        <v>7.2463183432408593</v>
      </c>
      <c r="AI311" s="21">
        <f t="shared" si="11"/>
        <v>1.3739405588088462</v>
      </c>
      <c r="AJ311" s="21">
        <v>2.593084181644767E-2</v>
      </c>
    </row>
    <row r="312" spans="1:36">
      <c r="A312" s="5" t="s">
        <v>54</v>
      </c>
      <c r="B312" s="21">
        <v>2006</v>
      </c>
      <c r="C312" s="21">
        <v>1274128</v>
      </c>
      <c r="D312" s="21">
        <v>521131</v>
      </c>
      <c r="E312" s="21">
        <v>0</v>
      </c>
      <c r="F312" s="21">
        <v>0</v>
      </c>
      <c r="G312" s="21">
        <v>752997</v>
      </c>
      <c r="H312" s="18">
        <v>15.642219543456999</v>
      </c>
      <c r="I312" s="21">
        <v>1478.502894527986</v>
      </c>
      <c r="J312" s="21">
        <v>3.5247208641168863E-2</v>
      </c>
      <c r="K312" s="21">
        <v>0</v>
      </c>
      <c r="L312" s="21">
        <v>0</v>
      </c>
      <c r="M312" s="21">
        <v>5.0929694002418258E-2</v>
      </c>
      <c r="N312" s="21">
        <v>2.3641960885147029</v>
      </c>
      <c r="O312" s="21">
        <v>29.221319000000001</v>
      </c>
      <c r="P312" s="21">
        <v>10.765637155486599</v>
      </c>
      <c r="Q312" s="21">
        <v>1.8897023598796741</v>
      </c>
      <c r="R312" s="21">
        <v>1.5632916879831991</v>
      </c>
      <c r="S312" s="21">
        <v>0.15749045487263391</v>
      </c>
      <c r="T312" s="21">
        <v>0.7393495654229697</v>
      </c>
      <c r="U312" s="21">
        <v>1.1114253279835311</v>
      </c>
      <c r="V312" s="21">
        <v>69.696462631392507</v>
      </c>
      <c r="W312" s="21">
        <v>1.46857558978937</v>
      </c>
      <c r="X312" s="21">
        <v>62.102838938837458</v>
      </c>
      <c r="Y312" s="21">
        <v>1.237559686422151</v>
      </c>
      <c r="Z312" s="21">
        <v>0.94129224815694557</v>
      </c>
      <c r="AA312" s="21">
        <v>0.14625426061391311</v>
      </c>
      <c r="AB312" s="21">
        <v>1.0611535071595291</v>
      </c>
      <c r="AC312" s="21">
        <v>0.55351123036564598</v>
      </c>
      <c r="AD312" s="21">
        <f t="shared" si="10"/>
        <v>1.8432107365104682</v>
      </c>
      <c r="AE312" s="21">
        <v>4.1447657596418734</v>
      </c>
      <c r="AF312" s="21">
        <v>1.6770655451294501</v>
      </c>
      <c r="AG312" s="21">
        <v>2.8119428125229979</v>
      </c>
      <c r="AH312" s="21">
        <v>7.2994614282614574</v>
      </c>
      <c r="AI312" s="21">
        <f t="shared" si="11"/>
        <v>1.4656998153454737</v>
      </c>
      <c r="AJ312" s="21">
        <v>2.4677129724356432E-2</v>
      </c>
    </row>
    <row r="313" spans="1:36">
      <c r="A313" s="5" t="s">
        <v>54</v>
      </c>
      <c r="B313" s="21">
        <v>2007</v>
      </c>
      <c r="C313" s="21">
        <v>2690277</v>
      </c>
      <c r="D313" s="21">
        <v>377511</v>
      </c>
      <c r="E313" s="21">
        <v>0</v>
      </c>
      <c r="F313" s="21">
        <v>0</v>
      </c>
      <c r="G313" s="21">
        <v>2312766</v>
      </c>
      <c r="H313" s="18">
        <v>16.0158786773682</v>
      </c>
      <c r="I313" s="21">
        <v>1559.227911097965</v>
      </c>
      <c r="J313" s="21">
        <v>2.421140599863731E-2</v>
      </c>
      <c r="K313" s="21">
        <v>0</v>
      </c>
      <c r="L313" s="21">
        <v>0</v>
      </c>
      <c r="M313" s="21">
        <v>0.14832764238881629</v>
      </c>
      <c r="N313" s="21">
        <v>2.7010786176174548</v>
      </c>
      <c r="O313" s="21">
        <v>32.419688999999998</v>
      </c>
      <c r="P313" s="21">
        <v>10.287966318767101</v>
      </c>
      <c r="Q313" s="21">
        <v>1.9120790942723169</v>
      </c>
      <c r="R313" s="21">
        <v>1.5632916879831991</v>
      </c>
      <c r="S313" s="21">
        <v>0.15749045487263391</v>
      </c>
      <c r="T313" s="21">
        <v>0.87643736020069685</v>
      </c>
      <c r="U313" s="21">
        <v>1.137974899437092</v>
      </c>
      <c r="V313" s="21">
        <v>76.866811232282203</v>
      </c>
      <c r="W313" s="21">
        <v>1.619662151832534</v>
      </c>
      <c r="X313" s="21">
        <v>66.70273535867517</v>
      </c>
      <c r="Y313" s="21">
        <v>1.329224519595321</v>
      </c>
      <c r="Z313" s="21">
        <v>0.94129224815694557</v>
      </c>
      <c r="AA313" s="21">
        <v>0.14625426061391311</v>
      </c>
      <c r="AB313" s="21">
        <v>1.0688672914601871</v>
      </c>
      <c r="AC313" s="21">
        <v>0.62937495784776298</v>
      </c>
      <c r="AD313" s="21">
        <f t="shared" si="10"/>
        <v>1.8857388650298685</v>
      </c>
      <c r="AE313" s="21">
        <v>4.2151265832183293</v>
      </c>
      <c r="AF313" s="21">
        <v>1.7064373187514059</v>
      </c>
      <c r="AG313" s="21">
        <v>2.8341469479576258</v>
      </c>
      <c r="AH313" s="21">
        <v>7.3525871864301457</v>
      </c>
      <c r="AI313" s="21">
        <f t="shared" si="11"/>
        <v>1.5108088443733318</v>
      </c>
      <c r="AJ313" s="21">
        <v>2.3887858936713299E-2</v>
      </c>
    </row>
    <row r="314" spans="1:36">
      <c r="A314" s="5" t="s">
        <v>54</v>
      </c>
      <c r="B314" s="21">
        <v>2008</v>
      </c>
      <c r="C314" s="21">
        <v>4033935</v>
      </c>
      <c r="D314" s="21">
        <v>606589</v>
      </c>
      <c r="E314" s="21">
        <v>0</v>
      </c>
      <c r="F314" s="21">
        <v>1295872</v>
      </c>
      <c r="G314" s="21">
        <v>2131474</v>
      </c>
      <c r="H314" s="18">
        <v>16.3927211761475</v>
      </c>
      <c r="I314" s="21">
        <v>1648.5037173988139</v>
      </c>
      <c r="J314" s="21">
        <v>3.6796338012336498E-2</v>
      </c>
      <c r="K314" s="21">
        <v>0</v>
      </c>
      <c r="L314" s="21">
        <v>7.8608982577531933E-2</v>
      </c>
      <c r="M314" s="21">
        <v>0.12929749429763299</v>
      </c>
      <c r="N314" s="21">
        <v>3.7083773542353948</v>
      </c>
      <c r="O314" s="21">
        <v>28.952988000000001</v>
      </c>
      <c r="P314" s="21">
        <v>9.2965083938105906</v>
      </c>
      <c r="Q314" s="21">
        <v>1.948034287468009</v>
      </c>
      <c r="R314" s="21">
        <v>1.5632916879831991</v>
      </c>
      <c r="S314" s="21">
        <v>0.23430247770339269</v>
      </c>
      <c r="T314" s="21">
        <v>1.00277918219482</v>
      </c>
      <c r="U314" s="21">
        <v>1.164750658250624</v>
      </c>
      <c r="V314" s="21">
        <v>84.012740790545905</v>
      </c>
      <c r="W314" s="21">
        <v>1.77023417972902</v>
      </c>
      <c r="X314" s="21">
        <v>74.357353960645298</v>
      </c>
      <c r="Y314" s="21">
        <v>1.4817625928718889</v>
      </c>
      <c r="Z314" s="21">
        <v>0.94129224815694557</v>
      </c>
      <c r="AA314" s="21">
        <v>0.21050601514107961</v>
      </c>
      <c r="AB314" s="21">
        <v>1.081138605015223</v>
      </c>
      <c r="AC314" s="21">
        <v>0.69453580706913176</v>
      </c>
      <c r="AD314" s="21">
        <f t="shared" si="10"/>
        <v>1.9243451531504576</v>
      </c>
      <c r="AE314" s="21">
        <v>4.3222415176644766</v>
      </c>
      <c r="AF314" s="21">
        <v>1.74892288347353</v>
      </c>
      <c r="AG314" s="21">
        <v>2.856051795489007</v>
      </c>
      <c r="AH314" s="21">
        <v>7.4082297443179996</v>
      </c>
      <c r="AI314" s="21">
        <f t="shared" si="11"/>
        <v>1.4616933903414722</v>
      </c>
      <c r="AJ314" s="21">
        <v>2.352930528325059E-2</v>
      </c>
    </row>
    <row r="315" spans="1:36">
      <c r="A315" s="5" t="s">
        <v>54</v>
      </c>
      <c r="B315" s="21">
        <v>2009</v>
      </c>
      <c r="C315" s="21">
        <v>11790162</v>
      </c>
      <c r="D315" s="21">
        <v>1395464</v>
      </c>
      <c r="E315" s="21">
        <v>16590</v>
      </c>
      <c r="F315" s="21">
        <v>1220259</v>
      </c>
      <c r="G315" s="21">
        <v>9157849</v>
      </c>
      <c r="H315" s="18">
        <v>17.399999999999999</v>
      </c>
      <c r="I315" s="21">
        <v>1550.5780109141051</v>
      </c>
      <c r="J315" s="21">
        <v>8.9996374911658808E-2</v>
      </c>
      <c r="K315" s="21">
        <v>1.0699235951514481E-3</v>
      </c>
      <c r="L315" s="21">
        <v>7.8697040162502133E-2</v>
      </c>
      <c r="M315" s="21">
        <v>0.5906087236849964</v>
      </c>
      <c r="N315" s="21">
        <v>-6.6519172696133211</v>
      </c>
      <c r="O315" s="21">
        <v>31.882394999999999</v>
      </c>
      <c r="P315" s="21">
        <v>8.9542180239294407</v>
      </c>
      <c r="Q315" s="21">
        <v>2.030749565387048</v>
      </c>
      <c r="R315" s="21">
        <v>1.564275050119863</v>
      </c>
      <c r="S315" s="21">
        <v>0.30663258605316718</v>
      </c>
      <c r="T315" s="21">
        <v>1.545605099005001</v>
      </c>
      <c r="U315" s="21">
        <v>1.2363207569863499</v>
      </c>
      <c r="V315" s="21">
        <v>91.535424768810103</v>
      </c>
      <c r="W315" s="21">
        <v>1.928744807716076</v>
      </c>
      <c r="X315" s="21">
        <v>62.411697597271377</v>
      </c>
      <c r="Y315" s="21">
        <v>1.243714494012456</v>
      </c>
      <c r="Z315" s="21">
        <v>0.94167580714269705</v>
      </c>
      <c r="AA315" s="21">
        <v>0.26745328269194951</v>
      </c>
      <c r="AB315" s="21">
        <v>1.1088099702434231</v>
      </c>
      <c r="AC315" s="21">
        <v>0.93436838166545433</v>
      </c>
      <c r="AD315" s="21">
        <f t="shared" si="10"/>
        <v>1.961589201216509</v>
      </c>
      <c r="AE315" s="21">
        <v>4.1496483491131064</v>
      </c>
      <c r="AF315" s="21">
        <v>1.8636555911786901</v>
      </c>
      <c r="AG315" s="21">
        <v>2.91235066461494</v>
      </c>
      <c r="AH315" s="21">
        <v>7.3470277635873966</v>
      </c>
      <c r="AI315" s="21">
        <f t="shared" si="11"/>
        <v>1.5035509380758874</v>
      </c>
      <c r="AJ315" s="21">
        <v>6.1446712417591483E-2</v>
      </c>
    </row>
    <row r="316" spans="1:36">
      <c r="A316" s="5" t="s">
        <v>54</v>
      </c>
      <c r="B316" s="21">
        <v>2010</v>
      </c>
      <c r="C316" s="21">
        <v>10186836</v>
      </c>
      <c r="D316" s="21">
        <v>1019487</v>
      </c>
      <c r="E316" s="21">
        <v>0</v>
      </c>
      <c r="F316" s="21">
        <v>3004923</v>
      </c>
      <c r="G316" s="21">
        <v>6162426</v>
      </c>
      <c r="H316" s="18">
        <v>12.3</v>
      </c>
      <c r="I316" s="21">
        <v>1534.8911215288881</v>
      </c>
      <c r="J316" s="21">
        <v>6.6420802472588428E-2</v>
      </c>
      <c r="K316" s="21">
        <v>0</v>
      </c>
      <c r="L316" s="21">
        <v>0.19577434241764519</v>
      </c>
      <c r="M316" s="21">
        <v>0.40148945508666928</v>
      </c>
      <c r="N316" s="21">
        <v>-2.1518561420446218</v>
      </c>
      <c r="O316" s="21">
        <v>35.488211999999997</v>
      </c>
      <c r="P316" s="21">
        <v>9.2473217364411493</v>
      </c>
      <c r="Q316" s="21">
        <v>2.0911790358283122</v>
      </c>
      <c r="R316" s="21">
        <v>1.564275050119863</v>
      </c>
      <c r="S316" s="21">
        <v>0.48474756506395861</v>
      </c>
      <c r="T316" s="21">
        <v>1.910879143513148</v>
      </c>
      <c r="U316" s="21">
        <v>0.87395087993862697</v>
      </c>
      <c r="V316" s="21">
        <v>100</v>
      </c>
      <c r="W316" s="21">
        <v>2.1071020455604841</v>
      </c>
      <c r="X316" s="21">
        <v>57.874894509943204</v>
      </c>
      <c r="Y316" s="21">
        <v>1.1533069586718829</v>
      </c>
      <c r="Z316" s="21">
        <v>0.94167580714269705</v>
      </c>
      <c r="AA316" s="21">
        <v>0.39524476794882962</v>
      </c>
      <c r="AB316" s="21">
        <v>1.1285525831252261</v>
      </c>
      <c r="AC316" s="21">
        <v>1.068455146729913</v>
      </c>
      <c r="AD316" s="21">
        <f t="shared" si="10"/>
        <v>2</v>
      </c>
      <c r="AE316" s="21">
        <v>4.0754147605718041</v>
      </c>
      <c r="AF316" s="21">
        <v>1.9531809092622741</v>
      </c>
      <c r="AG316" s="21">
        <v>2.5877640352277078</v>
      </c>
      <c r="AH316" s="21">
        <v>7.336866026773901</v>
      </c>
      <c r="AI316" s="21">
        <f t="shared" si="11"/>
        <v>1.5500841188715444</v>
      </c>
      <c r="AJ316" s="21">
        <v>-0.29310344827586199</v>
      </c>
    </row>
    <row r="317" spans="1:36">
      <c r="A317" s="5" t="s">
        <v>54</v>
      </c>
      <c r="B317" s="21">
        <v>2011</v>
      </c>
      <c r="C317" s="21">
        <v>736141</v>
      </c>
      <c r="D317" s="21">
        <v>219333</v>
      </c>
      <c r="E317" s="21">
        <v>0</v>
      </c>
      <c r="F317" s="21">
        <v>0</v>
      </c>
      <c r="G317" s="21">
        <v>516808</v>
      </c>
      <c r="H317" s="18">
        <v>14.3</v>
      </c>
      <c r="I317" s="21">
        <v>1548.327415979569</v>
      </c>
      <c r="J317" s="21">
        <v>1.416580225450805E-2</v>
      </c>
      <c r="K317" s="21">
        <v>0</v>
      </c>
      <c r="L317" s="21">
        <v>0</v>
      </c>
      <c r="M317" s="21">
        <v>3.337846986795328E-2</v>
      </c>
      <c r="N317" s="21">
        <v>-1.1886826208002359</v>
      </c>
      <c r="O317" s="21">
        <v>35.034469000000001</v>
      </c>
      <c r="P317" s="21">
        <v>9.4825404858299702</v>
      </c>
      <c r="Q317" s="21">
        <v>2.1041798656969561</v>
      </c>
      <c r="R317" s="21">
        <v>1.564275050119863</v>
      </c>
      <c r="S317" s="21">
        <v>0.48474756506395861</v>
      </c>
      <c r="T317" s="21">
        <v>1.9415126226647299</v>
      </c>
      <c r="U317" s="21">
        <v>1.016056714074989</v>
      </c>
      <c r="V317" s="21">
        <v>109.48254048583</v>
      </c>
      <c r="W317" s="21">
        <v>2.3069088501085089</v>
      </c>
      <c r="X317" s="21">
        <v>56.483092596325562</v>
      </c>
      <c r="Y317" s="21">
        <v>1.125571705836264</v>
      </c>
      <c r="Z317" s="21">
        <v>0.94167580714269705</v>
      </c>
      <c r="AA317" s="21">
        <v>0.39524476794882962</v>
      </c>
      <c r="AB317" s="21">
        <v>1.1327495470651321</v>
      </c>
      <c r="AC317" s="21">
        <v>1.078923946547139</v>
      </c>
      <c r="AD317" s="21">
        <f t="shared" si="10"/>
        <v>2.0393448664342522</v>
      </c>
      <c r="AE317" s="21">
        <v>4.0514908627615043</v>
      </c>
      <c r="AF317" s="21">
        <v>1.95935015526675</v>
      </c>
      <c r="AG317" s="21">
        <v>2.7278528283983898</v>
      </c>
      <c r="AH317" s="21">
        <v>7.3455761905660486</v>
      </c>
      <c r="AI317" s="21">
        <f t="shared" si="11"/>
        <v>1.5444955394942865</v>
      </c>
      <c r="AJ317" s="21">
        <v>0.16260162601626019</v>
      </c>
    </row>
    <row r="318" spans="1:36">
      <c r="A318" s="5" t="s">
        <v>54</v>
      </c>
      <c r="B318" s="21">
        <v>2012</v>
      </c>
      <c r="C318" s="21">
        <v>4347947</v>
      </c>
      <c r="D318" s="21">
        <v>112025</v>
      </c>
      <c r="E318" s="21">
        <v>0</v>
      </c>
      <c r="F318" s="21">
        <v>300268</v>
      </c>
      <c r="G318" s="21">
        <v>3935654</v>
      </c>
      <c r="H318" s="18">
        <v>18.7</v>
      </c>
      <c r="I318" s="21">
        <v>1530.934089619803</v>
      </c>
      <c r="J318" s="21">
        <v>7.3174280172845739E-3</v>
      </c>
      <c r="K318" s="21">
        <v>0</v>
      </c>
      <c r="L318" s="21">
        <v>1.9613385189859452E-2</v>
      </c>
      <c r="M318" s="21">
        <v>0.25707533895057438</v>
      </c>
      <c r="N318" s="21">
        <v>0.23301999960689559</v>
      </c>
      <c r="O318" s="21">
        <v>35.603033000000003</v>
      </c>
      <c r="P318" s="21">
        <v>5.7138443419104901</v>
      </c>
      <c r="Q318" s="21">
        <v>2.1108200792810261</v>
      </c>
      <c r="R318" s="21">
        <v>1.564275050119863</v>
      </c>
      <c r="S318" s="21">
        <v>0.50254576771927206</v>
      </c>
      <c r="T318" s="21">
        <v>2.1747961143228309</v>
      </c>
      <c r="U318" s="21">
        <v>1.3286895491749851</v>
      </c>
      <c r="V318" s="21">
        <v>115.738202430759</v>
      </c>
      <c r="W318" s="21">
        <v>2.438722030913457</v>
      </c>
      <c r="X318" s="21">
        <v>52.65171408066287</v>
      </c>
      <c r="Y318" s="21">
        <v>1.049221579571056</v>
      </c>
      <c r="Z318" s="21">
        <v>0.94167580714269705</v>
      </c>
      <c r="AA318" s="21">
        <v>0.40716084800773811</v>
      </c>
      <c r="AB318" s="21">
        <v>1.134886382517905</v>
      </c>
      <c r="AC318" s="21">
        <v>1.155243414321409</v>
      </c>
      <c r="AD318" s="21">
        <f t="shared" si="10"/>
        <v>2.0634767329051451</v>
      </c>
      <c r="AE318" s="21">
        <v>3.9825134178797201</v>
      </c>
      <c r="AF318" s="21">
        <v>1.9950318244515459</v>
      </c>
      <c r="AG318" s="21">
        <v>2.980618635743943</v>
      </c>
      <c r="AH318" s="21">
        <v>7.3342863269336629</v>
      </c>
      <c r="AI318" s="21">
        <f t="shared" si="11"/>
        <v>1.5514869968227532</v>
      </c>
      <c r="AJ318" s="21">
        <v>0.30769230769230749</v>
      </c>
    </row>
    <row r="319" spans="1:36">
      <c r="A319" s="5" t="s">
        <v>54</v>
      </c>
      <c r="B319" s="21">
        <v>2013</v>
      </c>
      <c r="C319" s="21">
        <v>10928783</v>
      </c>
      <c r="D319" s="21">
        <v>2700848</v>
      </c>
      <c r="E319" s="21">
        <v>0</v>
      </c>
      <c r="F319" s="21">
        <v>584289</v>
      </c>
      <c r="G319" s="21">
        <v>7643646</v>
      </c>
      <c r="H319" s="18">
        <v>12.9</v>
      </c>
      <c r="I319" s="21">
        <v>1535.488434769484</v>
      </c>
      <c r="J319" s="21">
        <v>0.17589504022578109</v>
      </c>
      <c r="K319" s="21">
        <v>0</v>
      </c>
      <c r="L319" s="21">
        <v>3.8052321773932259E-2</v>
      </c>
      <c r="M319" s="21">
        <v>0.49779899521988302</v>
      </c>
      <c r="N319" s="21">
        <v>-0.43796022548134772</v>
      </c>
      <c r="O319" s="21">
        <v>35.713372999999997</v>
      </c>
      <c r="P319" s="21">
        <v>5.8264294445198903</v>
      </c>
      <c r="Q319" s="21">
        <v>2.2709111980322678</v>
      </c>
      <c r="R319" s="21">
        <v>1.564275050119863</v>
      </c>
      <c r="S319" s="21">
        <v>0.53717914200914108</v>
      </c>
      <c r="T319" s="21">
        <v>2.6278685713727858</v>
      </c>
      <c r="U319" s="21">
        <v>0.91658263017953556</v>
      </c>
      <c r="V319" s="21">
        <v>122.481607135743</v>
      </c>
      <c r="W319" s="21">
        <v>2.5808124493925968</v>
      </c>
      <c r="X319" s="21">
        <v>56.367581791096043</v>
      </c>
      <c r="Y319" s="21">
        <v>1.123269854289042</v>
      </c>
      <c r="Z319" s="21">
        <v>0.94167580714269705</v>
      </c>
      <c r="AA319" s="21">
        <v>0.42994901079600328</v>
      </c>
      <c r="AB319" s="21">
        <v>1.1850685999248911</v>
      </c>
      <c r="AC319" s="21">
        <v>1.288645305403979</v>
      </c>
      <c r="AD319" s="21">
        <f t="shared" si="10"/>
        <v>2.0880708762990032</v>
      </c>
      <c r="AE319" s="21">
        <v>4.0494793666202211</v>
      </c>
      <c r="AF319" s="21">
        <v>2.0794707864439612</v>
      </c>
      <c r="AG319" s="21">
        <v>2.631888840136646</v>
      </c>
      <c r="AH319" s="21">
        <v>7.3372548545454546</v>
      </c>
      <c r="AI319" s="21">
        <f t="shared" si="11"/>
        <v>1.5528308696861779</v>
      </c>
      <c r="AJ319" s="21">
        <v>-0.31016042780748648</v>
      </c>
    </row>
    <row r="320" spans="1:36">
      <c r="A320" s="5" t="s">
        <v>54</v>
      </c>
      <c r="B320" s="21">
        <v>2014</v>
      </c>
      <c r="C320" s="21">
        <v>8803438</v>
      </c>
      <c r="D320" s="21">
        <v>567597</v>
      </c>
      <c r="E320" s="21">
        <v>0</v>
      </c>
      <c r="F320" s="21">
        <v>720439</v>
      </c>
      <c r="G320" s="21">
        <v>7515402</v>
      </c>
      <c r="H320" s="18">
        <v>19.0237522125244</v>
      </c>
      <c r="I320" s="21">
        <v>1555.822480428383</v>
      </c>
      <c r="J320" s="21">
        <v>3.6482118438327028E-2</v>
      </c>
      <c r="K320" s="21">
        <v>0</v>
      </c>
      <c r="L320" s="21">
        <v>4.6305989858279523E-2</v>
      </c>
      <c r="M320" s="21">
        <v>0.48305009694490952</v>
      </c>
      <c r="N320" s="21">
        <v>0.58535683849561337</v>
      </c>
      <c r="O320" s="21">
        <v>35.358362</v>
      </c>
      <c r="P320" s="21">
        <v>6.08040811088296</v>
      </c>
      <c r="Q320" s="21">
        <v>2.3045551641976529</v>
      </c>
      <c r="R320" s="21">
        <v>1.564275050119863</v>
      </c>
      <c r="S320" s="21">
        <v>0.57988272455137446</v>
      </c>
      <c r="T320" s="21">
        <v>3.0733394435008439</v>
      </c>
      <c r="U320" s="21">
        <v>1.3516930882821221</v>
      </c>
      <c r="V320" s="21">
        <v>129.92898871036499</v>
      </c>
      <c r="W320" s="21">
        <v>2.7377363788921509</v>
      </c>
      <c r="X320" s="21">
        <v>61.969432212108792</v>
      </c>
      <c r="Y320" s="21">
        <v>1.2349012123536871</v>
      </c>
      <c r="Z320" s="21">
        <v>0.94167580714269705</v>
      </c>
      <c r="AA320" s="21">
        <v>0.45735061931658172</v>
      </c>
      <c r="AB320" s="21">
        <v>1.1953018694484829</v>
      </c>
      <c r="AC320" s="21">
        <v>1.4044631651153381</v>
      </c>
      <c r="AD320" s="21">
        <f t="shared" si="10"/>
        <v>2.1137060581738387</v>
      </c>
      <c r="AE320" s="21">
        <v>4.1426494056600758</v>
      </c>
      <c r="AF320" s="21">
        <v>2.142657201781399</v>
      </c>
      <c r="AG320" s="21">
        <v>2.996919179528557</v>
      </c>
      <c r="AH320" s="21">
        <v>7.3504021514793214</v>
      </c>
      <c r="AI320" s="21">
        <f t="shared" si="11"/>
        <v>1.5484921378218457</v>
      </c>
      <c r="AJ320" s="21">
        <v>0.47470947383910073</v>
      </c>
    </row>
    <row r="321" spans="1:36">
      <c r="A321" s="5" t="s">
        <v>54</v>
      </c>
      <c r="B321" s="21">
        <v>2015</v>
      </c>
      <c r="C321" s="21">
        <v>6249699</v>
      </c>
      <c r="D321" s="21">
        <v>273260</v>
      </c>
      <c r="E321" s="21">
        <v>3377945</v>
      </c>
      <c r="F321" s="21">
        <v>798988</v>
      </c>
      <c r="G321" s="21">
        <v>1799506</v>
      </c>
      <c r="H321" s="18">
        <v>20.543708801269499</v>
      </c>
      <c r="I321" s="21">
        <v>1546.8372202758101</v>
      </c>
      <c r="J321" s="21">
        <v>1.7665724383802719E-2</v>
      </c>
      <c r="K321" s="21">
        <v>0.2183775355106656</v>
      </c>
      <c r="L321" s="21">
        <v>5.1653011029663208E-2</v>
      </c>
      <c r="M321" s="21">
        <v>0.1163345422784136</v>
      </c>
      <c r="N321" s="21">
        <v>0.39086645357457428</v>
      </c>
      <c r="O321" s="21">
        <v>34.951101000000001</v>
      </c>
      <c r="P321" s="21">
        <v>7.4041917420212497</v>
      </c>
      <c r="Q321" s="21">
        <v>2.3207524841171621</v>
      </c>
      <c r="R321" s="21">
        <v>1.76450068078481</v>
      </c>
      <c r="S321" s="21">
        <v>0.62724225118479382</v>
      </c>
      <c r="T321" s="21">
        <v>3.180004064664113</v>
      </c>
      <c r="U321" s="21">
        <v>1.4596904377294631</v>
      </c>
      <c r="V321" s="21">
        <v>139.549180162949</v>
      </c>
      <c r="W321" s="21">
        <v>2.9404436297763841</v>
      </c>
      <c r="X321" s="21">
        <v>61.22037883550918</v>
      </c>
      <c r="Y321" s="21">
        <v>1.219974386500025</v>
      </c>
      <c r="Z321" s="21">
        <v>1.0168600330554729</v>
      </c>
      <c r="AA321" s="21">
        <v>0.48688671155076768</v>
      </c>
      <c r="AB321" s="21">
        <v>1.2001914090892669</v>
      </c>
      <c r="AC321" s="21">
        <v>1.4303122189438751</v>
      </c>
      <c r="AD321" s="21">
        <f t="shared" si="10"/>
        <v>2.1447272893968234</v>
      </c>
      <c r="AE321" s="21">
        <v>4.1306825800962326</v>
      </c>
      <c r="AF321" s="21">
        <v>2.1852081664486671</v>
      </c>
      <c r="AG321" s="21">
        <v>3.0700838389525531</v>
      </c>
      <c r="AH321" s="21">
        <v>7.3446138937599246</v>
      </c>
      <c r="AI321" s="21">
        <f t="shared" si="11"/>
        <v>1.5434608610743534</v>
      </c>
      <c r="AJ321" s="21">
        <v>7.9897833601114021E-2</v>
      </c>
    </row>
    <row r="322" spans="1:36">
      <c r="A322" s="5" t="s">
        <v>54</v>
      </c>
      <c r="B322" s="21">
        <v>2016</v>
      </c>
      <c r="C322" s="21">
        <v>2863585</v>
      </c>
      <c r="D322" s="21">
        <v>128236</v>
      </c>
      <c r="E322" s="21">
        <v>695492</v>
      </c>
      <c r="F322" s="21">
        <v>695492</v>
      </c>
      <c r="G322" s="21">
        <v>1344365</v>
      </c>
      <c r="H322" s="18">
        <v>22.9</v>
      </c>
      <c r="I322" s="21">
        <v>1606.6674053855129</v>
      </c>
      <c r="J322" s="21">
        <v>7.9814901061760393E-3</v>
      </c>
      <c r="K322" s="21">
        <v>4.3287863914381192E-2</v>
      </c>
      <c r="L322" s="21">
        <v>4.3287863914381192E-2</v>
      </c>
      <c r="M322" s="21">
        <v>8.3674131652495015E-2</v>
      </c>
      <c r="N322" s="21">
        <v>1.2348664043180699</v>
      </c>
      <c r="O322" s="21">
        <v>35.312447000000013</v>
      </c>
      <c r="P322" s="21">
        <v>6.03575858154682</v>
      </c>
      <c r="Q322" s="21">
        <v>2.3283535948439349</v>
      </c>
      <c r="R322" s="21">
        <v>1.805725545109844</v>
      </c>
      <c r="S322" s="21">
        <v>0.66846711550982751</v>
      </c>
      <c r="T322" s="21">
        <v>3.259690480508326</v>
      </c>
      <c r="U322" s="21">
        <v>1.6271118008613461</v>
      </c>
      <c r="V322" s="21">
        <v>147.97203178011301</v>
      </c>
      <c r="W322" s="21">
        <v>3.117921708496171</v>
      </c>
      <c r="X322" s="21">
        <v>60.834698484760331</v>
      </c>
      <c r="Y322" s="21">
        <v>1.2122887080014619</v>
      </c>
      <c r="Z322" s="21">
        <v>1.031662166885811</v>
      </c>
      <c r="AA322" s="21">
        <v>0.51190531000087869</v>
      </c>
      <c r="AB322" s="21">
        <v>1.2024777657656971</v>
      </c>
      <c r="AC322" s="21">
        <v>1.44919650048395</v>
      </c>
      <c r="AD322" s="21">
        <f t="shared" si="10"/>
        <v>2.1701796370747277</v>
      </c>
      <c r="AE322" s="21">
        <v>4.1244646710563186</v>
      </c>
      <c r="AF322" s="21">
        <v>2.2041159699350521</v>
      </c>
      <c r="AG322" s="21">
        <v>3.1738784589374651</v>
      </c>
      <c r="AH322" s="21">
        <v>7.3825395908982756</v>
      </c>
      <c r="AI322" s="21">
        <f t="shared" si="11"/>
        <v>1.5479278133369705</v>
      </c>
      <c r="AJ322" s="21">
        <v>0.1146964855043551</v>
      </c>
    </row>
    <row r="323" spans="1:36">
      <c r="A323" s="5" t="s">
        <v>54</v>
      </c>
      <c r="B323" s="21">
        <v>2017</v>
      </c>
      <c r="C323" s="21">
        <v>424926</v>
      </c>
      <c r="D323" s="21">
        <v>0</v>
      </c>
      <c r="E323" s="21">
        <v>152909</v>
      </c>
      <c r="F323" s="21">
        <v>152909</v>
      </c>
      <c r="G323" s="21">
        <v>119108</v>
      </c>
      <c r="H323" s="18">
        <v>24.1</v>
      </c>
      <c r="I323" s="21">
        <v>1584.424518591097</v>
      </c>
      <c r="J323" s="21">
        <v>0</v>
      </c>
      <c r="K323" s="21">
        <v>9.6507595158884449E-3</v>
      </c>
      <c r="L323" s="21">
        <v>9.6507595158884449E-3</v>
      </c>
      <c r="M323" s="21">
        <v>7.5174297419932194E-3</v>
      </c>
      <c r="N323" s="21">
        <v>1.1850805242989959</v>
      </c>
      <c r="O323" s="21">
        <v>35.952188999999997</v>
      </c>
      <c r="P323" s="21">
        <v>8.6090507542295107</v>
      </c>
      <c r="Q323" s="21">
        <v>2.3283535948439349</v>
      </c>
      <c r="R323" s="21">
        <v>1.814789132870849</v>
      </c>
      <c r="S323" s="21">
        <v>0.67753070327083209</v>
      </c>
      <c r="T323" s="21">
        <v>3.2667505345995682</v>
      </c>
      <c r="U323" s="21">
        <v>1.712375301343164</v>
      </c>
      <c r="V323" s="21">
        <v>160.711019098127</v>
      </c>
      <c r="W323" s="21">
        <v>3.3863451708577341</v>
      </c>
      <c r="X323" s="21">
        <v>65.343401508310876</v>
      </c>
      <c r="Y323" s="21">
        <v>1.3021362768942639</v>
      </c>
      <c r="Z323" s="21">
        <v>1.034887350391865</v>
      </c>
      <c r="AA323" s="21">
        <v>0.51732289268924658</v>
      </c>
      <c r="AB323" s="21">
        <v>1.2024777657656971</v>
      </c>
      <c r="AC323" s="21">
        <v>1.450852538611048</v>
      </c>
      <c r="AD323" s="21">
        <f t="shared" si="10"/>
        <v>2.2060456550424306</v>
      </c>
      <c r="AE323" s="21">
        <v>4.1948443060710563</v>
      </c>
      <c r="AF323" s="21">
        <v>2.2068914759014091</v>
      </c>
      <c r="AG323" s="21">
        <v>3.222867846137738</v>
      </c>
      <c r="AH323" s="21">
        <v>7.368607485523218</v>
      </c>
      <c r="AI323" s="21">
        <f t="shared" si="11"/>
        <v>1.5557253381592027</v>
      </c>
      <c r="AJ323" s="21">
        <v>5.2401746724890952E-2</v>
      </c>
    </row>
    <row r="324" spans="1:36">
      <c r="A324" s="5" t="s">
        <v>54</v>
      </c>
      <c r="B324" s="21">
        <v>2018</v>
      </c>
      <c r="C324" s="21">
        <v>2009331</v>
      </c>
      <c r="D324" s="21">
        <v>16114</v>
      </c>
      <c r="E324" s="21">
        <v>679698</v>
      </c>
      <c r="F324" s="21">
        <v>679698</v>
      </c>
      <c r="G324" s="21">
        <v>633821</v>
      </c>
      <c r="H324" s="18">
        <v>25.515560150146499</v>
      </c>
      <c r="I324" s="21">
        <v>1630.189356616442</v>
      </c>
      <c r="J324" s="21">
        <v>9.8847412630920358E-4</v>
      </c>
      <c r="K324" s="21">
        <v>4.1694420175258352E-2</v>
      </c>
      <c r="L324" s="21">
        <v>4.1694420175258352E-2</v>
      </c>
      <c r="M324" s="21">
        <v>3.8880207224241382E-2</v>
      </c>
      <c r="N324" s="21">
        <v>0.47601018244878901</v>
      </c>
      <c r="O324" s="21">
        <v>35.13456</v>
      </c>
      <c r="P324" s="21">
        <v>8.5942295887047404</v>
      </c>
      <c r="Q324" s="21">
        <v>2.3293087423707699</v>
      </c>
      <c r="R324" s="21">
        <v>1.8550778174739739</v>
      </c>
      <c r="S324" s="21">
        <v>0.71781938787395738</v>
      </c>
      <c r="T324" s="21">
        <v>3.304319887994513</v>
      </c>
      <c r="U324" s="21">
        <v>1.812954979296544</v>
      </c>
      <c r="V324" s="21">
        <v>174.52289305376701</v>
      </c>
      <c r="W324" s="21">
        <v>3.6773754495072599</v>
      </c>
      <c r="X324" s="21">
        <v>67.841504668192158</v>
      </c>
      <c r="Y324" s="21">
        <v>1.351917443359739</v>
      </c>
      <c r="Z324" s="21">
        <v>1.0490990992948299</v>
      </c>
      <c r="AA324" s="21">
        <v>0.541055688742203</v>
      </c>
      <c r="AB324" s="21">
        <v>1.2027646975699879</v>
      </c>
      <c r="AC324" s="21">
        <v>1.4596191435164341</v>
      </c>
      <c r="AD324" s="21">
        <f t="shared" si="10"/>
        <v>2.2418524036436436</v>
      </c>
      <c r="AE324" s="21">
        <v>4.2318068285738484</v>
      </c>
      <c r="AF324" s="21">
        <v>2.219912562568223</v>
      </c>
      <c r="AG324" s="21">
        <v>3.2777317361493341</v>
      </c>
      <c r="AH324" s="21">
        <v>7.3970646943593863</v>
      </c>
      <c r="AI324" s="21">
        <f t="shared" si="11"/>
        <v>1.54573451911506</v>
      </c>
      <c r="AJ324" s="21">
        <v>5.8736935690725911E-2</v>
      </c>
    </row>
    <row r="325" spans="1:36">
      <c r="A325" s="5" t="s">
        <v>54</v>
      </c>
      <c r="B325" s="21">
        <v>2019</v>
      </c>
      <c r="C325" s="21">
        <v>4306405</v>
      </c>
      <c r="D325" s="21">
        <v>1091676</v>
      </c>
      <c r="E325" s="21">
        <v>0</v>
      </c>
      <c r="F325" s="21">
        <v>508699</v>
      </c>
      <c r="G325" s="21">
        <v>2706030</v>
      </c>
      <c r="H325" s="18">
        <v>26.907184600830099</v>
      </c>
      <c r="I325" s="21">
        <v>1687.0692272422191</v>
      </c>
      <c r="J325" s="21">
        <v>6.4708429409533877E-2</v>
      </c>
      <c r="K325" s="21">
        <v>0</v>
      </c>
      <c r="L325" s="21">
        <v>3.015282311986384E-2</v>
      </c>
      <c r="M325" s="21">
        <v>0.16039827864227199</v>
      </c>
      <c r="N325" s="21">
        <v>1.674120161475017</v>
      </c>
      <c r="O325" s="21">
        <v>34.922870000000003</v>
      </c>
      <c r="P325" s="21">
        <v>5.6105144149236601</v>
      </c>
      <c r="Q325" s="21">
        <v>2.394017171780304</v>
      </c>
      <c r="R325" s="21">
        <v>1.8550778174739739</v>
      </c>
      <c r="S325" s="21">
        <v>0.74797221099382127</v>
      </c>
      <c r="T325" s="21">
        <v>3.4647181666367861</v>
      </c>
      <c r="U325" s="21">
        <v>1.9118339559810189</v>
      </c>
      <c r="V325" s="21">
        <v>184.31452512589101</v>
      </c>
      <c r="W325" s="21">
        <v>3.8836951291927422</v>
      </c>
      <c r="X325" s="21">
        <v>62.601323045727987</v>
      </c>
      <c r="Y325" s="21">
        <v>1.247493271513445</v>
      </c>
      <c r="Z325" s="21">
        <v>1.0490990992948299</v>
      </c>
      <c r="AA325" s="21">
        <v>0.55845637950618687</v>
      </c>
      <c r="AB325" s="21">
        <v>1.222014226251299</v>
      </c>
      <c r="AC325" s="21">
        <v>1.4962060917622071</v>
      </c>
      <c r="AD325" s="21">
        <f t="shared" si="10"/>
        <v>2.2655595616621285</v>
      </c>
      <c r="AE325" s="21">
        <v>4.152634272735491</v>
      </c>
      <c r="AF325" s="21">
        <v>2.2472610932574151</v>
      </c>
      <c r="AG325" s="21">
        <v>3.328884168251204</v>
      </c>
      <c r="AH325" s="21">
        <v>7.4313406857143756</v>
      </c>
      <c r="AI325" s="21">
        <f t="shared" si="11"/>
        <v>1.5431099273000086</v>
      </c>
      <c r="AJ325" s="21">
        <v>5.4540227315982071E-2</v>
      </c>
    </row>
    <row r="326" spans="1:36">
      <c r="A326" s="5" t="s">
        <v>56</v>
      </c>
      <c r="B326" s="21">
        <v>2002</v>
      </c>
      <c r="C326" s="21">
        <v>7206319</v>
      </c>
      <c r="D326" s="21">
        <v>165440</v>
      </c>
      <c r="E326" s="21">
        <v>4828872</v>
      </c>
      <c r="F326" s="21">
        <v>2140313</v>
      </c>
      <c r="G326" s="21">
        <v>71694</v>
      </c>
      <c r="H326" s="18">
        <v>13.120466232299799</v>
      </c>
      <c r="I326" s="21">
        <v>1320.2123646853249</v>
      </c>
      <c r="J326" s="21">
        <v>1.2531317265721331E-2</v>
      </c>
      <c r="K326" s="21">
        <v>0.36576479126909028</v>
      </c>
      <c r="L326" s="21">
        <v>0.16211884218416239</v>
      </c>
      <c r="M326" s="21">
        <v>5.4304899664447846E-3</v>
      </c>
      <c r="N326" s="21">
        <v>4.1695618432214587E-2</v>
      </c>
      <c r="O326" s="21">
        <v>40.655648999999997</v>
      </c>
      <c r="P326" s="21">
        <v>5.0328227571119504</v>
      </c>
      <c r="Q326" s="21">
        <v>6.8366833184501513E-3</v>
      </c>
      <c r="R326" s="21">
        <v>0.1995494961879293</v>
      </c>
      <c r="S326" s="21">
        <v>8.844682170794245E-2</v>
      </c>
      <c r="T326" s="21">
        <v>2.962700518816279E-3</v>
      </c>
      <c r="U326" s="21">
        <v>1</v>
      </c>
      <c r="V326" s="21">
        <v>84.415493056825696</v>
      </c>
      <c r="W326" s="21">
        <v>1</v>
      </c>
      <c r="X326" s="21">
        <v>57.829291372181643</v>
      </c>
      <c r="Y326" s="21">
        <v>1</v>
      </c>
      <c r="Z326" s="21">
        <v>0.18194606646289091</v>
      </c>
      <c r="AA326" s="21">
        <v>8.4751745843954757E-2</v>
      </c>
      <c r="AB326" s="21">
        <v>6.8134191719297684E-3</v>
      </c>
      <c r="AC326" s="21">
        <v>2.9583203708792262E-3</v>
      </c>
      <c r="AD326" s="21">
        <f t="shared" si="10"/>
        <v>1.926422161454955</v>
      </c>
      <c r="AE326" s="21">
        <v>4.0746398834558946</v>
      </c>
      <c r="AF326" s="21">
        <v>0.26066721123545977</v>
      </c>
      <c r="AG326" s="21">
        <v>2.6476252508046598</v>
      </c>
      <c r="AH326" s="21">
        <v>7.1863050521508054</v>
      </c>
      <c r="AI326" s="21">
        <f t="shared" si="11"/>
        <v>1.6091208982468987</v>
      </c>
      <c r="AJ326" s="21">
        <v>0</v>
      </c>
    </row>
    <row r="327" spans="1:36">
      <c r="A327" s="5" t="s">
        <v>56</v>
      </c>
      <c r="B327" s="21">
        <v>2003</v>
      </c>
      <c r="C327" s="21">
        <v>13271512</v>
      </c>
      <c r="D327" s="21">
        <v>3386057</v>
      </c>
      <c r="E327" s="21">
        <v>255428</v>
      </c>
      <c r="F327" s="21">
        <v>0</v>
      </c>
      <c r="G327" s="21">
        <v>9630027</v>
      </c>
      <c r="H327" s="18">
        <v>14.863146781921399</v>
      </c>
      <c r="I327" s="21">
        <v>1422.5616859107649</v>
      </c>
      <c r="J327" s="21">
        <v>0.23802531964244131</v>
      </c>
      <c r="K327" s="21">
        <v>1.7955495535258121E-2</v>
      </c>
      <c r="L327" s="21">
        <v>0</v>
      </c>
      <c r="M327" s="21">
        <v>0.67694969542460159</v>
      </c>
      <c r="N327" s="21">
        <v>5.7879070717216763</v>
      </c>
      <c r="O327" s="21">
        <v>43.327914999999997</v>
      </c>
      <c r="P327" s="21">
        <v>-1.34672619047622</v>
      </c>
      <c r="Q327" s="21">
        <v>0.14676293698879209</v>
      </c>
      <c r="R327" s="21">
        <v>0.21010486578817761</v>
      </c>
      <c r="S327" s="21">
        <v>8.844682170794245E-2</v>
      </c>
      <c r="T327" s="21">
        <v>0.40091630875820561</v>
      </c>
      <c r="U327" s="21">
        <v>1.132821541457993</v>
      </c>
      <c r="V327" s="21">
        <v>83.278647503009793</v>
      </c>
      <c r="W327" s="21">
        <v>0.98653273809523789</v>
      </c>
      <c r="X327" s="21">
        <v>58.628141702854052</v>
      </c>
      <c r="Y327" s="21">
        <v>1.0138139394711081</v>
      </c>
      <c r="Z327" s="21">
        <v>0.19070702179401669</v>
      </c>
      <c r="AA327" s="21">
        <v>8.4751745843954757E-2</v>
      </c>
      <c r="AB327" s="21">
        <v>0.13694313586930501</v>
      </c>
      <c r="AC327" s="21">
        <v>0.33712652878126759</v>
      </c>
      <c r="AD327" s="21">
        <f t="shared" si="10"/>
        <v>1.9205336633474686</v>
      </c>
      <c r="AE327" s="21">
        <v>4.0881276388535728</v>
      </c>
      <c r="AF327" s="21">
        <v>0.61314622752136072</v>
      </c>
      <c r="AG327" s="21">
        <v>2.7639986064832631</v>
      </c>
      <c r="AH327" s="21">
        <v>7.2609172397523416</v>
      </c>
      <c r="AI327" s="21">
        <f t="shared" si="11"/>
        <v>1.6367677906780056</v>
      </c>
      <c r="AJ327" s="21">
        <v>0.13282154145799249</v>
      </c>
    </row>
    <row r="328" spans="1:36">
      <c r="A328" s="5" t="s">
        <v>56</v>
      </c>
      <c r="B328" s="21">
        <v>2004</v>
      </c>
      <c r="C328" s="21">
        <v>19219509</v>
      </c>
      <c r="D328" s="21">
        <v>2061573</v>
      </c>
      <c r="E328" s="21">
        <v>4778250</v>
      </c>
      <c r="F328" s="21">
        <v>5006919</v>
      </c>
      <c r="G328" s="21">
        <v>7372767</v>
      </c>
      <c r="H328" s="18">
        <v>16.595186233520501</v>
      </c>
      <c r="I328" s="21">
        <v>1437.3031307419581</v>
      </c>
      <c r="J328" s="21">
        <v>0.14343341748207181</v>
      </c>
      <c r="K328" s="21">
        <v>0.33244552925543219</v>
      </c>
      <c r="L328" s="21">
        <v>0.34835511680930881</v>
      </c>
      <c r="M328" s="21">
        <v>0.51295839007837296</v>
      </c>
      <c r="N328" s="21">
        <v>-1.612538665403989</v>
      </c>
      <c r="O328" s="21">
        <v>43.491163999999998</v>
      </c>
      <c r="P328" s="21">
        <v>-3.0997812806395402</v>
      </c>
      <c r="Q328" s="21">
        <v>0.23195588753803789</v>
      </c>
      <c r="R328" s="21">
        <v>0.40756244597667157</v>
      </c>
      <c r="S328" s="21">
        <v>0.29535397598823199</v>
      </c>
      <c r="T328" s="21">
        <v>0.70559034865012871</v>
      </c>
      <c r="U328" s="21">
        <v>1.264832052436268</v>
      </c>
      <c r="V328" s="21">
        <v>80.697191576941705</v>
      </c>
      <c r="W328" s="21">
        <v>0.95595238095238089</v>
      </c>
      <c r="X328" s="21">
        <v>55.311617661017031</v>
      </c>
      <c r="Y328" s="21">
        <v>0.95646369423825028</v>
      </c>
      <c r="Z328" s="21">
        <v>0.34185944663842599</v>
      </c>
      <c r="AA328" s="21">
        <v>0.25878399833223742</v>
      </c>
      <c r="AB328" s="21">
        <v>0.20860305890051889</v>
      </c>
      <c r="AC328" s="21">
        <v>0.53391129634892276</v>
      </c>
      <c r="AD328" s="21">
        <f t="shared" si="10"/>
        <v>1.9068584206717543</v>
      </c>
      <c r="AE328" s="21">
        <v>4.0309008666290129</v>
      </c>
      <c r="AF328" s="21">
        <v>0.97095415110426542</v>
      </c>
      <c r="AG328" s="21">
        <v>2.8676253551745101</v>
      </c>
      <c r="AH328" s="21">
        <v>7.2712193163035446</v>
      </c>
      <c r="AI328" s="21">
        <f t="shared" si="11"/>
        <v>1.63840103130323</v>
      </c>
      <c r="AJ328" s="21">
        <v>0.1165324864924193</v>
      </c>
    </row>
    <row r="329" spans="1:36">
      <c r="A329" s="5" t="s">
        <v>56</v>
      </c>
      <c r="B329" s="21">
        <v>2005</v>
      </c>
      <c r="C329" s="21">
        <v>4844631</v>
      </c>
      <c r="D329" s="21">
        <v>749493</v>
      </c>
      <c r="E329" s="21">
        <v>0</v>
      </c>
      <c r="F329" s="21">
        <v>647839</v>
      </c>
      <c r="G329" s="21">
        <v>3447299</v>
      </c>
      <c r="H329" s="18">
        <v>18.3155632019043</v>
      </c>
      <c r="I329" s="21">
        <v>1528.693782420723</v>
      </c>
      <c r="J329" s="21">
        <v>4.9028327884814177E-2</v>
      </c>
      <c r="K329" s="21">
        <v>0</v>
      </c>
      <c r="L329" s="21">
        <v>4.2378598477330859E-2</v>
      </c>
      <c r="M329" s="21">
        <v>0.2255061830984306</v>
      </c>
      <c r="N329" s="21">
        <v>3.145556735031477</v>
      </c>
      <c r="O329" s="21">
        <v>44.144357999999997</v>
      </c>
      <c r="P329" s="21">
        <v>6.3978829389787997</v>
      </c>
      <c r="Q329" s="21">
        <v>0.26292812091808598</v>
      </c>
      <c r="R329" s="21">
        <v>0.40756244597667157</v>
      </c>
      <c r="S329" s="21">
        <v>0.3221254344284003</v>
      </c>
      <c r="T329" s="21">
        <v>0.84804738181629113</v>
      </c>
      <c r="U329" s="21">
        <v>1.395953686220027</v>
      </c>
      <c r="V329" s="21">
        <v>85.860103429077895</v>
      </c>
      <c r="W329" s="21">
        <v>1.0171130952380949</v>
      </c>
      <c r="X329" s="21">
        <v>54.125325776284853</v>
      </c>
      <c r="Y329" s="21">
        <v>0.93595000893131197</v>
      </c>
      <c r="Z329" s="21">
        <v>0.34185944663842599</v>
      </c>
      <c r="AA329" s="21">
        <v>0.27924061924948079</v>
      </c>
      <c r="AB329" s="21">
        <v>0.23343293036173429</v>
      </c>
      <c r="AC329" s="21">
        <v>0.61412961240178587</v>
      </c>
      <c r="AD329" s="21">
        <f t="shared" si="10"/>
        <v>1.9337914073049707</v>
      </c>
      <c r="AE329" s="21">
        <v>4.0096092435234221</v>
      </c>
      <c r="AF329" s="21">
        <v>1.044037610508725</v>
      </c>
      <c r="AG329" s="21">
        <v>2.9609111544766868</v>
      </c>
      <c r="AH329" s="21">
        <v>7.3328228521466787</v>
      </c>
      <c r="AI329" s="21">
        <f t="shared" si="11"/>
        <v>1.644875205171946</v>
      </c>
      <c r="AJ329" s="21">
        <v>0.103667228808124</v>
      </c>
    </row>
    <row r="330" spans="1:36">
      <c r="A330" s="5" t="s">
        <v>56</v>
      </c>
      <c r="B330" s="21">
        <v>2006</v>
      </c>
      <c r="C330" s="21">
        <v>2499175</v>
      </c>
      <c r="D330" s="21">
        <v>446675</v>
      </c>
      <c r="E330" s="21">
        <v>727936</v>
      </c>
      <c r="F330" s="21">
        <v>0</v>
      </c>
      <c r="G330" s="21">
        <v>1324564</v>
      </c>
      <c r="H330" s="18">
        <v>16.600000000000001</v>
      </c>
      <c r="I330" s="21">
        <v>1594.9650125013609</v>
      </c>
      <c r="J330" s="21">
        <v>2.8005316511582029E-2</v>
      </c>
      <c r="K330" s="21">
        <v>4.5639621828342698E-2</v>
      </c>
      <c r="L330" s="21">
        <v>0</v>
      </c>
      <c r="M330" s="21">
        <v>8.3046586578266385E-2</v>
      </c>
      <c r="N330" s="21">
        <v>1.2705014136720369</v>
      </c>
      <c r="O330" s="21">
        <v>44.412042999999997</v>
      </c>
      <c r="P330" s="21">
        <v>1.5435259692758301</v>
      </c>
      <c r="Q330" s="21">
        <v>0.2813866286626987</v>
      </c>
      <c r="R330" s="21">
        <v>0.43764385257785232</v>
      </c>
      <c r="S330" s="21">
        <v>0.3221254344284003</v>
      </c>
      <c r="T330" s="21">
        <v>0.90278399087709627</v>
      </c>
      <c r="U330" s="21">
        <v>1.2651989423313581</v>
      </c>
      <c r="V330" s="21">
        <v>87.185376422752796</v>
      </c>
      <c r="W330" s="21">
        <v>1.0328124999999999</v>
      </c>
      <c r="X330" s="21">
        <v>60.976673835320163</v>
      </c>
      <c r="Y330" s="21">
        <v>1.0544254025677471</v>
      </c>
      <c r="Z330" s="21">
        <v>0.36300556004106999</v>
      </c>
      <c r="AA330" s="21">
        <v>0.27924061924948079</v>
      </c>
      <c r="AB330" s="21">
        <v>0.24794279522429311</v>
      </c>
      <c r="AC330" s="21">
        <v>0.64331807208521252</v>
      </c>
      <c r="AD330" s="21">
        <f t="shared" si="10"/>
        <v>1.9404436469567081</v>
      </c>
      <c r="AE330" s="21">
        <v>4.1267580857908293</v>
      </c>
      <c r="AF330" s="21">
        <v>1.0797487884796459</v>
      </c>
      <c r="AG330" s="21">
        <v>2.8678989020441059</v>
      </c>
      <c r="AH330" s="21">
        <v>7.375233855777835</v>
      </c>
      <c r="AI330" s="21">
        <f t="shared" si="11"/>
        <v>1.6475007516293996</v>
      </c>
      <c r="AJ330" s="21">
        <v>-9.3666964154611954E-2</v>
      </c>
    </row>
    <row r="331" spans="1:36">
      <c r="A331" s="5" t="s">
        <v>56</v>
      </c>
      <c r="B331" s="21">
        <v>2007</v>
      </c>
      <c r="C331" s="21">
        <v>46146126</v>
      </c>
      <c r="D331" s="21">
        <v>0</v>
      </c>
      <c r="E331" s="21">
        <v>28305934</v>
      </c>
      <c r="F331" s="21">
        <v>11751276</v>
      </c>
      <c r="G331" s="21">
        <v>6088916</v>
      </c>
      <c r="H331" s="18">
        <v>21.735002517700199</v>
      </c>
      <c r="I331" s="21">
        <v>1639.3936809873869</v>
      </c>
      <c r="J331" s="21">
        <v>0</v>
      </c>
      <c r="K331" s="21">
        <v>1.7266099246491959</v>
      </c>
      <c r="L331" s="21">
        <v>0.71680622758789392</v>
      </c>
      <c r="M331" s="21">
        <v>0.37141267961535152</v>
      </c>
      <c r="N331" s="21">
        <v>9.6681515859444289E-2</v>
      </c>
      <c r="O331" s="21">
        <v>45.040649999999999</v>
      </c>
      <c r="P331" s="21">
        <v>1.4120020171457699</v>
      </c>
      <c r="Q331" s="21">
        <v>0.2813866286626987</v>
      </c>
      <c r="R331" s="21">
        <v>1.607365242755264</v>
      </c>
      <c r="S331" s="21">
        <v>0.80773805894304984</v>
      </c>
      <c r="T331" s="21">
        <v>1.154403855750429</v>
      </c>
      <c r="U331" s="21">
        <v>1.6565724215038371</v>
      </c>
      <c r="V331" s="21">
        <v>88.416435696498198</v>
      </c>
      <c r="W331" s="21">
        <v>1.047395833333334</v>
      </c>
      <c r="X331" s="21">
        <v>56.649746244903582</v>
      </c>
      <c r="Y331" s="21">
        <v>0.97960298147721259</v>
      </c>
      <c r="Z331" s="21">
        <v>0.95834022592652945</v>
      </c>
      <c r="AA331" s="21">
        <v>0.59207637257084234</v>
      </c>
      <c r="AB331" s="21">
        <v>0.24794279522429311</v>
      </c>
      <c r="AC331" s="21">
        <v>0.76751405222328162</v>
      </c>
      <c r="AD331" s="21">
        <f t="shared" si="10"/>
        <v>1.9465330033481474</v>
      </c>
      <c r="AE331" s="21">
        <v>4.0543858450558332</v>
      </c>
      <c r="AF331" s="21">
        <v>1.5791629737670241</v>
      </c>
      <c r="AG331" s="21">
        <v>3.1239056980181239</v>
      </c>
      <c r="AH331" s="21">
        <v>7.4026915413935539</v>
      </c>
      <c r="AI331" s="21">
        <f t="shared" si="11"/>
        <v>1.6536046493694065</v>
      </c>
      <c r="AJ331" s="21">
        <v>0.30933750106627689</v>
      </c>
    </row>
    <row r="332" spans="1:36">
      <c r="A332" s="5" t="s">
        <v>56</v>
      </c>
      <c r="B332" s="21">
        <v>2008</v>
      </c>
      <c r="C332" s="21">
        <v>24000851</v>
      </c>
      <c r="D332" s="21">
        <v>3787853</v>
      </c>
      <c r="E332" s="21">
        <v>2519322</v>
      </c>
      <c r="F332" s="21">
        <v>14670007</v>
      </c>
      <c r="G332" s="21">
        <v>3023669</v>
      </c>
      <c r="H332" s="18">
        <v>23.4463806152344</v>
      </c>
      <c r="I332" s="21">
        <v>1693.719715439933</v>
      </c>
      <c r="J332" s="21">
        <v>0.22364107623415891</v>
      </c>
      <c r="K332" s="21">
        <v>0.14874491788894489</v>
      </c>
      <c r="L332" s="21">
        <v>0.86614136130484598</v>
      </c>
      <c r="M332" s="21">
        <v>0.17852239496513281</v>
      </c>
      <c r="N332" s="21">
        <v>1.3425422871230519</v>
      </c>
      <c r="O332" s="21">
        <v>44.850242999999999</v>
      </c>
      <c r="P332" s="21">
        <v>9.1709881366767796</v>
      </c>
      <c r="Q332" s="21">
        <v>0.43791679922508597</v>
      </c>
      <c r="R332" s="21">
        <v>1.7114743257533569</v>
      </c>
      <c r="S332" s="21">
        <v>1.4139650423717669</v>
      </c>
      <c r="T332" s="21">
        <v>1.2793546984294359</v>
      </c>
      <c r="U332" s="21">
        <v>1.7870081901140371</v>
      </c>
      <c r="V332" s="21">
        <v>96.525096525096501</v>
      </c>
      <c r="W332" s="21">
        <v>1.1434523809523811</v>
      </c>
      <c r="X332" s="21">
        <v>63.476016056044173</v>
      </c>
      <c r="Y332" s="21">
        <v>1.097644715158637</v>
      </c>
      <c r="Z332" s="21">
        <v>0.99749251860335064</v>
      </c>
      <c r="AA332" s="21">
        <v>0.88127064136574984</v>
      </c>
      <c r="AB332" s="21">
        <v>0.36319539894979369</v>
      </c>
      <c r="AC332" s="21">
        <v>0.82389237590201447</v>
      </c>
      <c r="AD332" s="21">
        <f t="shared" ref="AD332:AD395" si="12">LOG(V332)</f>
        <v>1.9846402445907856</v>
      </c>
      <c r="AE332" s="21">
        <v>4.1662933105582312</v>
      </c>
      <c r="AF332" s="21">
        <v>1.765194878483419</v>
      </c>
      <c r="AG332" s="21">
        <v>3.196482172866296</v>
      </c>
      <c r="AH332" s="21">
        <v>7.4352726465186816</v>
      </c>
      <c r="AI332" s="21">
        <f t="shared" ref="AI332:AI395" si="13">LOG(O332)</f>
        <v>1.6517648004073842</v>
      </c>
      <c r="AJ332" s="21">
        <v>7.8738343652848375E-2</v>
      </c>
    </row>
    <row r="333" spans="1:36">
      <c r="A333" s="5" t="s">
        <v>56</v>
      </c>
      <c r="B333" s="21">
        <v>2009</v>
      </c>
      <c r="C333" s="21">
        <v>35937093</v>
      </c>
      <c r="D333" s="21">
        <v>3371354</v>
      </c>
      <c r="E333" s="21">
        <v>6001613</v>
      </c>
      <c r="F333" s="21">
        <v>4970364</v>
      </c>
      <c r="G333" s="21">
        <v>21593762</v>
      </c>
      <c r="H333" s="18">
        <v>24.030895834837199</v>
      </c>
      <c r="I333" s="21">
        <v>1731.268438621051</v>
      </c>
      <c r="J333" s="21">
        <v>0.19473317509821131</v>
      </c>
      <c r="K333" s="21">
        <v>0.34665987469743648</v>
      </c>
      <c r="L333" s="21">
        <v>0.28709377986228851</v>
      </c>
      <c r="M333" s="21">
        <v>1.24727982780067</v>
      </c>
      <c r="N333" s="21">
        <v>1.44358327947873</v>
      </c>
      <c r="O333" s="21">
        <v>45.751258</v>
      </c>
      <c r="P333" s="21">
        <v>2.4637518857229801</v>
      </c>
      <c r="Q333" s="21">
        <v>0.577235462501139</v>
      </c>
      <c r="R333" s="21">
        <v>1.959486459946379</v>
      </c>
      <c r="S333" s="21">
        <v>1.6193615888262229</v>
      </c>
      <c r="T333" s="21">
        <v>2.1717006392417111</v>
      </c>
      <c r="U333" s="21">
        <v>1.831558071898256</v>
      </c>
      <c r="V333" s="21">
        <v>98.903235410929497</v>
      </c>
      <c r="W333" s="21">
        <v>1.1716242105504391</v>
      </c>
      <c r="X333" s="21">
        <v>50.519192933143628</v>
      </c>
      <c r="Y333" s="21">
        <v>0.87359176871127142</v>
      </c>
      <c r="Z333" s="21">
        <v>1.085015760022914</v>
      </c>
      <c r="AA333" s="21">
        <v>0.96293061969410287</v>
      </c>
      <c r="AB333" s="21">
        <v>0.45567360723542799</v>
      </c>
      <c r="AC333" s="21">
        <v>1.154267923291701</v>
      </c>
      <c r="AD333" s="21">
        <f t="shared" si="12"/>
        <v>1.9952104988583557</v>
      </c>
      <c r="AE333" s="21">
        <v>3.9419544165558449</v>
      </c>
      <c r="AF333" s="21">
        <v>1.9916731714952489</v>
      </c>
      <c r="AG333" s="21">
        <v>3.2201108952481738</v>
      </c>
      <c r="AH333" s="21">
        <v>7.4571870647695304</v>
      </c>
      <c r="AI333" s="21">
        <f t="shared" si="13"/>
        <v>1.6604030401499406</v>
      </c>
      <c r="AJ333" s="21">
        <v>2.4929869952849289E-2</v>
      </c>
    </row>
    <row r="334" spans="1:36">
      <c r="A334" s="5" t="s">
        <v>56</v>
      </c>
      <c r="B334" s="21">
        <v>2010</v>
      </c>
      <c r="C334" s="21">
        <v>37826212</v>
      </c>
      <c r="D334" s="21">
        <v>2272721</v>
      </c>
      <c r="E334" s="21">
        <v>9972884</v>
      </c>
      <c r="F334" s="21">
        <v>21394034</v>
      </c>
      <c r="G334" s="21">
        <v>4186573</v>
      </c>
      <c r="H334" s="18">
        <v>26.903638839721701</v>
      </c>
      <c r="I334" s="21">
        <v>1787.1616736997239</v>
      </c>
      <c r="J334" s="21">
        <v>0.12716930054207609</v>
      </c>
      <c r="K334" s="21">
        <v>0.55802920053418892</v>
      </c>
      <c r="L334" s="21">
        <v>1.1970956133873869</v>
      </c>
      <c r="M334" s="21">
        <v>0.234258212987138</v>
      </c>
      <c r="N334" s="21">
        <v>2.0394405920508518</v>
      </c>
      <c r="O334" s="21">
        <v>44.551495000000003</v>
      </c>
      <c r="P334" s="21">
        <v>1.1089269067018801</v>
      </c>
      <c r="Q334" s="21">
        <v>0.67115394502163794</v>
      </c>
      <c r="R334" s="21">
        <v>2.3716083753213688</v>
      </c>
      <c r="S334" s="21">
        <v>2.5034539205607209</v>
      </c>
      <c r="T334" s="21">
        <v>2.3447076133143279</v>
      </c>
      <c r="U334" s="21">
        <v>2.0505093617398029</v>
      </c>
      <c r="V334" s="21">
        <v>100</v>
      </c>
      <c r="W334" s="21">
        <v>1.1846166666666671</v>
      </c>
      <c r="X334" s="21">
        <v>57.985297240145897</v>
      </c>
      <c r="Y334" s="21">
        <v>1.002697696344923</v>
      </c>
      <c r="Z334" s="21">
        <v>1.215389893217286</v>
      </c>
      <c r="AA334" s="21">
        <v>1.25374931634028</v>
      </c>
      <c r="AB334" s="21">
        <v>0.51351437285131163</v>
      </c>
      <c r="AC334" s="21">
        <v>1.207379279689254</v>
      </c>
      <c r="AD334" s="21">
        <f t="shared" si="12"/>
        <v>2</v>
      </c>
      <c r="AE334" s="21">
        <v>4.0772882135308484</v>
      </c>
      <c r="AF334" s="21">
        <v>2.1850309647358959</v>
      </c>
      <c r="AG334" s="21">
        <v>3.3287571046855868</v>
      </c>
      <c r="AH334" s="21">
        <v>7.4889433731779631</v>
      </c>
      <c r="AI334" s="21">
        <f t="shared" si="13"/>
        <v>1.6488622820958263</v>
      </c>
      <c r="AJ334" s="21">
        <v>0.1195437333934066</v>
      </c>
    </row>
    <row r="335" spans="1:36">
      <c r="A335" s="5" t="s">
        <v>56</v>
      </c>
      <c r="B335" s="21">
        <v>2011</v>
      </c>
      <c r="C335" s="21">
        <v>16851773</v>
      </c>
      <c r="D335" s="21">
        <v>3111822</v>
      </c>
      <c r="E335" s="21">
        <v>0</v>
      </c>
      <c r="F335" s="21">
        <v>10113835</v>
      </c>
      <c r="G335" s="21">
        <v>3626116</v>
      </c>
      <c r="H335" s="18">
        <v>28.661989212036101</v>
      </c>
      <c r="I335" s="21">
        <v>1826.6475569919071</v>
      </c>
      <c r="J335" s="21">
        <v>0.1703570011680029</v>
      </c>
      <c r="K335" s="21">
        <v>0</v>
      </c>
      <c r="L335" s="21">
        <v>0.55368289089414136</v>
      </c>
      <c r="M335" s="21">
        <v>0.19851207673424581</v>
      </c>
      <c r="N335" s="21">
        <v>0.1180489417272241</v>
      </c>
      <c r="O335" s="21">
        <v>43.696573000000001</v>
      </c>
      <c r="P335" s="21">
        <v>2.9556439522939102</v>
      </c>
      <c r="Q335" s="21">
        <v>0.7997476439903648</v>
      </c>
      <c r="R335" s="21">
        <v>2.3716083753213688</v>
      </c>
      <c r="S335" s="21">
        <v>2.9214005297849548</v>
      </c>
      <c r="T335" s="21">
        <v>2.4945541242425509</v>
      </c>
      <c r="U335" s="21">
        <v>2.1845252069988468</v>
      </c>
      <c r="V335" s="21">
        <v>102.955643952294</v>
      </c>
      <c r="W335" s="21">
        <v>1.219629717532867</v>
      </c>
      <c r="X335" s="21">
        <v>53.913557782920087</v>
      </c>
      <c r="Y335" s="21">
        <v>0.93228805858850294</v>
      </c>
      <c r="Z335" s="21">
        <v>1.215389893217286</v>
      </c>
      <c r="AA335" s="21">
        <v>1.3664488680001481</v>
      </c>
      <c r="AB335" s="21">
        <v>0.58764645729036047</v>
      </c>
      <c r="AC335" s="21">
        <v>1.2512057922233299</v>
      </c>
      <c r="AD335" s="21">
        <f t="shared" si="12"/>
        <v>2.0126501593090906</v>
      </c>
      <c r="AE335" s="21">
        <v>4.0057602721788781</v>
      </c>
      <c r="AF335" s="21">
        <v>2.2604404192586811</v>
      </c>
      <c r="AG335" s="21">
        <v>3.3898664016232609</v>
      </c>
      <c r="AH335" s="21">
        <v>7.5107849309044612</v>
      </c>
      <c r="AI335" s="21">
        <f t="shared" si="13"/>
        <v>1.6404473778045037</v>
      </c>
      <c r="AJ335" s="21">
        <v>6.5357343770103604E-2</v>
      </c>
    </row>
    <row r="336" spans="1:36">
      <c r="A336" s="5" t="s">
        <v>56</v>
      </c>
      <c r="B336" s="21">
        <v>2012</v>
      </c>
      <c r="C336" s="21">
        <v>40810343</v>
      </c>
      <c r="D336" s="21">
        <v>3209674</v>
      </c>
      <c r="E336" s="21">
        <v>8698524</v>
      </c>
      <c r="F336" s="21">
        <v>20628723</v>
      </c>
      <c r="G336" s="21">
        <v>8273422</v>
      </c>
      <c r="H336" s="18">
        <v>25.6</v>
      </c>
      <c r="I336" s="21">
        <v>1763.840251003465</v>
      </c>
      <c r="J336" s="21">
        <v>0.1819707877838703</v>
      </c>
      <c r="K336" s="21">
        <v>0.49315826617809227</v>
      </c>
      <c r="L336" s="21">
        <v>1.1695346553217689</v>
      </c>
      <c r="M336" s="21">
        <v>0.46905733074711131</v>
      </c>
      <c r="N336" s="21">
        <v>-3.7217389174327171</v>
      </c>
      <c r="O336" s="21">
        <v>43.361113000000003</v>
      </c>
      <c r="P336" s="21">
        <v>5.3231284706405804</v>
      </c>
      <c r="Q336" s="21">
        <v>0.93238500311429595</v>
      </c>
      <c r="R336" s="21">
        <v>2.73106832410001</v>
      </c>
      <c r="S336" s="21">
        <v>3.773866961210421</v>
      </c>
      <c r="T336" s="21">
        <v>2.8364470532433881</v>
      </c>
      <c r="U336" s="21">
        <v>1.951150176125467</v>
      </c>
      <c r="V336" s="21">
        <v>108.43610514765</v>
      </c>
      <c r="W336" s="21">
        <v>1.2845521742632531</v>
      </c>
      <c r="X336" s="21">
        <v>59.120594550686683</v>
      </c>
      <c r="Y336" s="21">
        <v>1.0223295694597809</v>
      </c>
      <c r="Z336" s="21">
        <v>1.316694606614905</v>
      </c>
      <c r="AA336" s="21">
        <v>1.5631566601656259</v>
      </c>
      <c r="AB336" s="21">
        <v>0.65875499291158079</v>
      </c>
      <c r="AC336" s="21">
        <v>1.3445466917436319</v>
      </c>
      <c r="AD336" s="21">
        <f t="shared" si="12"/>
        <v>2.0351739100218627</v>
      </c>
      <c r="AE336" s="21">
        <v>4.0963524542351868</v>
      </c>
      <c r="AF336" s="21">
        <v>2.422478552730825</v>
      </c>
      <c r="AG336" s="21">
        <v>3.2809112157876541</v>
      </c>
      <c r="AH336" s="21">
        <v>7.4758154559247014</v>
      </c>
      <c r="AI336" s="21">
        <f t="shared" si="13"/>
        <v>1.6371004212137876</v>
      </c>
      <c r="AJ336" s="21">
        <v>-0.1068310084615576</v>
      </c>
    </row>
    <row r="337" spans="1:36">
      <c r="A337" s="5" t="s">
        <v>56</v>
      </c>
      <c r="B337" s="21">
        <v>2013</v>
      </c>
      <c r="C337" s="21">
        <v>11971634</v>
      </c>
      <c r="D337" s="21">
        <v>1344891</v>
      </c>
      <c r="E337" s="21">
        <v>4547532</v>
      </c>
      <c r="F337" s="21">
        <v>1812522</v>
      </c>
      <c r="G337" s="21">
        <v>4266689</v>
      </c>
      <c r="H337" s="18">
        <v>32.255645751953097</v>
      </c>
      <c r="I337" s="21">
        <v>1812.9662201679839</v>
      </c>
      <c r="J337" s="21">
        <v>7.4181801350683002E-2</v>
      </c>
      <c r="K337" s="21">
        <v>0.25083379653806448</v>
      </c>
      <c r="L337" s="21">
        <v>9.9975497603703681E-2</v>
      </c>
      <c r="M337" s="21">
        <v>0.23534299495137101</v>
      </c>
      <c r="N337" s="21">
        <v>-0.62992502100414072</v>
      </c>
      <c r="O337" s="21">
        <v>42.074511999999999</v>
      </c>
      <c r="P337" s="21">
        <v>-0.60673635635149403</v>
      </c>
      <c r="Q337" s="21">
        <v>0.98796161013094097</v>
      </c>
      <c r="R337" s="21">
        <v>2.918991656815908</v>
      </c>
      <c r="S337" s="21">
        <v>3.8487680668784812</v>
      </c>
      <c r="T337" s="21">
        <v>3.0127647606376988</v>
      </c>
      <c r="U337" s="21">
        <v>2.4584222222642169</v>
      </c>
      <c r="V337" s="21">
        <v>107.778183874307</v>
      </c>
      <c r="W337" s="21">
        <v>1.276758329205687</v>
      </c>
      <c r="X337" s="21">
        <v>64.817660873075084</v>
      </c>
      <c r="Y337" s="21">
        <v>1.1208448060675209</v>
      </c>
      <c r="Z337" s="21">
        <v>1.365834390308851</v>
      </c>
      <c r="AA337" s="21">
        <v>1.578724665855014</v>
      </c>
      <c r="AB337" s="21">
        <v>0.687109797248601</v>
      </c>
      <c r="AC337" s="21">
        <v>1.3894804702388399</v>
      </c>
      <c r="AD337" s="21">
        <f t="shared" si="12"/>
        <v>2.0325308612045956</v>
      </c>
      <c r="AE337" s="21">
        <v>4.1868882046441804</v>
      </c>
      <c r="AF337" s="21">
        <v>2.465425288909596</v>
      </c>
      <c r="AG337" s="21">
        <v>3.5042245497391971</v>
      </c>
      <c r="AH337" s="21">
        <v>7.5032710087640897</v>
      </c>
      <c r="AI337" s="21">
        <f t="shared" si="13"/>
        <v>1.6240190875251941</v>
      </c>
      <c r="AJ337" s="21">
        <v>0.25998616218566778</v>
      </c>
    </row>
    <row r="338" spans="1:36">
      <c r="A338" s="5" t="s">
        <v>56</v>
      </c>
      <c r="B338" s="21">
        <v>2014</v>
      </c>
      <c r="C338" s="21">
        <v>20803787</v>
      </c>
      <c r="D338" s="21">
        <v>3566394</v>
      </c>
      <c r="E338" s="21">
        <v>12069936</v>
      </c>
      <c r="F338" s="21">
        <v>0</v>
      </c>
      <c r="G338" s="21">
        <v>5167457</v>
      </c>
      <c r="H338" s="18">
        <v>34.084621429443402</v>
      </c>
      <c r="I338" s="21">
        <v>1915.3044715320771</v>
      </c>
      <c r="J338" s="21">
        <v>0.18620506833293171</v>
      </c>
      <c r="K338" s="21">
        <v>0.63018366945831339</v>
      </c>
      <c r="L338" s="21">
        <v>0</v>
      </c>
      <c r="M338" s="21">
        <v>0.26979820058930287</v>
      </c>
      <c r="N338" s="21">
        <v>4.0218057651366621</v>
      </c>
      <c r="O338" s="21">
        <v>41.319400999999999</v>
      </c>
      <c r="P338" s="21">
        <v>0.88381454713782204</v>
      </c>
      <c r="Q338" s="21">
        <v>1.135340154417817</v>
      </c>
      <c r="R338" s="21">
        <v>3.4177726656768912</v>
      </c>
      <c r="S338" s="21">
        <v>3.8487680668784812</v>
      </c>
      <c r="T338" s="21">
        <v>3.2263060267807631</v>
      </c>
      <c r="U338" s="21">
        <v>2.597820902547983</v>
      </c>
      <c r="V338" s="21">
        <v>108.73074314202999</v>
      </c>
      <c r="W338" s="21">
        <v>1.2880425050510109</v>
      </c>
      <c r="X338" s="21">
        <v>60.638707488009302</v>
      </c>
      <c r="Y338" s="21">
        <v>1.0485811956046049</v>
      </c>
      <c r="Z338" s="21">
        <v>1.485635647285791</v>
      </c>
      <c r="AA338" s="21">
        <v>1.578724665855014</v>
      </c>
      <c r="AB338" s="21">
        <v>0.758625956902367</v>
      </c>
      <c r="AC338" s="21">
        <v>1.4413283318064529</v>
      </c>
      <c r="AD338" s="21">
        <f t="shared" si="12"/>
        <v>2.0363523563145565</v>
      </c>
      <c r="AE338" s="21">
        <v>4.1212900415106102</v>
      </c>
      <c r="AF338" s="21">
        <v>2.5359313721188261</v>
      </c>
      <c r="AG338" s="21">
        <v>3.5577628985489431</v>
      </c>
      <c r="AH338" s="21">
        <v>7.5581538558913781</v>
      </c>
      <c r="AI338" s="21">
        <f t="shared" si="13"/>
        <v>1.6161540170034332</v>
      </c>
      <c r="AJ338" s="21">
        <v>5.6702497651269557E-2</v>
      </c>
    </row>
    <row r="339" spans="1:36">
      <c r="A339" s="5" t="s">
        <v>56</v>
      </c>
      <c r="B339" s="21">
        <v>2015</v>
      </c>
      <c r="C339" s="21">
        <v>16327979</v>
      </c>
      <c r="D339" s="21">
        <v>2513327</v>
      </c>
      <c r="E339" s="21">
        <v>9729665</v>
      </c>
      <c r="F339" s="21">
        <v>0</v>
      </c>
      <c r="G339" s="21">
        <v>4084987</v>
      </c>
      <c r="H339" s="18">
        <v>37.6</v>
      </c>
      <c r="I339" s="21">
        <v>2032.65587188008</v>
      </c>
      <c r="J339" s="21">
        <v>0.1236474424800362</v>
      </c>
      <c r="K339" s="21">
        <v>0.47866759615343379</v>
      </c>
      <c r="L339" s="21">
        <v>0</v>
      </c>
      <c r="M339" s="21">
        <v>0.2009679580548793</v>
      </c>
      <c r="N339" s="21">
        <v>3.0999130101621262</v>
      </c>
      <c r="O339" s="21">
        <v>40.831342999999997</v>
      </c>
      <c r="P339" s="21">
        <v>1.4506905760595801</v>
      </c>
      <c r="Q339" s="21">
        <v>1.2392014985589579</v>
      </c>
      <c r="R339" s="21">
        <v>3.8198437391754898</v>
      </c>
      <c r="S339" s="21">
        <v>3.8487680668784812</v>
      </c>
      <c r="T339" s="21">
        <v>3.3951150359622528</v>
      </c>
      <c r="U339" s="21">
        <v>2.8657518211842801</v>
      </c>
      <c r="V339" s="21">
        <v>110.30808978607099</v>
      </c>
      <c r="W339" s="21">
        <v>1.306728016287428</v>
      </c>
      <c r="X339" s="21">
        <v>63.639639686151618</v>
      </c>
      <c r="Y339" s="21">
        <v>1.100474139940179</v>
      </c>
      <c r="Z339" s="21">
        <v>1.5727415082787961</v>
      </c>
      <c r="AA339" s="21">
        <v>1.578724665855014</v>
      </c>
      <c r="AB339" s="21">
        <v>0.80611932845743139</v>
      </c>
      <c r="AC339" s="21">
        <v>1.480493705074976</v>
      </c>
      <c r="AD339" s="21">
        <f t="shared" si="12"/>
        <v>2.0426073639416962</v>
      </c>
      <c r="AE339" s="21">
        <v>4.1688278400350454</v>
      </c>
      <c r="AF339" s="21">
        <v>2.5879841869756302</v>
      </c>
      <c r="AG339" s="21">
        <v>3.6532522764707851</v>
      </c>
      <c r="AH339" s="21">
        <v>7.6175903744283886</v>
      </c>
      <c r="AI339" s="21">
        <f t="shared" si="13"/>
        <v>1.6109936647110699</v>
      </c>
      <c r="AJ339" s="21">
        <v>0.1031367937541445</v>
      </c>
    </row>
    <row r="340" spans="1:36">
      <c r="A340" s="5" t="s">
        <v>56</v>
      </c>
      <c r="B340" s="21">
        <v>2016</v>
      </c>
      <c r="C340" s="21">
        <v>6024850</v>
      </c>
      <c r="D340" s="21">
        <v>1543373</v>
      </c>
      <c r="E340" s="21">
        <v>3244811</v>
      </c>
      <c r="F340" s="21">
        <v>106159</v>
      </c>
      <c r="G340" s="21">
        <v>1130507</v>
      </c>
      <c r="H340" s="18">
        <v>38.867053985595703</v>
      </c>
      <c r="I340" s="21">
        <v>2189.0066217115609</v>
      </c>
      <c r="J340" s="21">
        <v>7.0505634139802334E-2</v>
      </c>
      <c r="K340" s="21">
        <v>0.14823212354939869</v>
      </c>
      <c r="L340" s="21">
        <v>4.8496427076586638E-3</v>
      </c>
      <c r="M340" s="21">
        <v>5.1644750124879422E-2</v>
      </c>
      <c r="N340" s="21">
        <v>2.7491277375529819</v>
      </c>
      <c r="O340" s="21">
        <v>39.797789999999999</v>
      </c>
      <c r="P340" s="21">
        <v>-1.79964707083376</v>
      </c>
      <c r="Q340" s="21">
        <v>1.30298022464241</v>
      </c>
      <c r="R340" s="21">
        <v>3.9539331083439109</v>
      </c>
      <c r="S340" s="21">
        <v>3.8531550075482301</v>
      </c>
      <c r="T340" s="21">
        <v>3.441832385746411</v>
      </c>
      <c r="U340" s="21">
        <v>2.9623226261512929</v>
      </c>
      <c r="V340" s="21">
        <v>108.32293347934301</v>
      </c>
      <c r="W340" s="21">
        <v>1.283211523818544</v>
      </c>
      <c r="X340" s="21">
        <v>63.76329642447017</v>
      </c>
      <c r="Y340" s="21">
        <v>1.1026124462445519</v>
      </c>
      <c r="Z340" s="21">
        <v>1.6001818284212861</v>
      </c>
      <c r="AA340" s="21">
        <v>1.579629010475164</v>
      </c>
      <c r="AB340" s="21">
        <v>0.83420403402027044</v>
      </c>
      <c r="AC340" s="21">
        <v>1.491066990799556</v>
      </c>
      <c r="AD340" s="21">
        <f t="shared" si="12"/>
        <v>2.0347204125729825</v>
      </c>
      <c r="AE340" s="21">
        <v>4.1707390296830518</v>
      </c>
      <c r="AF340" s="21">
        <v>2.6065268124903769</v>
      </c>
      <c r="AG340" s="21">
        <v>3.68555026815898</v>
      </c>
      <c r="AH340" s="21">
        <v>7.6916598464185606</v>
      </c>
      <c r="AI340" s="21">
        <f t="shared" si="13"/>
        <v>1.5998589560572696</v>
      </c>
      <c r="AJ340" s="21">
        <v>3.3698244297758029E-2</v>
      </c>
    </row>
    <row r="341" spans="1:36">
      <c r="A341" s="5" t="s">
        <v>56</v>
      </c>
      <c r="B341" s="21">
        <v>2017</v>
      </c>
      <c r="C341" s="21">
        <v>3697941</v>
      </c>
      <c r="D341" s="21">
        <v>389027</v>
      </c>
      <c r="E341" s="21">
        <v>2152738</v>
      </c>
      <c r="F341" s="21">
        <v>925951</v>
      </c>
      <c r="G341" s="21">
        <v>230225</v>
      </c>
      <c r="H341" s="18">
        <v>34.78</v>
      </c>
      <c r="I341" s="21">
        <v>2246.797420844845</v>
      </c>
      <c r="J341" s="21">
        <v>1.7314734136276402E-2</v>
      </c>
      <c r="K341" s="21">
        <v>9.5813622537919918E-2</v>
      </c>
      <c r="L341" s="21">
        <v>4.1212037694605422E-2</v>
      </c>
      <c r="M341" s="21">
        <v>1.024680720496067E-2</v>
      </c>
      <c r="N341" s="21">
        <v>2.1940284227554661</v>
      </c>
      <c r="O341" s="21">
        <v>40.260987</v>
      </c>
      <c r="P341" s="21">
        <v>1.7598574292715301</v>
      </c>
      <c r="Q341" s="21">
        <v>1.3190564722326339</v>
      </c>
      <c r="R341" s="21">
        <v>4.0428933838129257</v>
      </c>
      <c r="S341" s="21">
        <v>3.8914192347931662</v>
      </c>
      <c r="T341" s="21">
        <v>3.4513462603655491</v>
      </c>
      <c r="U341" s="21">
        <v>2.6508204345954591</v>
      </c>
      <c r="V341" s="21">
        <v>110.229262671784</v>
      </c>
      <c r="W341" s="21">
        <v>1.305794217153732</v>
      </c>
      <c r="X341" s="21">
        <v>58.068448326394652</v>
      </c>
      <c r="Y341" s="21">
        <v>1.0041355677812791</v>
      </c>
      <c r="Z341" s="21">
        <v>1.6179800014499131</v>
      </c>
      <c r="AA341" s="21">
        <v>1.5874824934416449</v>
      </c>
      <c r="AB341" s="21">
        <v>0.84116040995301511</v>
      </c>
      <c r="AC341" s="21">
        <v>1.493206580844274</v>
      </c>
      <c r="AD341" s="21">
        <f t="shared" si="12"/>
        <v>2.0422969024091207</v>
      </c>
      <c r="AE341" s="21">
        <v>4.0786969125873744</v>
      </c>
      <c r="AF341" s="21">
        <v>2.6177399598348798</v>
      </c>
      <c r="AG341" s="21">
        <v>3.5773890780805728</v>
      </c>
      <c r="AH341" s="21">
        <v>7.7177060916704132</v>
      </c>
      <c r="AI341" s="21">
        <f t="shared" si="13"/>
        <v>1.6048844174328996</v>
      </c>
      <c r="AJ341" s="21">
        <v>-0.10515471502188919</v>
      </c>
    </row>
    <row r="342" spans="1:36">
      <c r="A342" s="5" t="s">
        <v>56</v>
      </c>
      <c r="B342" s="21">
        <v>2018</v>
      </c>
      <c r="C342" s="21">
        <v>6213697</v>
      </c>
      <c r="D342" s="21">
        <v>1294</v>
      </c>
      <c r="E342" s="21">
        <v>3965097</v>
      </c>
      <c r="F342" s="21">
        <v>2147732</v>
      </c>
      <c r="G342" s="21">
        <v>99574</v>
      </c>
      <c r="H342" s="18">
        <v>50.9</v>
      </c>
      <c r="I342" s="21">
        <v>2338.5336764920212</v>
      </c>
      <c r="J342" s="21">
        <v>5.5333819350470013E-5</v>
      </c>
      <c r="K342" s="21">
        <v>0.16955483856653061</v>
      </c>
      <c r="L342" s="21">
        <v>9.1840969475443346E-2</v>
      </c>
      <c r="M342" s="21">
        <v>4.2579673323057971E-3</v>
      </c>
      <c r="N342" s="21">
        <v>1.6425598351455619</v>
      </c>
      <c r="O342" s="21">
        <v>39.326363000000001</v>
      </c>
      <c r="P342" s="21">
        <v>0.29954650738788802</v>
      </c>
      <c r="Q342" s="21">
        <v>1.3191099458074289</v>
      </c>
      <c r="R342" s="21">
        <v>4.2067480290978434</v>
      </c>
      <c r="S342" s="21">
        <v>3.980172641084883</v>
      </c>
      <c r="T342" s="21">
        <v>3.455461080872992</v>
      </c>
      <c r="U342" s="21">
        <v>3.8794353111244639</v>
      </c>
      <c r="V342" s="21">
        <v>110.559450578237</v>
      </c>
      <c r="W342" s="21">
        <v>1.3097056781248919</v>
      </c>
      <c r="X342" s="21">
        <v>60.144782803817478</v>
      </c>
      <c r="Y342" s="21">
        <v>1.040040114217095</v>
      </c>
      <c r="Z342" s="21">
        <v>1.64995548220863</v>
      </c>
      <c r="AA342" s="21">
        <v>1.605464557320194</v>
      </c>
      <c r="AB342" s="21">
        <v>0.84118346801949129</v>
      </c>
      <c r="AC342" s="21">
        <v>1.4941305529574089</v>
      </c>
      <c r="AD342" s="21">
        <f t="shared" si="12"/>
        <v>2.0435958718225185</v>
      </c>
      <c r="AE342" s="21">
        <v>4.1132445404855016</v>
      </c>
      <c r="AF342" s="21">
        <v>2.636302946701786</v>
      </c>
      <c r="AG342" s="21">
        <v>3.949318790171843</v>
      </c>
      <c r="AH342" s="21">
        <v>7.757706904941724</v>
      </c>
      <c r="AI342" s="21">
        <f t="shared" si="13"/>
        <v>1.5946837836315157</v>
      </c>
      <c r="AJ342" s="21">
        <v>0.46348476135710159</v>
      </c>
    </row>
    <row r="343" spans="1:36">
      <c r="A343" s="5" t="s">
        <v>56</v>
      </c>
      <c r="B343" s="21">
        <v>2019</v>
      </c>
      <c r="C343" s="21">
        <v>22950649</v>
      </c>
      <c r="D343" s="21">
        <v>1979210</v>
      </c>
      <c r="E343" s="21">
        <v>7464987</v>
      </c>
      <c r="F343" s="21">
        <v>11404842</v>
      </c>
      <c r="G343" s="21">
        <v>2101610</v>
      </c>
      <c r="H343" s="18">
        <v>48.021247863769503</v>
      </c>
      <c r="I343" s="21">
        <v>2419.8868412337779</v>
      </c>
      <c r="J343" s="21">
        <v>8.1789361645972711E-2</v>
      </c>
      <c r="K343" s="21">
        <v>0.30848496189160568</v>
      </c>
      <c r="L343" s="21">
        <v>0.47129650054980449</v>
      </c>
      <c r="M343" s="21">
        <v>8.6847449400918902E-2</v>
      </c>
      <c r="N343" s="21">
        <v>1.663955252776788</v>
      </c>
      <c r="O343" s="21">
        <v>39.911101000000002</v>
      </c>
      <c r="P343" s="21">
        <v>-1.6582669484636801</v>
      </c>
      <c r="Q343" s="21">
        <v>1.400899307453402</v>
      </c>
      <c r="R343" s="21">
        <v>4.5152329909894489</v>
      </c>
      <c r="S343" s="21">
        <v>4.4514691416346874</v>
      </c>
      <c r="T343" s="21">
        <v>3.5423085302739108</v>
      </c>
      <c r="U343" s="21">
        <v>3.6600260244983822</v>
      </c>
      <c r="V343" s="21">
        <v>108.726079750895</v>
      </c>
      <c r="W343" s="21">
        <v>1.287987261742394</v>
      </c>
      <c r="X343" s="21">
        <v>63.658702764165483</v>
      </c>
      <c r="Y343" s="21">
        <v>1.100803783924422</v>
      </c>
      <c r="Z343" s="21">
        <v>1.7075138985926881</v>
      </c>
      <c r="AA343" s="21">
        <v>1.695885139620843</v>
      </c>
      <c r="AB343" s="21">
        <v>0.87584337860601891</v>
      </c>
      <c r="AC343" s="21">
        <v>1.513435369662103</v>
      </c>
      <c r="AD343" s="21">
        <f t="shared" si="12"/>
        <v>2.0363337293061212</v>
      </c>
      <c r="AE343" s="21">
        <v>4.1691227096797876</v>
      </c>
      <c r="AF343" s="21">
        <v>2.7020260905526121</v>
      </c>
      <c r="AG343" s="21">
        <v>3.8922538339932111</v>
      </c>
      <c r="AH343" s="21">
        <v>7.791889215339193</v>
      </c>
      <c r="AI343" s="21">
        <f t="shared" si="13"/>
        <v>1.601093708531435</v>
      </c>
      <c r="AJ343" s="21">
        <v>-5.6557016428889877E-2</v>
      </c>
    </row>
    <row r="344" spans="1:36">
      <c r="A344" s="5" t="s">
        <v>57</v>
      </c>
      <c r="B344" s="21">
        <v>2002</v>
      </c>
      <c r="C344" s="21">
        <v>4029822</v>
      </c>
      <c r="D344" s="21">
        <v>2969622</v>
      </c>
      <c r="E344" s="21">
        <v>440339</v>
      </c>
      <c r="F344" s="21">
        <v>361393</v>
      </c>
      <c r="G344" s="21">
        <v>258468</v>
      </c>
      <c r="H344" s="18">
        <v>21.5186557769775</v>
      </c>
      <c r="I344" s="21">
        <v>3005.9507331496711</v>
      </c>
      <c r="J344" s="21">
        <v>9.87914395020172E-2</v>
      </c>
      <c r="K344" s="21">
        <v>1.464890941637648E-2</v>
      </c>
      <c r="L344" s="21">
        <v>1.2022585600440901E-2</v>
      </c>
      <c r="M344" s="21">
        <v>8.5985441194897476E-3</v>
      </c>
      <c r="N344" s="21">
        <v>-1.3807548237865179</v>
      </c>
      <c r="O344" s="21">
        <v>45.175961000000001</v>
      </c>
      <c r="P344" s="21">
        <v>3.8957052575849098</v>
      </c>
      <c r="Q344" s="21">
        <v>5.3314623444158431E-2</v>
      </c>
      <c r="R344" s="21">
        <v>7.9055543004386674E-3</v>
      </c>
      <c r="S344" s="21">
        <v>6.4882101864664078E-3</v>
      </c>
      <c r="T344" s="21">
        <v>4.6403630133278707E-3</v>
      </c>
      <c r="U344" s="21">
        <v>1</v>
      </c>
      <c r="V344" s="21">
        <v>57.827677319446202</v>
      </c>
      <c r="W344" s="21">
        <v>1</v>
      </c>
      <c r="X344" s="21">
        <v>56.785529600180567</v>
      </c>
      <c r="Y344" s="21">
        <v>1</v>
      </c>
      <c r="Z344" s="21">
        <v>7.8744691289030794E-3</v>
      </c>
      <c r="AA344" s="21">
        <v>6.4672523544552184E-3</v>
      </c>
      <c r="AB344" s="21">
        <v>5.1941976219940837E-2</v>
      </c>
      <c r="AC344" s="21">
        <v>4.6296297203223726E-3</v>
      </c>
      <c r="AD344" s="21">
        <f t="shared" si="12"/>
        <v>1.7621357489765064</v>
      </c>
      <c r="AE344" s="21">
        <v>4.0567383913967507</v>
      </c>
      <c r="AF344" s="21">
        <v>6.9851337114634246E-2</v>
      </c>
      <c r="AG344" s="21">
        <v>3.1143441113024601</v>
      </c>
      <c r="AH344" s="21">
        <v>8.0086817988003247</v>
      </c>
      <c r="AI344" s="21">
        <f t="shared" si="13"/>
        <v>1.6549073998064723</v>
      </c>
      <c r="AJ344" s="21">
        <v>0</v>
      </c>
    </row>
    <row r="345" spans="1:36">
      <c r="A345" s="5" t="s">
        <v>57</v>
      </c>
      <c r="B345" s="21">
        <v>2003</v>
      </c>
      <c r="C345" s="21">
        <v>52464183</v>
      </c>
      <c r="D345" s="21">
        <v>1007339</v>
      </c>
      <c r="E345" s="21">
        <v>39709040</v>
      </c>
      <c r="F345" s="21">
        <v>333330</v>
      </c>
      <c r="G345" s="21">
        <v>11414474</v>
      </c>
      <c r="H345" s="18">
        <v>22.909746170043899</v>
      </c>
      <c r="I345" s="21">
        <v>3183.3181662141019</v>
      </c>
      <c r="J345" s="21">
        <v>3.1644307838635588E-2</v>
      </c>
      <c r="K345" s="21">
        <v>1.247410341242317</v>
      </c>
      <c r="L345" s="21">
        <v>1.0471149366650549E-2</v>
      </c>
      <c r="M345" s="21">
        <v>0.35857157230297071</v>
      </c>
      <c r="N345" s="21">
        <v>3.9697267749328802</v>
      </c>
      <c r="O345" s="21">
        <v>45.441194000000003</v>
      </c>
      <c r="P345" s="21">
        <v>5.1519015076957597</v>
      </c>
      <c r="Q345" s="21">
        <v>7.1399719616538307E-2</v>
      </c>
      <c r="R345" s="21">
        <v>0.72081531686585099</v>
      </c>
      <c r="S345" s="21">
        <v>1.247259588694995E-2</v>
      </c>
      <c r="T345" s="21">
        <v>0.20956825724469361</v>
      </c>
      <c r="U345" s="21">
        <v>1.0646457849172299</v>
      </c>
      <c r="V345" s="21">
        <v>60.806902299132197</v>
      </c>
      <c r="W345" s="21">
        <v>1.051519015076958</v>
      </c>
      <c r="X345" s="21">
        <v>55.318024333243798</v>
      </c>
      <c r="Y345" s="21">
        <v>0.97415705590369095</v>
      </c>
      <c r="Z345" s="21">
        <v>0.54279819994632716</v>
      </c>
      <c r="AA345" s="21">
        <v>1.2395453841605409E-2</v>
      </c>
      <c r="AB345" s="21">
        <v>6.8965942766479174E-2</v>
      </c>
      <c r="AC345" s="21">
        <v>0.1902634837415639</v>
      </c>
      <c r="AD345" s="21">
        <f t="shared" si="12"/>
        <v>1.7839528796063855</v>
      </c>
      <c r="AE345" s="21">
        <v>4.031014631924192</v>
      </c>
      <c r="AF345" s="21">
        <v>0.70024984164459714</v>
      </c>
      <c r="AG345" s="21">
        <v>3.1742861653554928</v>
      </c>
      <c r="AH345" s="21">
        <v>8.0659934685467274</v>
      </c>
      <c r="AI345" s="21">
        <f t="shared" si="13"/>
        <v>1.6574497342522303</v>
      </c>
      <c r="AJ345" s="21">
        <v>6.4645784917230165E-2</v>
      </c>
    </row>
    <row r="346" spans="1:36">
      <c r="A346" s="5" t="s">
        <v>57</v>
      </c>
      <c r="B346" s="21">
        <v>2004</v>
      </c>
      <c r="C346" s="21">
        <v>78026350</v>
      </c>
      <c r="D346" s="21">
        <v>114844</v>
      </c>
      <c r="E346" s="21">
        <v>20704945</v>
      </c>
      <c r="F346" s="21">
        <v>2736867</v>
      </c>
      <c r="G346" s="21">
        <v>54469694</v>
      </c>
      <c r="H346" s="18">
        <v>24.290195465087901</v>
      </c>
      <c r="I346" s="21">
        <v>3328.1064006189272</v>
      </c>
      <c r="J346" s="21">
        <v>3.450731021659719E-3</v>
      </c>
      <c r="K346" s="21">
        <v>0.6221238899137812</v>
      </c>
      <c r="L346" s="21">
        <v>8.2234960982347963E-2</v>
      </c>
      <c r="M346" s="21">
        <v>1.636657229164016</v>
      </c>
      <c r="N346" s="21">
        <v>1.8074701144590359</v>
      </c>
      <c r="O346" s="21">
        <v>45.877434999999998</v>
      </c>
      <c r="P346" s="21">
        <v>10.367623347307299</v>
      </c>
      <c r="Q346" s="21">
        <v>7.3461552609027231E-2</v>
      </c>
      <c r="R346" s="21">
        <v>1.0925381644562211</v>
      </c>
      <c r="S346" s="21">
        <v>6.1608490462671549E-2</v>
      </c>
      <c r="T346" s="21">
        <v>1.1874810100221631</v>
      </c>
      <c r="U346" s="21">
        <v>1.1287970641305409</v>
      </c>
      <c r="V346" s="21">
        <v>67.1111328986714</v>
      </c>
      <c r="W346" s="21">
        <v>1.1605365459854531</v>
      </c>
      <c r="X346" s="21">
        <v>75.218804678795905</v>
      </c>
      <c r="Y346" s="21">
        <v>1.324612189203862</v>
      </c>
      <c r="Z346" s="21">
        <v>0.73837776190392623</v>
      </c>
      <c r="AA346" s="21">
        <v>5.9785201802174899E-2</v>
      </c>
      <c r="AB346" s="21">
        <v>7.0888522706064591E-2</v>
      </c>
      <c r="AC346" s="21">
        <v>0.78275065807922573</v>
      </c>
      <c r="AD346" s="21">
        <f t="shared" si="12"/>
        <v>1.8267945701750867</v>
      </c>
      <c r="AE346" s="21">
        <v>4.3336082128089126</v>
      </c>
      <c r="AF346" s="21">
        <v>1.228203617879178</v>
      </c>
      <c r="AG346" s="21">
        <v>3.2304167895997278</v>
      </c>
      <c r="AH346" s="21">
        <v>8.1104591988001946</v>
      </c>
      <c r="AI346" s="21">
        <f t="shared" si="13"/>
        <v>1.661599128573469</v>
      </c>
      <c r="AJ346" s="21">
        <v>6.0255983841891458E-2</v>
      </c>
    </row>
    <row r="347" spans="1:36">
      <c r="A347" s="5" t="s">
        <v>57</v>
      </c>
      <c r="B347" s="21">
        <v>2005</v>
      </c>
      <c r="C347" s="21">
        <v>55596429</v>
      </c>
      <c r="D347" s="21">
        <v>0</v>
      </c>
      <c r="E347" s="21">
        <v>1232587</v>
      </c>
      <c r="F347" s="21">
        <v>5961966</v>
      </c>
      <c r="G347" s="21">
        <v>48401876</v>
      </c>
      <c r="H347" s="18">
        <v>18.2</v>
      </c>
      <c r="I347" s="21">
        <v>3621.0915563543131</v>
      </c>
      <c r="J347" s="21">
        <v>0</v>
      </c>
      <c r="K347" s="21">
        <v>3.4039100663915807E-2</v>
      </c>
      <c r="L347" s="21">
        <v>0.1646455469908765</v>
      </c>
      <c r="M347" s="21">
        <v>1.3366653465324321</v>
      </c>
      <c r="N347" s="21">
        <v>5.51657845540214</v>
      </c>
      <c r="O347" s="21">
        <v>45.009855999999999</v>
      </c>
      <c r="P347" s="21">
        <v>12.1256487185541</v>
      </c>
      <c r="Q347" s="21">
        <v>7.3461552609027231E-2</v>
      </c>
      <c r="R347" s="21">
        <v>1.11466721379892</v>
      </c>
      <c r="S347" s="21">
        <v>0.1686456730660047</v>
      </c>
      <c r="T347" s="21">
        <v>2.0564561836068309</v>
      </c>
      <c r="U347" s="21">
        <v>0.84577773763507647</v>
      </c>
      <c r="V347" s="21">
        <v>75.248793125006301</v>
      </c>
      <c r="W347" s="21">
        <v>1.30125913080209</v>
      </c>
      <c r="X347" s="21">
        <v>88.235099559649115</v>
      </c>
      <c r="Y347" s="21">
        <v>1.553830706183438</v>
      </c>
      <c r="Z347" s="21">
        <v>0.74889745439655364</v>
      </c>
      <c r="AA347" s="21">
        <v>0.15584553394967879</v>
      </c>
      <c r="AB347" s="21">
        <v>7.0888522706064591E-2</v>
      </c>
      <c r="AC347" s="21">
        <v>1.1172561349043639</v>
      </c>
      <c r="AD347" s="21">
        <f t="shared" si="12"/>
        <v>1.8764995389057044</v>
      </c>
      <c r="AE347" s="21">
        <v>4.4912744550091448</v>
      </c>
      <c r="AF347" s="21">
        <v>1.484606988854104</v>
      </c>
      <c r="AG347" s="21">
        <v>2.954910279033736</v>
      </c>
      <c r="AH347" s="21">
        <v>8.1948069159688028</v>
      </c>
      <c r="AI347" s="21">
        <f t="shared" si="13"/>
        <v>1.6533076235026771</v>
      </c>
      <c r="AJ347" s="21">
        <v>-0.25072649060569691</v>
      </c>
    </row>
    <row r="348" spans="1:36">
      <c r="A348" s="5" t="s">
        <v>57</v>
      </c>
      <c r="B348" s="21">
        <v>2006</v>
      </c>
      <c r="C348" s="21">
        <v>15338017</v>
      </c>
      <c r="D348" s="21">
        <v>0</v>
      </c>
      <c r="E348" s="21">
        <v>0</v>
      </c>
      <c r="F348" s="21">
        <v>7978197</v>
      </c>
      <c r="G348" s="21">
        <v>7359820</v>
      </c>
      <c r="H348" s="18">
        <v>27.0186367034912</v>
      </c>
      <c r="I348" s="21">
        <v>4290.1974872798064</v>
      </c>
      <c r="J348" s="21">
        <v>0</v>
      </c>
      <c r="K348" s="21">
        <v>0</v>
      </c>
      <c r="L348" s="21">
        <v>0.1859633973413789</v>
      </c>
      <c r="M348" s="21">
        <v>0.1715496785828963</v>
      </c>
      <c r="N348" s="21">
        <v>14.997944355328951</v>
      </c>
      <c r="O348" s="21">
        <v>45.944499</v>
      </c>
      <c r="P348" s="21">
        <v>6.2410332814282103</v>
      </c>
      <c r="Q348" s="21">
        <v>7.3461552609027231E-2</v>
      </c>
      <c r="R348" s="21">
        <v>1.11466721379892</v>
      </c>
      <c r="S348" s="21">
        <v>0.31188092954589153</v>
      </c>
      <c r="T348" s="21">
        <v>2.18858950963849</v>
      </c>
      <c r="U348" s="21">
        <v>1.2555912870913639</v>
      </c>
      <c r="V348" s="21">
        <v>79.945095347811005</v>
      </c>
      <c r="W348" s="21">
        <v>1.3824711462330721</v>
      </c>
      <c r="X348" s="21">
        <v>82.788501213032262</v>
      </c>
      <c r="Y348" s="21">
        <v>1.457915454798699</v>
      </c>
      <c r="Z348" s="21">
        <v>0.74889745439655364</v>
      </c>
      <c r="AA348" s="21">
        <v>0.27146193148413039</v>
      </c>
      <c r="AB348" s="21">
        <v>7.0888522706064591E-2</v>
      </c>
      <c r="AC348" s="21">
        <v>1.159578659027267</v>
      </c>
      <c r="AD348" s="21">
        <f t="shared" si="12"/>
        <v>1.9027918248212157</v>
      </c>
      <c r="AE348" s="21">
        <v>4.4282957810446648</v>
      </c>
      <c r="AF348" s="21">
        <v>1.5451338609993901</v>
      </c>
      <c r="AG348" s="21">
        <v>3.3328698853173169</v>
      </c>
      <c r="AH348" s="21">
        <v>8.3643211075353161</v>
      </c>
      <c r="AI348" s="21">
        <f t="shared" si="13"/>
        <v>1.6622335201408103</v>
      </c>
      <c r="AJ348" s="21">
        <v>0.48454047821380231</v>
      </c>
    </row>
    <row r="349" spans="1:36">
      <c r="A349" s="5" t="s">
        <v>57</v>
      </c>
      <c r="B349" s="21">
        <v>2007</v>
      </c>
      <c r="C349" s="21">
        <v>14851679</v>
      </c>
      <c r="D349" s="21">
        <v>4534096</v>
      </c>
      <c r="E349" s="21">
        <v>1291975</v>
      </c>
      <c r="F349" s="21">
        <v>7889825</v>
      </c>
      <c r="G349" s="21">
        <v>1135783</v>
      </c>
      <c r="H349" s="18">
        <v>33.040540540540498</v>
      </c>
      <c r="I349" s="21">
        <v>4196.5001589517569</v>
      </c>
      <c r="J349" s="21">
        <v>0.1080446998275003</v>
      </c>
      <c r="K349" s="21">
        <v>3.0786964162125091E-2</v>
      </c>
      <c r="L349" s="21">
        <v>0.18800964377827639</v>
      </c>
      <c r="M349" s="21">
        <v>2.706500552793276E-2</v>
      </c>
      <c r="N349" s="21">
        <v>-4.742858860828548</v>
      </c>
      <c r="O349" s="21">
        <v>46.477913000000001</v>
      </c>
      <c r="P349" s="21">
        <v>7.2541084130488596</v>
      </c>
      <c r="Q349" s="21">
        <v>0.1548637044316043</v>
      </c>
      <c r="R349" s="21">
        <v>1.1378624758976881</v>
      </c>
      <c r="S349" s="21">
        <v>0.45352961376068618</v>
      </c>
      <c r="T349" s="21">
        <v>2.2089806041815918</v>
      </c>
      <c r="U349" s="21">
        <v>1.5354370125614489</v>
      </c>
      <c r="V349" s="21">
        <v>85.744399235256495</v>
      </c>
      <c r="W349" s="21">
        <v>1.4827571019599379</v>
      </c>
      <c r="X349" s="21">
        <v>86.064055677913245</v>
      </c>
      <c r="Y349" s="21">
        <v>1.5155983625384659</v>
      </c>
      <c r="Z349" s="21">
        <v>0.75980648681916207</v>
      </c>
      <c r="AA349" s="21">
        <v>0.37399481491360348</v>
      </c>
      <c r="AB349" s="21">
        <v>0.14398233218951839</v>
      </c>
      <c r="AC349" s="21">
        <v>1.1659533179154971</v>
      </c>
      <c r="AD349" s="21">
        <f t="shared" si="12"/>
        <v>1.933205761826627</v>
      </c>
      <c r="AE349" s="21">
        <v>4.4666441198991294</v>
      </c>
      <c r="AF349" s="21">
        <v>1.600444875679546</v>
      </c>
      <c r="AG349" s="21">
        <v>3.5275521831484391</v>
      </c>
      <c r="AH349" s="21">
        <v>8.3422444268198923</v>
      </c>
      <c r="AI349" s="21">
        <f t="shared" si="13"/>
        <v>1.6672466186737358</v>
      </c>
      <c r="AJ349" s="21">
        <v>0.2228796331634002</v>
      </c>
    </row>
    <row r="350" spans="1:36">
      <c r="A350" s="5" t="s">
        <v>57</v>
      </c>
      <c r="B350" s="21">
        <v>2008</v>
      </c>
      <c r="C350" s="21">
        <v>10047531</v>
      </c>
      <c r="D350" s="21">
        <v>227</v>
      </c>
      <c r="E350" s="21">
        <v>2689025</v>
      </c>
      <c r="F350" s="21">
        <v>7356232</v>
      </c>
      <c r="G350" s="21">
        <v>2047</v>
      </c>
      <c r="H350" s="18">
        <v>30</v>
      </c>
      <c r="I350" s="21">
        <v>4142.7223442407794</v>
      </c>
      <c r="J350" s="21">
        <v>5.4794886342208239E-6</v>
      </c>
      <c r="K350" s="21">
        <v>6.4909612002800224E-2</v>
      </c>
      <c r="L350" s="21">
        <v>0.17756999839071161</v>
      </c>
      <c r="M350" s="21">
        <v>4.9411952573788673E-5</v>
      </c>
      <c r="N350" s="21">
        <v>-3.165059155585396</v>
      </c>
      <c r="O350" s="21">
        <v>44.893844000000001</v>
      </c>
      <c r="P350" s="21">
        <v>7.3466354124978599</v>
      </c>
      <c r="Q350" s="21">
        <v>0.15486777983902039</v>
      </c>
      <c r="R350" s="21">
        <v>1.1861394469421269</v>
      </c>
      <c r="S350" s="21">
        <v>0.5855985232204991</v>
      </c>
      <c r="T350" s="21">
        <v>2.2090173546616838</v>
      </c>
      <c r="U350" s="21">
        <v>1.394139127969906</v>
      </c>
      <c r="V350" s="21">
        <v>92.043727633707405</v>
      </c>
      <c r="W350" s="21">
        <v>1.5916898602938541</v>
      </c>
      <c r="X350" s="21">
        <v>94.120211000425059</v>
      </c>
      <c r="Y350" s="21">
        <v>1.657468225851076</v>
      </c>
      <c r="Z350" s="21">
        <v>0.78213717863567878</v>
      </c>
      <c r="AA350" s="21">
        <v>0.46096195322363898</v>
      </c>
      <c r="AB350" s="21">
        <v>0.14398586109098921</v>
      </c>
      <c r="AC350" s="21">
        <v>1.165964770234531</v>
      </c>
      <c r="AD350" s="21">
        <f t="shared" si="12"/>
        <v>1.9639941986316332</v>
      </c>
      <c r="AE350" s="21">
        <v>4.5551414706351654</v>
      </c>
      <c r="AF350" s="21">
        <v>1.636201180646575</v>
      </c>
      <c r="AG350" s="21">
        <v>3.4339872044851458</v>
      </c>
      <c r="AH350" s="21">
        <v>8.3293497798221949</v>
      </c>
      <c r="AI350" s="21">
        <f t="shared" si="13"/>
        <v>1.6521867931163927</v>
      </c>
      <c r="AJ350" s="21">
        <v>-9.2024539877299416E-2</v>
      </c>
    </row>
    <row r="351" spans="1:36">
      <c r="A351" s="5" t="s">
        <v>57</v>
      </c>
      <c r="B351" s="21">
        <v>2009</v>
      </c>
      <c r="C351" s="21">
        <v>71263359</v>
      </c>
      <c r="D351" s="21">
        <v>51364415</v>
      </c>
      <c r="E351" s="21">
        <v>1962246</v>
      </c>
      <c r="F351" s="21">
        <v>7954409</v>
      </c>
      <c r="G351" s="21">
        <v>9982289</v>
      </c>
      <c r="H351" s="18">
        <v>31.1042385101318</v>
      </c>
      <c r="I351" s="21">
        <v>4058.7408878512142</v>
      </c>
      <c r="J351" s="21">
        <v>1.265525847036602</v>
      </c>
      <c r="K351" s="21">
        <v>4.8346175679099733E-2</v>
      </c>
      <c r="L351" s="21">
        <v>0.1959821831398367</v>
      </c>
      <c r="M351" s="21">
        <v>0.24594546130991971</v>
      </c>
      <c r="N351" s="21">
        <v>-2.7684492785412118</v>
      </c>
      <c r="O351" s="21">
        <v>42.603265</v>
      </c>
      <c r="P351" s="21">
        <v>2.2209203238178001</v>
      </c>
      <c r="Q351" s="21">
        <v>1.0770304133844619</v>
      </c>
      <c r="R351" s="21">
        <v>1.22136830994045</v>
      </c>
      <c r="S351" s="21">
        <v>0.72840670572851696</v>
      </c>
      <c r="T351" s="21">
        <v>2.3882327494647142</v>
      </c>
      <c r="U351" s="21">
        <v>1.4454545317561041</v>
      </c>
      <c r="V351" s="21">
        <v>94.087945487523896</v>
      </c>
      <c r="W351" s="21">
        <v>1.627040023893267</v>
      </c>
      <c r="X351" s="21">
        <v>82.008617601815089</v>
      </c>
      <c r="Y351" s="21">
        <v>1.444181610688972</v>
      </c>
      <c r="Z351" s="21">
        <v>0.7981233618439797</v>
      </c>
      <c r="AA351" s="21">
        <v>0.54720000479995767</v>
      </c>
      <c r="AB351" s="21">
        <v>0.73093918772584499</v>
      </c>
      <c r="AC351" s="21">
        <v>1.2203084726193081</v>
      </c>
      <c r="AD351" s="21">
        <f t="shared" si="12"/>
        <v>1.9735339853443392</v>
      </c>
      <c r="AE351" s="21">
        <v>4.41894442893489</v>
      </c>
      <c r="AF351" s="21">
        <v>1.8586449494946511</v>
      </c>
      <c r="AG351" s="21">
        <v>3.4689880622334242</v>
      </c>
      <c r="AH351" s="21">
        <v>8.3088744298328479</v>
      </c>
      <c r="AI351" s="21">
        <f t="shared" si="13"/>
        <v>1.6294428835427954</v>
      </c>
      <c r="AJ351" s="21">
        <v>3.6807950337726769E-2</v>
      </c>
    </row>
    <row r="352" spans="1:36">
      <c r="A352" s="5" t="s">
        <v>57</v>
      </c>
      <c r="B352" s="21">
        <v>2010</v>
      </c>
      <c r="C352" s="21">
        <v>54228380</v>
      </c>
      <c r="D352" s="21">
        <v>25060084</v>
      </c>
      <c r="E352" s="21">
        <v>20664958</v>
      </c>
      <c r="F352" s="21">
        <v>2598471</v>
      </c>
      <c r="G352" s="21">
        <v>5904867</v>
      </c>
      <c r="H352" s="18">
        <v>33.926902770996101</v>
      </c>
      <c r="I352" s="21">
        <v>4092.0788139777192</v>
      </c>
      <c r="J352" s="21">
        <v>0.6124047248161445</v>
      </c>
      <c r="K352" s="21">
        <v>0.50499902224298943</v>
      </c>
      <c r="L352" s="21">
        <v>6.3500023291930385E-2</v>
      </c>
      <c r="M352" s="21">
        <v>0.14429993332069169</v>
      </c>
      <c r="N352" s="21">
        <v>-0.33990389305610341</v>
      </c>
      <c r="O352" s="21">
        <v>41.293671000000003</v>
      </c>
      <c r="P352" s="21">
        <v>6.2835408742770804</v>
      </c>
      <c r="Q352" s="21">
        <v>1.526942537533253</v>
      </c>
      <c r="R352" s="21">
        <v>1.5923732574588041</v>
      </c>
      <c r="S352" s="21">
        <v>0.77505793032732639</v>
      </c>
      <c r="T352" s="21">
        <v>2.4942448144995359</v>
      </c>
      <c r="U352" s="21">
        <v>1.576627421462544</v>
      </c>
      <c r="V352" s="21">
        <v>100</v>
      </c>
      <c r="W352" s="21">
        <v>1.729275748835448</v>
      </c>
      <c r="X352" s="21">
        <v>93.42074513346077</v>
      </c>
      <c r="Y352" s="21">
        <v>1.645150547881193</v>
      </c>
      <c r="Z352" s="21">
        <v>0.95257377177172797</v>
      </c>
      <c r="AA352" s="21">
        <v>0.57383305919893779</v>
      </c>
      <c r="AB352" s="21">
        <v>0.92701008874634683</v>
      </c>
      <c r="AC352" s="21">
        <v>1.2511172763722009</v>
      </c>
      <c r="AD352" s="21">
        <f t="shared" si="12"/>
        <v>2</v>
      </c>
      <c r="AE352" s="21">
        <v>4.5477608067779647</v>
      </c>
      <c r="AF352" s="21">
        <v>1.9999407810602741</v>
      </c>
      <c r="AG352" s="21">
        <v>3.553257385290912</v>
      </c>
      <c r="AH352" s="21">
        <v>8.317052732104159</v>
      </c>
      <c r="AI352" s="21">
        <f t="shared" si="13"/>
        <v>1.615883493293077</v>
      </c>
      <c r="AJ352" s="21">
        <v>9.0748540908495601E-2</v>
      </c>
    </row>
    <row r="353" spans="1:36">
      <c r="A353" s="5" t="s">
        <v>57</v>
      </c>
      <c r="B353" s="21">
        <v>2011</v>
      </c>
      <c r="C353" s="21">
        <v>26409426</v>
      </c>
      <c r="D353" s="21">
        <v>73287</v>
      </c>
      <c r="E353" s="21">
        <v>811966</v>
      </c>
      <c r="F353" s="21">
        <v>24573172</v>
      </c>
      <c r="G353" s="21">
        <v>951001</v>
      </c>
      <c r="H353" s="18">
        <v>35.131340026855497</v>
      </c>
      <c r="I353" s="21">
        <v>4225.5712615652774</v>
      </c>
      <c r="J353" s="21">
        <v>1.734369046538155E-3</v>
      </c>
      <c r="K353" s="21">
        <v>1.9215532048540662E-2</v>
      </c>
      <c r="L353" s="21">
        <v>0.58153490922070883</v>
      </c>
      <c r="M353" s="21">
        <v>2.2505856395088241E-2</v>
      </c>
      <c r="N353" s="21">
        <v>1.1493043071235429</v>
      </c>
      <c r="O353" s="21">
        <v>39.470179000000002</v>
      </c>
      <c r="P353" s="21">
        <v>5.6863195957596302</v>
      </c>
      <c r="Q353" s="21">
        <v>1.528258283715209</v>
      </c>
      <c r="R353" s="21">
        <v>1.60695075639283</v>
      </c>
      <c r="S353" s="21">
        <v>1.216228359428585</v>
      </c>
      <c r="T353" s="21">
        <v>2.5113184555925838</v>
      </c>
      <c r="U353" s="21">
        <v>1.6325991916484861</v>
      </c>
      <c r="V353" s="21">
        <v>105.68631959576</v>
      </c>
      <c r="W353" s="21">
        <v>1.827607894606204</v>
      </c>
      <c r="X353" s="21">
        <v>98.485329604158039</v>
      </c>
      <c r="Y353" s="21">
        <v>1.7343384890055671</v>
      </c>
      <c r="Z353" s="21">
        <v>0.95818124577903752</v>
      </c>
      <c r="AA353" s="21">
        <v>0.79580681385937901</v>
      </c>
      <c r="AB353" s="21">
        <v>0.9275306402568374</v>
      </c>
      <c r="AC353" s="21">
        <v>1.2559915953210541</v>
      </c>
      <c r="AD353" s="21">
        <f t="shared" si="12"/>
        <v>2.024018774359575</v>
      </c>
      <c r="AE353" s="21">
        <v>4.6000101921297896</v>
      </c>
      <c r="AF353" s="21">
        <v>2.0621371626900098</v>
      </c>
      <c r="AG353" s="21">
        <v>3.5871606335073469</v>
      </c>
      <c r="AH353" s="21">
        <v>8.3491463668834811</v>
      </c>
      <c r="AI353" s="21">
        <f t="shared" si="13"/>
        <v>1.5962690959555859</v>
      </c>
      <c r="AJ353" s="21">
        <v>3.550094932004999E-2</v>
      </c>
    </row>
    <row r="354" spans="1:36">
      <c r="A354" s="5" t="s">
        <v>57</v>
      </c>
      <c r="B354" s="21">
        <v>2012</v>
      </c>
      <c r="C354" s="21">
        <v>38160213</v>
      </c>
      <c r="D354" s="21">
        <v>895524</v>
      </c>
      <c r="E354" s="21">
        <v>27405131</v>
      </c>
      <c r="F354" s="21">
        <v>2444340</v>
      </c>
      <c r="G354" s="21">
        <v>7415218</v>
      </c>
      <c r="H354" s="18">
        <v>36.317874908447301</v>
      </c>
      <c r="I354" s="21">
        <v>4262.0636970186761</v>
      </c>
      <c r="J354" s="21">
        <v>2.1011511409987169E-2</v>
      </c>
      <c r="K354" s="21">
        <v>0.64300144127761283</v>
      </c>
      <c r="L354" s="21">
        <v>5.7351090311245738E-2</v>
      </c>
      <c r="M354" s="21">
        <v>0.1739818671688779</v>
      </c>
      <c r="N354" s="21">
        <v>1.428575876673648</v>
      </c>
      <c r="O354" s="21">
        <v>31.807041000000002</v>
      </c>
      <c r="P354" s="21">
        <v>4.90242727217991</v>
      </c>
      <c r="Q354" s="21">
        <v>1.544335927551767</v>
      </c>
      <c r="R354" s="21">
        <v>2.098964298757088</v>
      </c>
      <c r="S354" s="21">
        <v>1.260112418298533</v>
      </c>
      <c r="T354" s="21">
        <v>2.6444463605671382</v>
      </c>
      <c r="U354" s="21">
        <v>1.687739015152762</v>
      </c>
      <c r="V354" s="21">
        <v>110.867514550585</v>
      </c>
      <c r="W354" s="21">
        <v>1.9172050424598781</v>
      </c>
      <c r="X354" s="21">
        <v>110.7881227434208</v>
      </c>
      <c r="Y354" s="21">
        <v>1.950992154576445</v>
      </c>
      <c r="Z354" s="21">
        <v>1.131067958493073</v>
      </c>
      <c r="AA354" s="21">
        <v>0.81541455465704227</v>
      </c>
      <c r="AB354" s="21">
        <v>0.93386968375405799</v>
      </c>
      <c r="AC354" s="21">
        <v>1.293204463819114</v>
      </c>
      <c r="AD354" s="21">
        <f t="shared" si="12"/>
        <v>2.0448043115399561</v>
      </c>
      <c r="AE354" s="21">
        <v>4.7166053184354544</v>
      </c>
      <c r="AF354" s="21">
        <v>2.1456808428396452</v>
      </c>
      <c r="AG354" s="21">
        <v>3.6194724319261171</v>
      </c>
      <c r="AH354" s="21">
        <v>8.3577433584829688</v>
      </c>
      <c r="AI354" s="21">
        <f t="shared" si="13"/>
        <v>1.5025232686941195</v>
      </c>
      <c r="AJ354" s="21">
        <v>3.3774256281849269E-2</v>
      </c>
    </row>
    <row r="355" spans="1:36">
      <c r="A355" s="5" t="s">
        <v>57</v>
      </c>
      <c r="B355" s="21">
        <v>2013</v>
      </c>
      <c r="C355" s="21">
        <v>14922138</v>
      </c>
      <c r="D355" s="21">
        <v>2114412</v>
      </c>
      <c r="E355" s="21">
        <v>4077133</v>
      </c>
      <c r="F355" s="21">
        <v>8730593</v>
      </c>
      <c r="G355" s="21">
        <v>0</v>
      </c>
      <c r="H355" s="18">
        <v>37.483112335205099</v>
      </c>
      <c r="I355" s="21">
        <v>4481.2518423715401</v>
      </c>
      <c r="J355" s="21">
        <v>4.7183511982246108E-2</v>
      </c>
      <c r="K355" s="21">
        <v>9.098201001446786E-2</v>
      </c>
      <c r="L355" s="21">
        <v>0.1948248682979542</v>
      </c>
      <c r="M355" s="21">
        <v>0</v>
      </c>
      <c r="N355" s="21">
        <v>1.124039487035972</v>
      </c>
      <c r="O355" s="21">
        <v>32.577986000000003</v>
      </c>
      <c r="P355" s="21">
        <v>4.1291017378339303</v>
      </c>
      <c r="Q355" s="21">
        <v>1.582296677972463</v>
      </c>
      <c r="R355" s="21">
        <v>2.1721624400110091</v>
      </c>
      <c r="S355" s="21">
        <v>1.4168556934491101</v>
      </c>
      <c r="T355" s="21">
        <v>2.6444463605671382</v>
      </c>
      <c r="U355" s="21">
        <v>1.7418891181533629</v>
      </c>
      <c r="V355" s="21">
        <v>115.44534702058699</v>
      </c>
      <c r="W355" s="21">
        <v>1.9963683891859381</v>
      </c>
      <c r="X355" s="21">
        <v>102.3988241831687</v>
      </c>
      <c r="Y355" s="21">
        <v>1.8032555988144401</v>
      </c>
      <c r="Z355" s="21">
        <v>1.1544135130575399</v>
      </c>
      <c r="AA355" s="21">
        <v>0.88246739511854921</v>
      </c>
      <c r="AB355" s="21">
        <v>0.94867918821425101</v>
      </c>
      <c r="AC355" s="21">
        <v>1.293204463819114</v>
      </c>
      <c r="AD355" s="21">
        <f t="shared" si="12"/>
        <v>2.0623764335372492</v>
      </c>
      <c r="AE355" s="21">
        <v>4.6385935904735867</v>
      </c>
      <c r="AF355" s="21">
        <v>2.1765411617531969</v>
      </c>
      <c r="AG355" s="21">
        <v>3.6502195044187662</v>
      </c>
      <c r="AH355" s="21">
        <v>8.4078808425126628</v>
      </c>
      <c r="AI355" s="21">
        <f t="shared" si="13"/>
        <v>1.5129242323321466</v>
      </c>
      <c r="AJ355" s="21">
        <v>3.2084405535709681E-2</v>
      </c>
    </row>
    <row r="356" spans="1:36">
      <c r="A356" s="5" t="s">
        <v>57</v>
      </c>
      <c r="B356" s="21">
        <v>2014</v>
      </c>
      <c r="C356" s="21">
        <v>4512791</v>
      </c>
      <c r="D356" s="21">
        <v>0</v>
      </c>
      <c r="E356" s="21">
        <v>4443790</v>
      </c>
      <c r="F356" s="21">
        <v>0</v>
      </c>
      <c r="G356" s="21">
        <v>69001</v>
      </c>
      <c r="H356" s="18">
        <v>38.799999999999997</v>
      </c>
      <c r="I356" s="21">
        <v>4295.0514887793524</v>
      </c>
      <c r="J356" s="21">
        <v>0</v>
      </c>
      <c r="K356" s="21">
        <v>0.10346302044595319</v>
      </c>
      <c r="L356" s="21">
        <v>0</v>
      </c>
      <c r="M356" s="21">
        <v>1.6065232321489579E-3</v>
      </c>
      <c r="N356" s="21">
        <v>1.266741106152637</v>
      </c>
      <c r="O356" s="21">
        <v>32.842871000000002</v>
      </c>
      <c r="P356" s="21">
        <v>3.5343685614732601</v>
      </c>
      <c r="Q356" s="21">
        <v>1.582296677972463</v>
      </c>
      <c r="R356" s="21">
        <v>2.2519432978154419</v>
      </c>
      <c r="S356" s="21">
        <v>1.4168556934491101</v>
      </c>
      <c r="T356" s="21">
        <v>2.645685158748277</v>
      </c>
      <c r="U356" s="21">
        <v>1.803086605507745</v>
      </c>
      <c r="V356" s="21">
        <v>119.525611071366</v>
      </c>
      <c r="W356" s="21">
        <v>2.0669274059045102</v>
      </c>
      <c r="X356" s="21">
        <v>91.610371363604031</v>
      </c>
      <c r="Y356" s="21">
        <v>1.6132696482470199</v>
      </c>
      <c r="Z356" s="21">
        <v>1.179252755437441</v>
      </c>
      <c r="AA356" s="21">
        <v>0.88246739511854921</v>
      </c>
      <c r="AB356" s="21">
        <v>0.94867918821425101</v>
      </c>
      <c r="AC356" s="21">
        <v>1.2935443200178069</v>
      </c>
      <c r="AD356" s="21">
        <f t="shared" si="12"/>
        <v>2.0774609726919762</v>
      </c>
      <c r="AE356" s="21">
        <v>4.5284011371471866</v>
      </c>
      <c r="AF356" s="21">
        <v>2.1856895065864101</v>
      </c>
      <c r="AG356" s="21">
        <v>3.6838669122903922</v>
      </c>
      <c r="AH356" s="21">
        <v>8.3654516214007124</v>
      </c>
      <c r="AI356" s="21">
        <f t="shared" si="13"/>
        <v>1.5164411144936296</v>
      </c>
      <c r="AJ356" s="21">
        <v>3.5132826031579079E-2</v>
      </c>
    </row>
    <row r="357" spans="1:36">
      <c r="A357" s="5" t="s">
        <v>57</v>
      </c>
      <c r="B357" s="21">
        <v>2015</v>
      </c>
      <c r="C357" s="21">
        <v>309747</v>
      </c>
      <c r="D357" s="21">
        <v>0</v>
      </c>
      <c r="E357" s="21">
        <v>0</v>
      </c>
      <c r="F357" s="21">
        <v>0</v>
      </c>
      <c r="G357" s="21">
        <v>309747</v>
      </c>
      <c r="H357" s="18">
        <v>39.5</v>
      </c>
      <c r="I357" s="21">
        <v>4200.1525632670118</v>
      </c>
      <c r="J357" s="21">
        <v>0</v>
      </c>
      <c r="K357" s="21">
        <v>0</v>
      </c>
      <c r="L357" s="21">
        <v>0</v>
      </c>
      <c r="M357" s="21">
        <v>7.3746606899219146E-3</v>
      </c>
      <c r="N357" s="21">
        <v>2.3707609829831848</v>
      </c>
      <c r="O357" s="21">
        <v>32.99597</v>
      </c>
      <c r="P357" s="21">
        <v>3.2377030832908198</v>
      </c>
      <c r="Q357" s="21">
        <v>1.582296677972463</v>
      </c>
      <c r="R357" s="21">
        <v>2.2519432978154419</v>
      </c>
      <c r="S357" s="21">
        <v>1.4168556934491101</v>
      </c>
      <c r="T357" s="21">
        <v>2.6512461509109011</v>
      </c>
      <c r="U357" s="21">
        <v>1.8356165184937101</v>
      </c>
      <c r="V357" s="21">
        <v>123.39549546634601</v>
      </c>
      <c r="W357" s="21">
        <v>2.133848378254867</v>
      </c>
      <c r="X357" s="21">
        <v>77.34678649449657</v>
      </c>
      <c r="Y357" s="21">
        <v>1.36208620469132</v>
      </c>
      <c r="Z357" s="21">
        <v>1.179252755437441</v>
      </c>
      <c r="AA357" s="21">
        <v>0.88246739511854921</v>
      </c>
      <c r="AB357" s="21">
        <v>0.94867918821425101</v>
      </c>
      <c r="AC357" s="21">
        <v>1.295068520535321</v>
      </c>
      <c r="AD357" s="21">
        <f t="shared" si="12"/>
        <v>2.0912993061330725</v>
      </c>
      <c r="AE357" s="21">
        <v>4.3611449532129321</v>
      </c>
      <c r="AF357" s="21">
        <v>2.1863143679858732</v>
      </c>
      <c r="AG357" s="21">
        <v>3.7013019741124928</v>
      </c>
      <c r="AH357" s="21">
        <v>8.3431141864507055</v>
      </c>
      <c r="AI357" s="21">
        <f t="shared" si="13"/>
        <v>1.5184609000706313</v>
      </c>
      <c r="AJ357" s="21">
        <v>1.804123711340222E-2</v>
      </c>
    </row>
    <row r="358" spans="1:36">
      <c r="A358" s="5" t="s">
        <v>57</v>
      </c>
      <c r="B358" s="21">
        <v>2016</v>
      </c>
      <c r="C358" s="21">
        <v>926802</v>
      </c>
      <c r="D358" s="21">
        <v>0</v>
      </c>
      <c r="E358" s="21">
        <v>926802</v>
      </c>
      <c r="F358" s="21">
        <v>0</v>
      </c>
      <c r="G358" s="21">
        <v>0</v>
      </c>
      <c r="H358" s="18">
        <v>41.334163665771499</v>
      </c>
      <c r="I358" s="21">
        <v>4700.1062623827347</v>
      </c>
      <c r="J358" s="21">
        <v>0</v>
      </c>
      <c r="K358" s="21">
        <v>1.9718745667893781E-2</v>
      </c>
      <c r="L358" s="21">
        <v>0</v>
      </c>
      <c r="M358" s="21">
        <v>0</v>
      </c>
      <c r="N358" s="21">
        <v>-1.590183037223539</v>
      </c>
      <c r="O358" s="21">
        <v>33.158102999999997</v>
      </c>
      <c r="P358" s="21">
        <v>1.4860067695863799</v>
      </c>
      <c r="Q358" s="21">
        <v>1.582296677972463</v>
      </c>
      <c r="R358" s="21">
        <v>2.268582486115263</v>
      </c>
      <c r="S358" s="21">
        <v>1.4168556934491101</v>
      </c>
      <c r="T358" s="21">
        <v>2.6512461509109011</v>
      </c>
      <c r="U358" s="21">
        <v>1.9208524962788021</v>
      </c>
      <c r="V358" s="21">
        <v>125.22916088234101</v>
      </c>
      <c r="W358" s="21">
        <v>2.1655575096084512</v>
      </c>
      <c r="X358" s="21">
        <v>73.153261673671196</v>
      </c>
      <c r="Y358" s="21">
        <v>1.288237728673725</v>
      </c>
      <c r="Z358" s="21">
        <v>1.184356400440371</v>
      </c>
      <c r="AA358" s="21">
        <v>0.88246739511854921</v>
      </c>
      <c r="AB358" s="21">
        <v>0.94867918821425101</v>
      </c>
      <c r="AC358" s="21">
        <v>1.295068520535321</v>
      </c>
      <c r="AD358" s="21">
        <f t="shared" si="12"/>
        <v>2.097705470533</v>
      </c>
      <c r="AE358" s="21">
        <v>4.3061340551238851</v>
      </c>
      <c r="AF358" s="21">
        <v>2.1881817033453008</v>
      </c>
      <c r="AG358" s="21">
        <v>3.7455944117502091</v>
      </c>
      <c r="AH358" s="21">
        <v>8.4555531349768565</v>
      </c>
      <c r="AI358" s="21">
        <f t="shared" si="13"/>
        <v>1.5205896762751463</v>
      </c>
      <c r="AJ358" s="21">
        <v>4.6434523184088583E-2</v>
      </c>
    </row>
    <row r="359" spans="1:36">
      <c r="A359" s="5" t="s">
        <v>57</v>
      </c>
      <c r="B359" s="21">
        <v>2017</v>
      </c>
      <c r="C359" s="21">
        <v>1047186</v>
      </c>
      <c r="D359" s="21">
        <v>95804</v>
      </c>
      <c r="E359" s="21">
        <v>911239</v>
      </c>
      <c r="F359" s="21">
        <v>0</v>
      </c>
      <c r="G359" s="21">
        <v>40143</v>
      </c>
      <c r="H359" s="18">
        <v>42.9</v>
      </c>
      <c r="I359" s="21">
        <v>5108.5491322043817</v>
      </c>
      <c r="J359" s="21">
        <v>1.8753661268725E-3</v>
      </c>
      <c r="K359" s="21">
        <v>1.7837530312775771E-2</v>
      </c>
      <c r="L359" s="21">
        <v>0</v>
      </c>
      <c r="M359" s="21">
        <v>7.8580040949274301E-4</v>
      </c>
      <c r="N359" s="21">
        <v>3.3163679420200789</v>
      </c>
      <c r="O359" s="21">
        <v>32.093662999999999</v>
      </c>
      <c r="P359" s="21">
        <v>2.27503457252097</v>
      </c>
      <c r="Q359" s="21">
        <v>1.5840166794354249</v>
      </c>
      <c r="R359" s="21">
        <v>2.2849422666370378</v>
      </c>
      <c r="S359" s="21">
        <v>1.4168556934491101</v>
      </c>
      <c r="T359" s="21">
        <v>2.6519668517034329</v>
      </c>
      <c r="U359" s="21">
        <v>1.9936189529969659</v>
      </c>
      <c r="V359" s="21">
        <v>128.078167587292</v>
      </c>
      <c r="W359" s="21">
        <v>2.2148246916398642</v>
      </c>
      <c r="X359" s="21">
        <v>78.8149801833884</v>
      </c>
      <c r="Y359" s="21">
        <v>1.3879412719809829</v>
      </c>
      <c r="Z359" s="21">
        <v>1.189349076938006</v>
      </c>
      <c r="AA359" s="21">
        <v>0.88246739511854921</v>
      </c>
      <c r="AB359" s="21">
        <v>0.94934504078939297</v>
      </c>
      <c r="AC359" s="21">
        <v>1.2952658859400039</v>
      </c>
      <c r="AD359" s="21">
        <f t="shared" si="12"/>
        <v>2.1074751055100847</v>
      </c>
      <c r="AE359" s="21">
        <v>4.3797112084346148</v>
      </c>
      <c r="AF359" s="21">
        <v>2.190287403045831</v>
      </c>
      <c r="AG359" s="21">
        <v>3.781914320081126</v>
      </c>
      <c r="AH359" s="21">
        <v>8.5388664468597124</v>
      </c>
      <c r="AI359" s="21">
        <f t="shared" si="13"/>
        <v>1.5064192879867428</v>
      </c>
      <c r="AJ359" s="21">
        <v>3.7882376111196381E-2</v>
      </c>
    </row>
    <row r="360" spans="1:36">
      <c r="A360" s="5" t="s">
        <v>57</v>
      </c>
      <c r="B360" s="21">
        <v>2018</v>
      </c>
      <c r="C360" s="21">
        <v>4200517</v>
      </c>
      <c r="D360" s="21">
        <v>0</v>
      </c>
      <c r="E360" s="21">
        <v>2325909</v>
      </c>
      <c r="F360" s="21">
        <v>1627046</v>
      </c>
      <c r="G360" s="21">
        <v>247562</v>
      </c>
      <c r="H360" s="18">
        <v>44.293827056884801</v>
      </c>
      <c r="I360" s="21">
        <v>5318.085954330717</v>
      </c>
      <c r="J360" s="21">
        <v>0</v>
      </c>
      <c r="K360" s="21">
        <v>4.3735829393767613E-2</v>
      </c>
      <c r="L360" s="21">
        <v>3.0594578838558179E-2</v>
      </c>
      <c r="M360" s="21">
        <v>4.65509587708715E-3</v>
      </c>
      <c r="N360" s="21">
        <v>1.6608320967940811</v>
      </c>
      <c r="O360" s="21">
        <v>31.031838</v>
      </c>
      <c r="P360" s="21">
        <v>3.0489148287515699</v>
      </c>
      <c r="Q360" s="21">
        <v>1.5840166794354249</v>
      </c>
      <c r="R360" s="21">
        <v>2.3267000938959881</v>
      </c>
      <c r="S360" s="21">
        <v>1.4460665980074421</v>
      </c>
      <c r="T360" s="21">
        <v>2.6564114156274208</v>
      </c>
      <c r="U360" s="21">
        <v>2.0583919142511742</v>
      </c>
      <c r="V360" s="21">
        <v>131.98316183125399</v>
      </c>
      <c r="W360" s="21">
        <v>2.2823528100941188</v>
      </c>
      <c r="X360" s="21">
        <v>82.201303494121078</v>
      </c>
      <c r="Y360" s="21">
        <v>1.447574832406946</v>
      </c>
      <c r="Z360" s="21">
        <v>1.201980849870107</v>
      </c>
      <c r="AA360" s="21">
        <v>0.89448126420726026</v>
      </c>
      <c r="AB360" s="21">
        <v>0.94934504078939297</v>
      </c>
      <c r="AC360" s="21">
        <v>1.296482178887451</v>
      </c>
      <c r="AD360" s="21">
        <f t="shared" si="12"/>
        <v>2.1205185282496086</v>
      </c>
      <c r="AE360" s="21">
        <v>4.4212630147010854</v>
      </c>
      <c r="AF360" s="21">
        <v>2.19868959111998</v>
      </c>
      <c r="AG360" s="21">
        <v>3.8131707551437151</v>
      </c>
      <c r="AH360" s="21">
        <v>8.5790567544783993</v>
      </c>
      <c r="AI360" s="21">
        <f t="shared" si="13"/>
        <v>1.4918074993875108</v>
      </c>
      <c r="AJ360" s="21">
        <v>3.2490141186126031E-2</v>
      </c>
    </row>
    <row r="361" spans="1:36">
      <c r="A361" s="5" t="s">
        <v>57</v>
      </c>
      <c r="B361" s="21">
        <v>2019</v>
      </c>
      <c r="C361" s="21">
        <v>64232902</v>
      </c>
      <c r="D361" s="21">
        <v>1925966</v>
      </c>
      <c r="E361" s="21">
        <v>49157737</v>
      </c>
      <c r="F361" s="21">
        <v>10136118</v>
      </c>
      <c r="G361" s="21">
        <v>3013081</v>
      </c>
      <c r="H361" s="18">
        <v>45.812068939208999</v>
      </c>
      <c r="I361" s="21">
        <v>5569.9952623887011</v>
      </c>
      <c r="J361" s="21">
        <v>3.4577515945211891E-2</v>
      </c>
      <c r="K361" s="21">
        <v>0.88254540056679742</v>
      </c>
      <c r="L361" s="21">
        <v>0.18197713862422771</v>
      </c>
      <c r="M361" s="21">
        <v>5.4094857500970928E-2</v>
      </c>
      <c r="N361" s="21">
        <v>2.8999220639460082</v>
      </c>
      <c r="O361" s="21">
        <v>30.444379000000001</v>
      </c>
      <c r="P361" s="21">
        <v>2.3000926211793802</v>
      </c>
      <c r="Q361" s="21">
        <v>1.6185941953806371</v>
      </c>
      <c r="R361" s="21">
        <v>3.209245494462786</v>
      </c>
      <c r="S361" s="21">
        <v>1.62804373663167</v>
      </c>
      <c r="T361" s="21">
        <v>2.710506273128392</v>
      </c>
      <c r="U361" s="21">
        <v>2.1289465947135362</v>
      </c>
      <c r="V361" s="21">
        <v>135.01889679773399</v>
      </c>
      <c r="W361" s="21">
        <v>2.3348490386683749</v>
      </c>
      <c r="X361" s="21">
        <v>89.185740481371411</v>
      </c>
      <c r="Y361" s="21">
        <v>1.5705716070505371</v>
      </c>
      <c r="Z361" s="21">
        <v>1.437283414165649</v>
      </c>
      <c r="AA361" s="21">
        <v>0.96623974303778637</v>
      </c>
      <c r="AB361" s="21">
        <v>0.96263760712099544</v>
      </c>
      <c r="AC361" s="21">
        <v>1.3111683290689591</v>
      </c>
      <c r="AD361" s="21">
        <f t="shared" si="12"/>
        <v>2.1303945551665482</v>
      </c>
      <c r="AE361" s="21">
        <v>4.5018713267817123</v>
      </c>
      <c r="AF361" s="21">
        <v>2.3190871519122158</v>
      </c>
      <c r="AG361" s="21">
        <v>3.846141052993846</v>
      </c>
      <c r="AH361" s="21">
        <v>8.625328999614549</v>
      </c>
      <c r="AI361" s="21">
        <f t="shared" si="13"/>
        <v>1.4835071198054253</v>
      </c>
      <c r="AJ361" s="21">
        <v>3.4276602027961678E-2</v>
      </c>
    </row>
    <row r="362" spans="1:36">
      <c r="A362" s="5" t="s">
        <v>58</v>
      </c>
      <c r="B362" s="21">
        <v>2002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18">
        <v>99.4</v>
      </c>
      <c r="I362" s="21">
        <v>9696.478907589044</v>
      </c>
      <c r="J362" s="21">
        <v>0</v>
      </c>
      <c r="K362" s="21">
        <v>0</v>
      </c>
      <c r="L362" s="21">
        <v>0</v>
      </c>
      <c r="M362" s="21">
        <v>0</v>
      </c>
      <c r="N362" s="21">
        <v>0.91191020297316072</v>
      </c>
      <c r="O362" s="21">
        <v>51.134200999999997</v>
      </c>
      <c r="P362" s="21">
        <v>6.4193337222114897</v>
      </c>
      <c r="Q362" s="21">
        <v>0</v>
      </c>
      <c r="R362" s="21">
        <v>0</v>
      </c>
      <c r="S362" s="21">
        <v>0</v>
      </c>
      <c r="T362" s="21">
        <v>0</v>
      </c>
      <c r="U362" s="21">
        <v>1</v>
      </c>
      <c r="V362" s="21">
        <v>63.808637670698303</v>
      </c>
      <c r="W362" s="21">
        <v>1</v>
      </c>
      <c r="X362" s="21">
        <v>119.82234029811021</v>
      </c>
      <c r="Y362" s="21">
        <v>1</v>
      </c>
      <c r="Z362" s="21">
        <v>0</v>
      </c>
      <c r="AA362" s="21">
        <v>0</v>
      </c>
      <c r="AB362" s="21">
        <v>0</v>
      </c>
      <c r="AC362" s="21">
        <v>0</v>
      </c>
      <c r="AD362" s="21">
        <f t="shared" si="12"/>
        <v>1.8048794724328574</v>
      </c>
      <c r="AE362" s="21">
        <v>4.7943212046447501</v>
      </c>
      <c r="AF362" s="21">
        <v>0</v>
      </c>
      <c r="AG362" s="21">
        <v>4.6091622072576293</v>
      </c>
      <c r="AH362" s="21">
        <v>9.1796212242758237</v>
      </c>
      <c r="AI362" s="21">
        <f t="shared" si="13"/>
        <v>1.7087114742475709</v>
      </c>
      <c r="AJ362" s="21">
        <v>0</v>
      </c>
    </row>
    <row r="363" spans="1:36">
      <c r="A363" s="5" t="s">
        <v>58</v>
      </c>
      <c r="B363" s="21">
        <v>2003</v>
      </c>
      <c r="C363" s="21">
        <v>719754</v>
      </c>
      <c r="D363" s="21">
        <v>0</v>
      </c>
      <c r="E363" s="21">
        <v>0</v>
      </c>
      <c r="F363" s="21">
        <v>0</v>
      </c>
      <c r="G363" s="21">
        <v>719754</v>
      </c>
      <c r="H363" s="18">
        <v>99.213912963867202</v>
      </c>
      <c r="I363" s="21">
        <v>10386.346805059071</v>
      </c>
      <c r="J363" s="21">
        <v>0</v>
      </c>
      <c r="K363" s="21">
        <v>0</v>
      </c>
      <c r="L363" s="21">
        <v>0</v>
      </c>
      <c r="M363" s="21">
        <v>6.9298090417067148E-3</v>
      </c>
      <c r="N363" s="21">
        <v>5.1616704467549246</v>
      </c>
      <c r="O363" s="21">
        <v>47.842931</v>
      </c>
      <c r="P363" s="21">
        <v>3.92105357558194</v>
      </c>
      <c r="Q363" s="21">
        <v>0</v>
      </c>
      <c r="R363" s="21">
        <v>0</v>
      </c>
      <c r="S363" s="21">
        <v>0</v>
      </c>
      <c r="T363" s="21">
        <v>3.019492845616025E-3</v>
      </c>
      <c r="U363" s="21">
        <v>0.99812789702079674</v>
      </c>
      <c r="V363" s="21">
        <v>66.310608539615302</v>
      </c>
      <c r="W363" s="21">
        <v>1.039210535755819</v>
      </c>
      <c r="X363" s="21">
        <v>110.1185316757326</v>
      </c>
      <c r="Y363" s="21">
        <v>0.91901503010010355</v>
      </c>
      <c r="Z363" s="21">
        <v>0</v>
      </c>
      <c r="AA363" s="21">
        <v>0</v>
      </c>
      <c r="AB363" s="21">
        <v>0</v>
      </c>
      <c r="AC363" s="21">
        <v>3.0149433329402231E-3</v>
      </c>
      <c r="AD363" s="21">
        <f t="shared" si="12"/>
        <v>1.8215830134976558</v>
      </c>
      <c r="AE363" s="21">
        <v>4.7105974844974856</v>
      </c>
      <c r="AF363" s="21">
        <v>3.0149433329402231E-3</v>
      </c>
      <c r="AG363" s="21">
        <v>4.6073070309465294</v>
      </c>
      <c r="AH363" s="21">
        <v>9.2483436910461965</v>
      </c>
      <c r="AI363" s="21">
        <f t="shared" si="13"/>
        <v>1.6798177779647674</v>
      </c>
      <c r="AJ363" s="21">
        <v>-1.8721029792032611E-3</v>
      </c>
    </row>
    <row r="364" spans="1:36">
      <c r="A364" s="5" t="s">
        <v>58</v>
      </c>
      <c r="B364" s="21">
        <v>2004</v>
      </c>
      <c r="C364" s="21">
        <v>737367</v>
      </c>
      <c r="D364" s="21">
        <v>0</v>
      </c>
      <c r="E364" s="21">
        <v>0</v>
      </c>
      <c r="F364" s="21">
        <v>0</v>
      </c>
      <c r="G364" s="21">
        <v>737367</v>
      </c>
      <c r="H364" s="18">
        <v>99.182357788085895</v>
      </c>
      <c r="I364" s="21">
        <v>11058.24330587339</v>
      </c>
      <c r="J364" s="21">
        <v>0</v>
      </c>
      <c r="K364" s="21">
        <v>0</v>
      </c>
      <c r="L364" s="21">
        <v>0</v>
      </c>
      <c r="M364" s="21">
        <v>6.6680301708351864E-3</v>
      </c>
      <c r="N364" s="21">
        <v>3.677809319166613</v>
      </c>
      <c r="O364" s="21">
        <v>42.988287999999997</v>
      </c>
      <c r="P364" s="21">
        <v>4.7103706010588802</v>
      </c>
      <c r="Q364" s="21">
        <v>0</v>
      </c>
      <c r="R364" s="21">
        <v>0</v>
      </c>
      <c r="S364" s="21">
        <v>0</v>
      </c>
      <c r="T364" s="21">
        <v>6.1128752805776239E-3</v>
      </c>
      <c r="U364" s="21">
        <v>0.99781044052400292</v>
      </c>
      <c r="V364" s="21">
        <v>69.434083949648596</v>
      </c>
      <c r="W364" s="21">
        <v>1.088161203315168</v>
      </c>
      <c r="X364" s="21">
        <v>108.46873263069099</v>
      </c>
      <c r="Y364" s="21">
        <v>0.90524632018393092</v>
      </c>
      <c r="Z364" s="21">
        <v>0</v>
      </c>
      <c r="AA364" s="21">
        <v>0</v>
      </c>
      <c r="AB364" s="21">
        <v>0</v>
      </c>
      <c r="AC364" s="21">
        <v>6.0942674515349002E-3</v>
      </c>
      <c r="AD364" s="21">
        <f t="shared" si="12"/>
        <v>1.8415727101886454</v>
      </c>
      <c r="AE364" s="21">
        <v>4.6956389617286387</v>
      </c>
      <c r="AF364" s="21">
        <v>6.0942674515349002E-3</v>
      </c>
      <c r="AG364" s="21">
        <v>4.6069921031694436</v>
      </c>
      <c r="AH364" s="21">
        <v>9.3110218555452917</v>
      </c>
      <c r="AI364" s="21">
        <f t="shared" si="13"/>
        <v>1.6333501497702301</v>
      </c>
      <c r="AJ364" s="21">
        <v>-3.1805192274592109E-4</v>
      </c>
    </row>
    <row r="365" spans="1:36">
      <c r="A365" s="5" t="s">
        <v>58</v>
      </c>
      <c r="B365" s="21">
        <v>2005</v>
      </c>
      <c r="C365" s="21">
        <v>3409009</v>
      </c>
      <c r="D365" s="21">
        <v>0</v>
      </c>
      <c r="E365" s="21">
        <v>0</v>
      </c>
      <c r="F365" s="21">
        <v>0</v>
      </c>
      <c r="G365" s="21">
        <v>3409009</v>
      </c>
      <c r="H365" s="18">
        <v>99.139137268066406</v>
      </c>
      <c r="I365" s="21">
        <v>11536.87669244485</v>
      </c>
      <c r="J365" s="21">
        <v>0</v>
      </c>
      <c r="K365" s="21">
        <v>0</v>
      </c>
      <c r="L365" s="21">
        <v>0</v>
      </c>
      <c r="M365" s="21">
        <v>2.954880329294372E-2</v>
      </c>
      <c r="N365" s="21">
        <v>1.1766991035457011</v>
      </c>
      <c r="O365" s="21">
        <v>41.071691999999999</v>
      </c>
      <c r="P365" s="21">
        <v>4.9371700498178397</v>
      </c>
      <c r="Q365" s="21">
        <v>0</v>
      </c>
      <c r="R365" s="21">
        <v>0</v>
      </c>
      <c r="S365" s="21">
        <v>0</v>
      </c>
      <c r="T365" s="21">
        <v>2.041425920639205E-2</v>
      </c>
      <c r="U365" s="21">
        <v>0.99737562643929978</v>
      </c>
      <c r="V365" s="21">
        <v>72.862162746775994</v>
      </c>
      <c r="W365" s="21">
        <v>1.1418855723389809</v>
      </c>
      <c r="X365" s="21">
        <v>123.2460994200497</v>
      </c>
      <c r="Y365" s="21">
        <v>1.0285736292032139</v>
      </c>
      <c r="Z365" s="21">
        <v>0</v>
      </c>
      <c r="AA365" s="21">
        <v>0</v>
      </c>
      <c r="AB365" s="21">
        <v>0</v>
      </c>
      <c r="AC365" s="21">
        <v>2.020868132193927E-2</v>
      </c>
      <c r="AD365" s="21">
        <f t="shared" si="12"/>
        <v>1.8625020581363445</v>
      </c>
      <c r="AE365" s="21">
        <v>4.8222642714863797</v>
      </c>
      <c r="AF365" s="21">
        <v>2.020868132193927E-2</v>
      </c>
      <c r="AG365" s="21">
        <v>4.6065605916067121</v>
      </c>
      <c r="AH365" s="21">
        <v>9.3533905276774654</v>
      </c>
      <c r="AI365" s="21">
        <f t="shared" si="13"/>
        <v>1.6135425945295017</v>
      </c>
      <c r="AJ365" s="21">
        <v>-4.3576822514979069E-4</v>
      </c>
    </row>
    <row r="366" spans="1:36">
      <c r="A366" s="5" t="s">
        <v>58</v>
      </c>
      <c r="B366" s="21">
        <v>2006</v>
      </c>
      <c r="C366" s="21">
        <v>49604673</v>
      </c>
      <c r="D366" s="21">
        <v>0</v>
      </c>
      <c r="E366" s="21">
        <v>0</v>
      </c>
      <c r="F366" s="21">
        <v>30756546</v>
      </c>
      <c r="G366" s="21">
        <v>18848127</v>
      </c>
      <c r="H366" s="18">
        <v>99.086784362792997</v>
      </c>
      <c r="I366" s="21">
        <v>12406.32642961811</v>
      </c>
      <c r="J366" s="21">
        <v>0</v>
      </c>
      <c r="K366" s="21">
        <v>0</v>
      </c>
      <c r="L366" s="21">
        <v>0.24791017852451219</v>
      </c>
      <c r="M366" s="21">
        <v>0.15192351343426791</v>
      </c>
      <c r="N366" s="21">
        <v>4.3775868101340052</v>
      </c>
      <c r="O366" s="21">
        <v>41.403702000000003</v>
      </c>
      <c r="P366" s="21">
        <v>8.9135010565014205</v>
      </c>
      <c r="Q366" s="21">
        <v>0</v>
      </c>
      <c r="R366" s="21">
        <v>0</v>
      </c>
      <c r="S366" s="21">
        <v>0.1290290440940379</v>
      </c>
      <c r="T366" s="21">
        <v>9.9485420505616803E-2</v>
      </c>
      <c r="U366" s="21">
        <v>0.99684893725143853</v>
      </c>
      <c r="V366" s="21">
        <v>79.356732392999703</v>
      </c>
      <c r="W366" s="21">
        <v>1.2436675548934539</v>
      </c>
      <c r="X366" s="21">
        <v>127.0628617579755</v>
      </c>
      <c r="Y366" s="21">
        <v>1.0604271410644399</v>
      </c>
      <c r="Z366" s="21">
        <v>0</v>
      </c>
      <c r="AA366" s="21">
        <v>0.12135801034064921</v>
      </c>
      <c r="AB366" s="21">
        <v>0</v>
      </c>
      <c r="AC366" s="21">
        <v>9.4842270811635709E-2</v>
      </c>
      <c r="AD366" s="21">
        <f t="shared" si="12"/>
        <v>1.8995837769270509</v>
      </c>
      <c r="AE366" s="21">
        <v>4.8525212508499882</v>
      </c>
      <c r="AF366" s="21">
        <v>0.20580568710567451</v>
      </c>
      <c r="AG366" s="21">
        <v>4.6060376532574709</v>
      </c>
      <c r="AH366" s="21">
        <v>9.4260424182134841</v>
      </c>
      <c r="AI366" s="21">
        <f t="shared" si="13"/>
        <v>1.61703917412315</v>
      </c>
      <c r="AJ366" s="21">
        <v>-5.280750540712642E-4</v>
      </c>
    </row>
    <row r="367" spans="1:36">
      <c r="A367" s="5" t="s">
        <v>58</v>
      </c>
      <c r="B367" s="21">
        <v>2007</v>
      </c>
      <c r="C367" s="21">
        <v>35447625</v>
      </c>
      <c r="D367" s="21">
        <v>0</v>
      </c>
      <c r="E367" s="21">
        <v>0</v>
      </c>
      <c r="F367" s="21">
        <v>0</v>
      </c>
      <c r="G367" s="21">
        <v>35447625</v>
      </c>
      <c r="H367" s="18">
        <v>99.031379699707003</v>
      </c>
      <c r="I367" s="21">
        <v>13407.977421246611</v>
      </c>
      <c r="J367" s="21">
        <v>0</v>
      </c>
      <c r="K367" s="21">
        <v>0</v>
      </c>
      <c r="L367" s="21">
        <v>0</v>
      </c>
      <c r="M367" s="21">
        <v>0.26437712330741858</v>
      </c>
      <c r="N367" s="21">
        <v>5.2464969527598271</v>
      </c>
      <c r="O367" s="21">
        <v>40.380373000000013</v>
      </c>
      <c r="P367" s="21">
        <v>8.8272927239329704</v>
      </c>
      <c r="Q367" s="21">
        <v>0</v>
      </c>
      <c r="R367" s="21">
        <v>0</v>
      </c>
      <c r="S367" s="21">
        <v>0.1290290440940379</v>
      </c>
      <c r="T367" s="21">
        <v>0.24819435450470501</v>
      </c>
      <c r="U367" s="21">
        <v>0.99629154627471828</v>
      </c>
      <c r="V367" s="21">
        <v>86.361783457477898</v>
      </c>
      <c r="W367" s="21">
        <v>1.353449730476479</v>
      </c>
      <c r="X367" s="21">
        <v>120.876451250142</v>
      </c>
      <c r="Y367" s="21">
        <v>1.008797282288171</v>
      </c>
      <c r="Z367" s="21">
        <v>0</v>
      </c>
      <c r="AA367" s="21">
        <v>0.12135801034064921</v>
      </c>
      <c r="AB367" s="21">
        <v>0</v>
      </c>
      <c r="AC367" s="21">
        <v>0.22169799059835191</v>
      </c>
      <c r="AD367" s="21">
        <f t="shared" si="12"/>
        <v>1.9363216023715926</v>
      </c>
      <c r="AE367" s="21">
        <v>4.803007836940588</v>
      </c>
      <c r="AF367" s="21">
        <v>0.32006944231665962</v>
      </c>
      <c r="AG367" s="21">
        <v>4.6054839337611808</v>
      </c>
      <c r="AH367" s="21">
        <v>9.5036797184275734</v>
      </c>
      <c r="AI367" s="21">
        <f t="shared" si="13"/>
        <v>1.6061703262741283</v>
      </c>
      <c r="AJ367" s="21">
        <v>-5.5915290260244443E-4</v>
      </c>
    </row>
    <row r="368" spans="1:36">
      <c r="A368" s="5" t="s">
        <v>58</v>
      </c>
      <c r="B368" s="21">
        <v>2008</v>
      </c>
      <c r="C368" s="21">
        <v>1315583</v>
      </c>
      <c r="D368" s="21">
        <v>867074</v>
      </c>
      <c r="E368" s="21">
        <v>72685</v>
      </c>
      <c r="F368" s="21">
        <v>0</v>
      </c>
      <c r="G368" s="21">
        <v>375824</v>
      </c>
      <c r="H368" s="18">
        <v>98.979164123535199</v>
      </c>
      <c r="I368" s="21">
        <v>14353.11306410416</v>
      </c>
      <c r="J368" s="21">
        <v>6.0410169983853446E-3</v>
      </c>
      <c r="K368" s="21">
        <v>5.0640582064234285E-4</v>
      </c>
      <c r="L368" s="21">
        <v>0</v>
      </c>
      <c r="M368" s="21">
        <v>2.6184145440887102E-3</v>
      </c>
      <c r="N368" s="21">
        <v>5.0065390707983113</v>
      </c>
      <c r="O368" s="21">
        <v>34.570852000000002</v>
      </c>
      <c r="P368" s="21">
        <v>9.7322831714688007</v>
      </c>
      <c r="Q368" s="21">
        <v>3.6375257930065948E-3</v>
      </c>
      <c r="R368" s="21">
        <v>3.0492617961636991E-4</v>
      </c>
      <c r="S368" s="21">
        <v>0.1290290440940379</v>
      </c>
      <c r="T368" s="21">
        <v>0.24977100135795041</v>
      </c>
      <c r="U368" s="21">
        <v>0.99576623866735603</v>
      </c>
      <c r="V368" s="21">
        <v>94.766756775490407</v>
      </c>
      <c r="W368" s="21">
        <v>1.4851712908299319</v>
      </c>
      <c r="X368" s="21">
        <v>115.4893158935318</v>
      </c>
      <c r="Y368" s="21">
        <v>0.96383792543362012</v>
      </c>
      <c r="Z368" s="21">
        <v>3.0487969907742359E-4</v>
      </c>
      <c r="AA368" s="21">
        <v>0.12135801034064921</v>
      </c>
      <c r="AB368" s="21">
        <v>3.6309259958387579E-3</v>
      </c>
      <c r="AC368" s="21">
        <v>0.22296033561759929</v>
      </c>
      <c r="AD368" s="21">
        <f t="shared" si="12"/>
        <v>1.9766560179192108</v>
      </c>
      <c r="AE368" s="21">
        <v>4.7577995597318248</v>
      </c>
      <c r="AF368" s="21">
        <v>0.32406884404145331</v>
      </c>
      <c r="AG368" s="21">
        <v>4.6049618055137396</v>
      </c>
      <c r="AH368" s="21">
        <v>9.5717918047950103</v>
      </c>
      <c r="AI368" s="21">
        <f t="shared" si="13"/>
        <v>1.5387100828787961</v>
      </c>
      <c r="AJ368" s="21">
        <v>-5.2726293756721887E-4</v>
      </c>
    </row>
    <row r="369" spans="1:36">
      <c r="A369" s="5" t="s">
        <v>58</v>
      </c>
      <c r="B369" s="21">
        <v>2009</v>
      </c>
      <c r="C369" s="21">
        <v>1364767</v>
      </c>
      <c r="D369" s="21">
        <v>617102</v>
      </c>
      <c r="E369" s="21">
        <v>368835</v>
      </c>
      <c r="F369" s="21">
        <v>0</v>
      </c>
      <c r="G369" s="21">
        <v>378830</v>
      </c>
      <c r="H369" s="18">
        <v>98.936363220214801</v>
      </c>
      <c r="I369" s="21">
        <v>14902.354207761849</v>
      </c>
      <c r="J369" s="21">
        <v>4.1409698856747354E-3</v>
      </c>
      <c r="K369" s="21">
        <v>2.4750116314366851E-3</v>
      </c>
      <c r="L369" s="21">
        <v>0</v>
      </c>
      <c r="M369" s="21">
        <v>2.5420815712640051E-3</v>
      </c>
      <c r="N369" s="21">
        <v>3.041100454942864</v>
      </c>
      <c r="O369" s="21">
        <v>35.981274999999997</v>
      </c>
      <c r="P369" s="21">
        <v>2.51609128145116</v>
      </c>
      <c r="Q369" s="21">
        <v>6.2263756973007563E-3</v>
      </c>
      <c r="R369" s="21">
        <v>1.8522529658694319E-3</v>
      </c>
      <c r="S369" s="21">
        <v>0.1290290440940379</v>
      </c>
      <c r="T369" s="21">
        <v>0.25136025890247909</v>
      </c>
      <c r="U369" s="21">
        <v>0.99533564607861968</v>
      </c>
      <c r="V369" s="21">
        <v>97.151174880432507</v>
      </c>
      <c r="W369" s="21">
        <v>1.522539556193119</v>
      </c>
      <c r="X369" s="21">
        <v>104.42972895158969</v>
      </c>
      <c r="Y369" s="21">
        <v>0.87153805118290384</v>
      </c>
      <c r="Z369" s="21">
        <v>1.850539660668065E-3</v>
      </c>
      <c r="AA369" s="21">
        <v>0.12135801034064921</v>
      </c>
      <c r="AB369" s="21">
        <v>6.2070719071337056E-3</v>
      </c>
      <c r="AC369" s="21">
        <v>0.22423116676802229</v>
      </c>
      <c r="AD369" s="21">
        <f t="shared" si="12"/>
        <v>1.9874480570305357</v>
      </c>
      <c r="AE369" s="21">
        <v>4.6580446547005083</v>
      </c>
      <c r="AF369" s="21">
        <v>0.32820093182619459</v>
      </c>
      <c r="AG369" s="21">
        <v>4.6045336156223096</v>
      </c>
      <c r="AH369" s="21">
        <v>9.6093415812139469</v>
      </c>
      <c r="AI369" s="21">
        <f t="shared" si="13"/>
        <v>1.5560765485496564</v>
      </c>
      <c r="AJ369" s="21">
        <v>-4.3242336606297282E-4</v>
      </c>
    </row>
    <row r="370" spans="1:36">
      <c r="A370" s="5" t="s">
        <v>58</v>
      </c>
      <c r="B370" s="21">
        <v>2010</v>
      </c>
      <c r="C370" s="21">
        <v>566593</v>
      </c>
      <c r="D370" s="21">
        <v>122536</v>
      </c>
      <c r="E370" s="21">
        <v>0</v>
      </c>
      <c r="F370" s="21">
        <v>0</v>
      </c>
      <c r="G370" s="21">
        <v>444057</v>
      </c>
      <c r="H370" s="18">
        <v>99.589981079101605</v>
      </c>
      <c r="I370" s="21">
        <v>15698.52215402703</v>
      </c>
      <c r="J370" s="21">
        <v>7.8055755056259679E-4</v>
      </c>
      <c r="K370" s="21">
        <v>0</v>
      </c>
      <c r="L370" s="21">
        <v>0</v>
      </c>
      <c r="M370" s="21">
        <v>2.8286547972038831E-3</v>
      </c>
      <c r="N370" s="21">
        <v>4.1291988515831548</v>
      </c>
      <c r="O370" s="21">
        <v>33.459947999999997</v>
      </c>
      <c r="P370" s="21">
        <v>2.9323630136986298</v>
      </c>
      <c r="Q370" s="21">
        <v>6.7404354667920056E-3</v>
      </c>
      <c r="R370" s="21">
        <v>1.8522529658694319E-3</v>
      </c>
      <c r="S370" s="21">
        <v>0.1290290440940379</v>
      </c>
      <c r="T370" s="21">
        <v>0.25322315502330062</v>
      </c>
      <c r="U370" s="21">
        <v>1.001911278461787</v>
      </c>
      <c r="V370" s="21">
        <v>100</v>
      </c>
      <c r="W370" s="21">
        <v>1.567185943007857</v>
      </c>
      <c r="X370" s="21">
        <v>113.4570735524765</v>
      </c>
      <c r="Y370" s="21">
        <v>0.94687746266850292</v>
      </c>
      <c r="Z370" s="21">
        <v>1.850539660668065E-3</v>
      </c>
      <c r="AA370" s="21">
        <v>0.12135801034064921</v>
      </c>
      <c r="AB370" s="21">
        <v>6.7178202988262157E-3</v>
      </c>
      <c r="AC370" s="21">
        <v>0.22571875664344901</v>
      </c>
      <c r="AD370" s="21">
        <f t="shared" si="12"/>
        <v>2</v>
      </c>
      <c r="AE370" s="21">
        <v>4.7401998492285973</v>
      </c>
      <c r="AF370" s="21">
        <v>0.32991139525686908</v>
      </c>
      <c r="AG370" s="21">
        <v>4.6110526610470304</v>
      </c>
      <c r="AH370" s="21">
        <v>9.6613855548239798</v>
      </c>
      <c r="AI370" s="21">
        <f t="shared" si="13"/>
        <v>1.5245252616912111</v>
      </c>
      <c r="AJ370" s="21">
        <v>6.6064471910289857E-3</v>
      </c>
    </row>
    <row r="371" spans="1:36">
      <c r="A371" s="5" t="s">
        <v>58</v>
      </c>
      <c r="B371" s="21">
        <v>2011</v>
      </c>
      <c r="C371" s="21">
        <v>415073</v>
      </c>
      <c r="D371" s="21">
        <v>0</v>
      </c>
      <c r="E371" s="21">
        <v>0</v>
      </c>
      <c r="F371" s="21">
        <v>0</v>
      </c>
      <c r="G371" s="21">
        <v>415073</v>
      </c>
      <c r="H371" s="18">
        <v>99.6</v>
      </c>
      <c r="I371" s="21">
        <v>16653.243804078851</v>
      </c>
      <c r="J371" s="21">
        <v>0</v>
      </c>
      <c r="K371" s="21">
        <v>0</v>
      </c>
      <c r="L371" s="21">
        <v>0</v>
      </c>
      <c r="M371" s="21">
        <v>2.4924453450824811E-3</v>
      </c>
      <c r="N371" s="21">
        <v>3.9110012507547371</v>
      </c>
      <c r="O371" s="21">
        <v>33.640593000000003</v>
      </c>
      <c r="P371" s="21">
        <v>6.52249254869339</v>
      </c>
      <c r="Q371" s="21">
        <v>6.7404354667920056E-3</v>
      </c>
      <c r="R371" s="21">
        <v>1.8522529658694319E-3</v>
      </c>
      <c r="S371" s="21">
        <v>0.1290290440940379</v>
      </c>
      <c r="T371" s="21">
        <v>0.25496445823788277</v>
      </c>
      <c r="U371" s="21">
        <v>1.002012072434608</v>
      </c>
      <c r="V371" s="21">
        <v>106.52249254869299</v>
      </c>
      <c r="W371" s="21">
        <v>1.669405529364709</v>
      </c>
      <c r="X371" s="21">
        <v>117.5389463687861</v>
      </c>
      <c r="Y371" s="21">
        <v>0.98094350416088372</v>
      </c>
      <c r="Z371" s="21">
        <v>1.850539660668065E-3</v>
      </c>
      <c r="AA371" s="21">
        <v>0.12135801034064921</v>
      </c>
      <c r="AB371" s="21">
        <v>6.7178202988262157E-3</v>
      </c>
      <c r="AC371" s="21">
        <v>0.2271072520535477</v>
      </c>
      <c r="AD371" s="21">
        <f t="shared" si="12"/>
        <v>2.027441320060166</v>
      </c>
      <c r="AE371" s="21">
        <v>4.7752415679178446</v>
      </c>
      <c r="AF371" s="21">
        <v>0.33116258732360521</v>
      </c>
      <c r="AG371" s="21">
        <v>4.6111522576656387</v>
      </c>
      <c r="AH371" s="21">
        <v>9.720420346059262</v>
      </c>
      <c r="AI371" s="21">
        <f t="shared" si="13"/>
        <v>1.5268636427250983</v>
      </c>
      <c r="AJ371" s="21">
        <v>1.00601694968061E-4</v>
      </c>
    </row>
    <row r="372" spans="1:36">
      <c r="A372" s="5" t="s">
        <v>58</v>
      </c>
      <c r="B372" s="21">
        <v>2012</v>
      </c>
      <c r="C372" s="21">
        <v>115897</v>
      </c>
      <c r="D372" s="21">
        <v>115897</v>
      </c>
      <c r="E372" s="21">
        <v>0</v>
      </c>
      <c r="F372" s="21">
        <v>0</v>
      </c>
      <c r="G372" s="21">
        <v>0</v>
      </c>
      <c r="H372" s="18">
        <v>99.496353149414105</v>
      </c>
      <c r="I372" s="21">
        <v>16963.51124140486</v>
      </c>
      <c r="J372" s="21">
        <v>6.8321350663013921E-4</v>
      </c>
      <c r="K372" s="21">
        <v>0</v>
      </c>
      <c r="L372" s="21">
        <v>0</v>
      </c>
      <c r="M372" s="21">
        <v>0</v>
      </c>
      <c r="N372" s="21">
        <v>3.20949947389812</v>
      </c>
      <c r="O372" s="21">
        <v>33.618540000000003</v>
      </c>
      <c r="P372" s="21">
        <v>3.8521603331597798</v>
      </c>
      <c r="Q372" s="21">
        <v>7.2266434799859039E-3</v>
      </c>
      <c r="R372" s="21">
        <v>1.8522529658694319E-3</v>
      </c>
      <c r="S372" s="21">
        <v>0.1290290440940379</v>
      </c>
      <c r="T372" s="21">
        <v>0.25496445823788277</v>
      </c>
      <c r="U372" s="21">
        <v>1.0009693475796191</v>
      </c>
      <c r="V372" s="21">
        <v>110.625909752547</v>
      </c>
      <c r="W372" s="21">
        <v>1.733713706966475</v>
      </c>
      <c r="X372" s="21">
        <v>119.5001197796055</v>
      </c>
      <c r="Y372" s="21">
        <v>0.99731084772920442</v>
      </c>
      <c r="Z372" s="21">
        <v>1.850539660668065E-3</v>
      </c>
      <c r="AA372" s="21">
        <v>0.12135801034064921</v>
      </c>
      <c r="AB372" s="21">
        <v>7.2006564163799259E-3</v>
      </c>
      <c r="AC372" s="21">
        <v>0.2271072520535477</v>
      </c>
      <c r="AD372" s="21">
        <f t="shared" si="12"/>
        <v>2.0438568552212399</v>
      </c>
      <c r="AE372" s="21">
        <v>4.7916507469518379</v>
      </c>
      <c r="AF372" s="21">
        <v>0.3315116667261972</v>
      </c>
      <c r="AG372" s="21">
        <v>4.6101214397702321</v>
      </c>
      <c r="AH372" s="21">
        <v>9.7388788669833879</v>
      </c>
      <c r="AI372" s="21">
        <f t="shared" si="13"/>
        <v>1.5265788487907899</v>
      </c>
      <c r="AJ372" s="21">
        <v>-1.040631029978756E-3</v>
      </c>
    </row>
    <row r="373" spans="1:36">
      <c r="A373" s="5" t="s">
        <v>58</v>
      </c>
      <c r="B373" s="21">
        <v>2013</v>
      </c>
      <c r="C373" s="21">
        <v>0</v>
      </c>
      <c r="D373" s="21">
        <v>0</v>
      </c>
      <c r="E373" s="21">
        <v>0</v>
      </c>
      <c r="F373" s="21">
        <v>0</v>
      </c>
      <c r="G373" s="21">
        <v>0</v>
      </c>
      <c r="H373" s="18">
        <v>99.419288635253906</v>
      </c>
      <c r="I373" s="21">
        <v>17866.306817377808</v>
      </c>
      <c r="J373" s="21">
        <v>0</v>
      </c>
      <c r="K373" s="21">
        <v>0</v>
      </c>
      <c r="L373" s="21">
        <v>0</v>
      </c>
      <c r="M373" s="21">
        <v>0</v>
      </c>
      <c r="N373" s="21">
        <v>3.1328519706298441</v>
      </c>
      <c r="O373" s="21">
        <v>33.356786999999997</v>
      </c>
      <c r="P373" s="21">
        <v>3.5432957393483702</v>
      </c>
      <c r="Q373" s="21">
        <v>7.2266434799859039E-3</v>
      </c>
      <c r="R373" s="21">
        <v>1.8522529658694319E-3</v>
      </c>
      <c r="S373" s="21">
        <v>0.1290290440940379</v>
      </c>
      <c r="T373" s="21">
        <v>0.25496445823788277</v>
      </c>
      <c r="U373" s="21">
        <v>1.0001940506564779</v>
      </c>
      <c r="V373" s="21">
        <v>114.545712899425</v>
      </c>
      <c r="W373" s="21">
        <v>1.7951443108779259</v>
      </c>
      <c r="X373" s="21">
        <v>109.9697365983077</v>
      </c>
      <c r="Y373" s="21">
        <v>0.91777323264351318</v>
      </c>
      <c r="Z373" s="21">
        <v>1.850539660668065E-3</v>
      </c>
      <c r="AA373" s="21">
        <v>0.12135801034064921</v>
      </c>
      <c r="AB373" s="21">
        <v>7.2006564163799259E-3</v>
      </c>
      <c r="AC373" s="21">
        <v>0.2271072520535477</v>
      </c>
      <c r="AD373" s="21">
        <f t="shared" si="12"/>
        <v>2.0589788394969166</v>
      </c>
      <c r="AE373" s="21">
        <v>4.7092575208799152</v>
      </c>
      <c r="AF373" s="21">
        <v>0.3315116667261972</v>
      </c>
      <c r="AG373" s="21">
        <v>4.6093543066863667</v>
      </c>
      <c r="AH373" s="21">
        <v>9.7907278870797754</v>
      </c>
      <c r="AI373" s="21">
        <f t="shared" si="13"/>
        <v>1.5231842117687093</v>
      </c>
      <c r="AJ373" s="21">
        <v>-7.7454611873528645E-4</v>
      </c>
    </row>
    <row r="374" spans="1:36">
      <c r="A374" s="5" t="s">
        <v>58</v>
      </c>
      <c r="B374" s="21">
        <v>2014</v>
      </c>
      <c r="C374" s="21">
        <v>0</v>
      </c>
      <c r="D374" s="21">
        <v>0</v>
      </c>
      <c r="E374" s="21">
        <v>0</v>
      </c>
      <c r="F374" s="21">
        <v>0</v>
      </c>
      <c r="G374" s="21">
        <v>0</v>
      </c>
      <c r="H374" s="18">
        <v>99.375556945800795</v>
      </c>
      <c r="I374" s="21">
        <v>18488.046791172579</v>
      </c>
      <c r="J374" s="21">
        <v>0</v>
      </c>
      <c r="K374" s="21">
        <v>0</v>
      </c>
      <c r="L374" s="21">
        <v>0</v>
      </c>
      <c r="M374" s="21">
        <v>0</v>
      </c>
      <c r="N374" s="21">
        <v>3.556904275736585</v>
      </c>
      <c r="O374" s="21">
        <v>34.584308</v>
      </c>
      <c r="P374" s="21">
        <v>3.2176919199468301</v>
      </c>
      <c r="Q374" s="21">
        <v>7.2266434799859039E-3</v>
      </c>
      <c r="R374" s="21">
        <v>1.8522529658694319E-3</v>
      </c>
      <c r="S374" s="21">
        <v>0.1290290440940379</v>
      </c>
      <c r="T374" s="21">
        <v>0.25496445823788277</v>
      </c>
      <c r="U374" s="21">
        <v>0.99975409402214077</v>
      </c>
      <c r="V374" s="21">
        <v>118.23144104803499</v>
      </c>
      <c r="W374" s="21">
        <v>1.8529065243204259</v>
      </c>
      <c r="X374" s="21">
        <v>108.13876376695519</v>
      </c>
      <c r="Y374" s="21">
        <v>0.90249250263275582</v>
      </c>
      <c r="Z374" s="21">
        <v>1.850539660668065E-3</v>
      </c>
      <c r="AA374" s="21">
        <v>0.12135801034064921</v>
      </c>
      <c r="AB374" s="21">
        <v>7.2006564163799259E-3</v>
      </c>
      <c r="AC374" s="21">
        <v>0.2271072520535477</v>
      </c>
      <c r="AD374" s="21">
        <f t="shared" si="12"/>
        <v>2.0727329829574703</v>
      </c>
      <c r="AE374" s="21">
        <v>4.6926201346548577</v>
      </c>
      <c r="AF374" s="21">
        <v>0.3315116667261972</v>
      </c>
      <c r="AG374" s="21">
        <v>4.6089187209021008</v>
      </c>
      <c r="AH374" s="21">
        <v>9.8249337703844972</v>
      </c>
      <c r="AI374" s="21">
        <f t="shared" si="13"/>
        <v>1.5388790902709339</v>
      </c>
      <c r="AJ374" s="21">
        <v>-4.3987127702704848E-4</v>
      </c>
    </row>
    <row r="375" spans="1:36">
      <c r="A375" s="5" t="s">
        <v>58</v>
      </c>
      <c r="B375" s="21">
        <v>2015</v>
      </c>
      <c r="C375" s="21">
        <v>0</v>
      </c>
      <c r="D375" s="21">
        <v>0</v>
      </c>
      <c r="E375" s="21">
        <v>0</v>
      </c>
      <c r="F375" s="21">
        <v>0</v>
      </c>
      <c r="G375" s="21">
        <v>0</v>
      </c>
      <c r="H375" s="18">
        <v>99.429817199707003</v>
      </c>
      <c r="I375" s="21">
        <v>19229.835488721252</v>
      </c>
      <c r="J375" s="21">
        <v>0</v>
      </c>
      <c r="K375" s="21">
        <v>0</v>
      </c>
      <c r="L375" s="21">
        <v>0</v>
      </c>
      <c r="M375" s="21">
        <v>0</v>
      </c>
      <c r="N375" s="21">
        <v>3.4160239469134548</v>
      </c>
      <c r="O375" s="21">
        <v>34.067770000000003</v>
      </c>
      <c r="P375" s="21">
        <v>1.28654970760235</v>
      </c>
      <c r="Q375" s="21">
        <v>7.2266434799859039E-3</v>
      </c>
      <c r="R375" s="21">
        <v>1.8522529658694319E-3</v>
      </c>
      <c r="S375" s="21">
        <v>0.1290290440940379</v>
      </c>
      <c r="T375" s="21">
        <v>0.25496445823788277</v>
      </c>
      <c r="U375" s="21">
        <v>1.0002999718280381</v>
      </c>
      <c r="V375" s="21">
        <v>119.75254730713201</v>
      </c>
      <c r="W375" s="21">
        <v>1.8767450877912071</v>
      </c>
      <c r="X375" s="21">
        <v>105.0096000663588</v>
      </c>
      <c r="Y375" s="21">
        <v>0.87637747522792264</v>
      </c>
      <c r="Z375" s="21">
        <v>1.850539660668065E-3</v>
      </c>
      <c r="AA375" s="21">
        <v>0.12135801034064921</v>
      </c>
      <c r="AB375" s="21">
        <v>7.2006564163799259E-3</v>
      </c>
      <c r="AC375" s="21">
        <v>0.2271072520535477</v>
      </c>
      <c r="AD375" s="21">
        <f t="shared" si="12"/>
        <v>2.0782847602466421</v>
      </c>
      <c r="AE375" s="21">
        <v>4.6635296566749167</v>
      </c>
      <c r="AF375" s="21">
        <v>0.3315116667261972</v>
      </c>
      <c r="AG375" s="21">
        <v>4.6094591472274189</v>
      </c>
      <c r="AH375" s="21">
        <v>9.8642702847904165</v>
      </c>
      <c r="AI375" s="21">
        <f t="shared" si="13"/>
        <v>1.5323437065531691</v>
      </c>
      <c r="AJ375" s="21">
        <v>5.460120735303331E-4</v>
      </c>
    </row>
    <row r="376" spans="1:36">
      <c r="A376" s="5" t="s">
        <v>58</v>
      </c>
      <c r="B376" s="21">
        <v>2016</v>
      </c>
      <c r="C376" s="21">
        <v>32105</v>
      </c>
      <c r="D376" s="21">
        <v>32105</v>
      </c>
      <c r="E376" s="21">
        <v>0</v>
      </c>
      <c r="F376" s="21">
        <v>0</v>
      </c>
      <c r="G376" s="21">
        <v>0</v>
      </c>
      <c r="H376" s="18">
        <v>99.543434143066406</v>
      </c>
      <c r="I376" s="21">
        <v>20701.218972036389</v>
      </c>
      <c r="J376" s="21">
        <v>1.5508748563728569E-4</v>
      </c>
      <c r="K376" s="21">
        <v>0</v>
      </c>
      <c r="L376" s="21">
        <v>0</v>
      </c>
      <c r="M376" s="21">
        <v>0</v>
      </c>
      <c r="N376" s="21">
        <v>3.7665964834387178</v>
      </c>
      <c r="O376" s="21">
        <v>35.950073000000003</v>
      </c>
      <c r="P376" s="21">
        <v>0.97767513471901701</v>
      </c>
      <c r="Q376" s="21">
        <v>7.3613295224511108E-3</v>
      </c>
      <c r="R376" s="21">
        <v>1.8522529658694319E-3</v>
      </c>
      <c r="S376" s="21">
        <v>0.1290290440940379</v>
      </c>
      <c r="T376" s="21">
        <v>0.25496445823788277</v>
      </c>
      <c r="U376" s="21">
        <v>1.0014429994272269</v>
      </c>
      <c r="V376" s="21">
        <v>120.92333818534701</v>
      </c>
      <c r="W376" s="21">
        <v>1.895093557856611</v>
      </c>
      <c r="X376" s="21">
        <v>97.985578415925843</v>
      </c>
      <c r="Y376" s="21">
        <v>0.81775717426436578</v>
      </c>
      <c r="Z376" s="21">
        <v>1.850539660668065E-3</v>
      </c>
      <c r="AA376" s="21">
        <v>0.12135801034064921</v>
      </c>
      <c r="AB376" s="21">
        <v>7.3343671745803481E-3</v>
      </c>
      <c r="AC376" s="21">
        <v>0.2271072520535477</v>
      </c>
      <c r="AD376" s="21">
        <f t="shared" si="12"/>
        <v>2.0825101277173639</v>
      </c>
      <c r="AE376" s="21">
        <v>4.5949741669569057</v>
      </c>
      <c r="AF376" s="21">
        <v>0.33160834478262557</v>
      </c>
      <c r="AG376" s="21">
        <v>4.6105898146640492</v>
      </c>
      <c r="AH376" s="21">
        <v>9.9379961702250359</v>
      </c>
      <c r="AI376" s="21">
        <f t="shared" si="13"/>
        <v>1.5556997765955354</v>
      </c>
      <c r="AJ376" s="21">
        <v>1.1426848259330491E-3</v>
      </c>
    </row>
    <row r="377" spans="1:36">
      <c r="A377" s="5" t="s">
        <v>58</v>
      </c>
      <c r="B377" s="21">
        <v>2017</v>
      </c>
      <c r="C377" s="21">
        <v>0</v>
      </c>
      <c r="D377" s="21">
        <v>0</v>
      </c>
      <c r="E377" s="21">
        <v>0</v>
      </c>
      <c r="F377" s="21">
        <v>0</v>
      </c>
      <c r="G377" s="21">
        <v>0</v>
      </c>
      <c r="H377" s="18">
        <v>99.61</v>
      </c>
      <c r="I377" s="21">
        <v>21415.116109621122</v>
      </c>
      <c r="J377" s="21">
        <v>0</v>
      </c>
      <c r="K377" s="21">
        <v>0</v>
      </c>
      <c r="L377" s="21">
        <v>0</v>
      </c>
      <c r="M377" s="21">
        <v>0</v>
      </c>
      <c r="N377" s="21">
        <v>3.7205676415728699</v>
      </c>
      <c r="O377" s="21">
        <v>36.859416000000003</v>
      </c>
      <c r="P377" s="21">
        <v>3.6669970267591698</v>
      </c>
      <c r="Q377" s="21">
        <v>7.3613295224511108E-3</v>
      </c>
      <c r="R377" s="21">
        <v>1.8522529658694319E-3</v>
      </c>
      <c r="S377" s="21">
        <v>0.1290290440940379</v>
      </c>
      <c r="T377" s="21">
        <v>0.25496445823788277</v>
      </c>
      <c r="U377" s="21">
        <v>1.0021126760563379</v>
      </c>
      <c r="V377" s="21">
        <v>125.35759340126199</v>
      </c>
      <c r="W377" s="21">
        <v>1.964586582277523</v>
      </c>
      <c r="X377" s="21">
        <v>97.365491326571913</v>
      </c>
      <c r="Y377" s="21">
        <v>0.81258212019839449</v>
      </c>
      <c r="Z377" s="21">
        <v>1.850539660668065E-3</v>
      </c>
      <c r="AA377" s="21">
        <v>0.12135801034064921</v>
      </c>
      <c r="AB377" s="21">
        <v>7.3343671745803481E-3</v>
      </c>
      <c r="AC377" s="21">
        <v>0.2271072520535477</v>
      </c>
      <c r="AD377" s="21">
        <f t="shared" si="12"/>
        <v>2.0981506460117099</v>
      </c>
      <c r="AE377" s="21">
        <v>4.5886900446486258</v>
      </c>
      <c r="AF377" s="21">
        <v>0.33160834478262557</v>
      </c>
      <c r="AG377" s="21">
        <v>4.6112516563039589</v>
      </c>
      <c r="AH377" s="21">
        <v>9.9718990068151658</v>
      </c>
      <c r="AI377" s="21">
        <f t="shared" si="13"/>
        <v>1.5665484499827116</v>
      </c>
      <c r="AJ377" s="21">
        <v>6.6871167854154479E-4</v>
      </c>
    </row>
    <row r="378" spans="1:36">
      <c r="A378" s="5" t="s">
        <v>58</v>
      </c>
      <c r="B378" s="21">
        <v>2018</v>
      </c>
      <c r="C378" s="21">
        <v>19926</v>
      </c>
      <c r="D378" s="21">
        <v>19926</v>
      </c>
      <c r="E378" s="21">
        <v>0</v>
      </c>
      <c r="F378" s="21">
        <v>0</v>
      </c>
      <c r="G378" s="21">
        <v>0</v>
      </c>
      <c r="H378" s="18">
        <v>99.420066833496094</v>
      </c>
      <c r="I378" s="21">
        <v>22741.351318270281</v>
      </c>
      <c r="J378" s="21">
        <v>8.7620123013497248E-5</v>
      </c>
      <c r="K378" s="21">
        <v>0</v>
      </c>
      <c r="L378" s="21">
        <v>0</v>
      </c>
      <c r="M378" s="21">
        <v>0</v>
      </c>
      <c r="N378" s="21">
        <v>3.703094592719538</v>
      </c>
      <c r="O378" s="21">
        <v>35.974280999999998</v>
      </c>
      <c r="P378" s="21">
        <v>3.2160538314457998</v>
      </c>
      <c r="Q378" s="21">
        <v>7.4449225479038973E-3</v>
      </c>
      <c r="R378" s="21">
        <v>1.8522529658694319E-3</v>
      </c>
      <c r="S378" s="21">
        <v>0.1290290440940379</v>
      </c>
      <c r="T378" s="21">
        <v>0.25496445823788277</v>
      </c>
      <c r="U378" s="21">
        <v>1.0002018796126371</v>
      </c>
      <c r="V378" s="21">
        <v>129.389161086851</v>
      </c>
      <c r="W378" s="21">
        <v>2.0277687443289212</v>
      </c>
      <c r="X378" s="21">
        <v>94.984166431171772</v>
      </c>
      <c r="Y378" s="21">
        <v>0.79270832296262395</v>
      </c>
      <c r="Z378" s="21">
        <v>1.850539660668065E-3</v>
      </c>
      <c r="AA378" s="21">
        <v>0.12135801034064921</v>
      </c>
      <c r="AB378" s="21">
        <v>7.4173458981324179E-3</v>
      </c>
      <c r="AC378" s="21">
        <v>0.2271072520535477</v>
      </c>
      <c r="AD378" s="21">
        <f t="shared" si="12"/>
        <v>2.1118978970642961</v>
      </c>
      <c r="AE378" s="21">
        <v>4.564183244856264</v>
      </c>
      <c r="AF378" s="21">
        <v>0.33166834341359369</v>
      </c>
      <c r="AG378" s="21">
        <v>4.6093620561460318</v>
      </c>
      <c r="AH378" s="21">
        <v>10.03198416205894</v>
      </c>
      <c r="AI378" s="21">
        <f t="shared" si="13"/>
        <v>1.5559921226683249</v>
      </c>
      <c r="AJ378" s="21">
        <v>-1.9067680604749619E-3</v>
      </c>
    </row>
    <row r="379" spans="1:36">
      <c r="A379" s="5" t="s">
        <v>58</v>
      </c>
      <c r="B379" s="21">
        <v>2019</v>
      </c>
      <c r="C379" s="21">
        <v>117926</v>
      </c>
      <c r="D379" s="21">
        <v>59522</v>
      </c>
      <c r="E379" s="21">
        <v>58404</v>
      </c>
      <c r="F379" s="21">
        <v>0</v>
      </c>
      <c r="G379" s="21">
        <v>0</v>
      </c>
      <c r="H379" s="18">
        <v>100</v>
      </c>
      <c r="I379" s="21">
        <v>23836.916886390529</v>
      </c>
      <c r="J379" s="21">
        <v>2.497051119643059E-4</v>
      </c>
      <c r="K379" s="21">
        <v>2.4501490808714958E-4</v>
      </c>
      <c r="L379" s="21">
        <v>0</v>
      </c>
      <c r="M379" s="21">
        <v>0</v>
      </c>
      <c r="N379" s="21">
        <v>2.9791700212839198</v>
      </c>
      <c r="O379" s="21">
        <v>36.75441</v>
      </c>
      <c r="P379" s="21">
        <v>0.40565519030951103</v>
      </c>
      <c r="Q379" s="21">
        <v>7.6946276598682034E-3</v>
      </c>
      <c r="R379" s="21">
        <v>2.097267873956581E-3</v>
      </c>
      <c r="S379" s="21">
        <v>0.1290290440940379</v>
      </c>
      <c r="T379" s="21">
        <v>0.25496445823788277</v>
      </c>
      <c r="U379" s="21">
        <v>1.0060362173038231</v>
      </c>
      <c r="V379" s="21">
        <v>129.91403493449801</v>
      </c>
      <c r="W379" s="21">
        <v>2.035994493487769</v>
      </c>
      <c r="X379" s="21">
        <v>92.139350612338291</v>
      </c>
      <c r="Y379" s="21">
        <v>0.76896637457674055</v>
      </c>
      <c r="Z379" s="21">
        <v>2.0950716778273442E-3</v>
      </c>
      <c r="AA379" s="21">
        <v>0.12135801034064921</v>
      </c>
      <c r="AB379" s="21">
        <v>7.6651750008033754E-3</v>
      </c>
      <c r="AC379" s="21">
        <v>0.2271072520535477</v>
      </c>
      <c r="AD379" s="21">
        <f t="shared" si="12"/>
        <v>2.1136560715145185</v>
      </c>
      <c r="AE379" s="21">
        <v>4.5340967653626318</v>
      </c>
      <c r="AF379" s="21">
        <v>0.33202335347561429</v>
      </c>
      <c r="AG379" s="21">
        <v>4.6151205168412597</v>
      </c>
      <c r="AH379" s="21">
        <v>10.07903273843495</v>
      </c>
      <c r="AI379" s="21">
        <f t="shared" si="13"/>
        <v>1.565309455631372</v>
      </c>
      <c r="AJ379" s="21">
        <v>5.833160095085832E-3</v>
      </c>
    </row>
    <row r="380" spans="1:36">
      <c r="A380" s="5" t="s">
        <v>59</v>
      </c>
      <c r="B380" s="21">
        <v>2002</v>
      </c>
      <c r="C380" s="21">
        <v>43458059</v>
      </c>
      <c r="D380" s="21">
        <v>2336150</v>
      </c>
      <c r="E380" s="21">
        <v>39668445</v>
      </c>
      <c r="F380" s="21">
        <v>-133</v>
      </c>
      <c r="G380" s="21">
        <v>1453597</v>
      </c>
      <c r="H380" s="18">
        <v>8.4866485595703107</v>
      </c>
      <c r="I380" s="21">
        <v>574.14965443925246</v>
      </c>
      <c r="J380" s="21">
        <v>0.40688868867849759</v>
      </c>
      <c r="K380" s="21">
        <v>6.9090775712026646</v>
      </c>
      <c r="L380" s="21">
        <v>-2.31646921619931E-5</v>
      </c>
      <c r="M380" s="21">
        <v>0.25317388746313302</v>
      </c>
      <c r="N380" s="21">
        <v>6.1326619158443236</v>
      </c>
      <c r="O380" s="21">
        <v>65.979812999999993</v>
      </c>
      <c r="P380" s="21">
        <v>0</v>
      </c>
      <c r="Q380" s="21">
        <v>0.17486330555931801</v>
      </c>
      <c r="R380" s="21">
        <v>2.9692251863527601</v>
      </c>
      <c r="S380" s="21">
        <v>-9.9551910790785228E-6</v>
      </c>
      <c r="T380" s="21">
        <v>0.108803277345679</v>
      </c>
      <c r="U380" s="21">
        <v>1</v>
      </c>
      <c r="V380" s="21">
        <v>49.89201858630463</v>
      </c>
      <c r="W380" s="21">
        <v>1</v>
      </c>
      <c r="X380" s="21">
        <v>70.671452800705651</v>
      </c>
      <c r="Y380" s="21">
        <v>1</v>
      </c>
      <c r="Z380" s="21">
        <v>1.3785709084859581</v>
      </c>
      <c r="AA380" s="21">
        <v>-9.9552406322909948E-6</v>
      </c>
      <c r="AB380" s="21">
        <v>0.16115180513440311</v>
      </c>
      <c r="AC380" s="21">
        <v>0.10328130520822359</v>
      </c>
      <c r="AD380" s="21">
        <f t="shared" si="12"/>
        <v>1.6980310754596999</v>
      </c>
      <c r="AE380" s="21">
        <v>4.2720925204953106</v>
      </c>
      <c r="AF380" s="21">
        <v>1.447596827046131</v>
      </c>
      <c r="AG380" s="21">
        <v>2.24988539530277</v>
      </c>
      <c r="AH380" s="21">
        <v>6.3546302755233608</v>
      </c>
      <c r="AI380" s="21">
        <f t="shared" si="13"/>
        <v>1.8194110803335566</v>
      </c>
      <c r="AJ380" s="21">
        <v>0</v>
      </c>
    </row>
    <row r="381" spans="1:36">
      <c r="A381" s="5" t="s">
        <v>59</v>
      </c>
      <c r="B381" s="21">
        <v>2003</v>
      </c>
      <c r="C381" s="21">
        <v>49621427</v>
      </c>
      <c r="D381" s="21">
        <v>3312508</v>
      </c>
      <c r="E381" s="21">
        <v>40714610</v>
      </c>
      <c r="F381" s="21">
        <v>0</v>
      </c>
      <c r="G381" s="21">
        <v>5594309</v>
      </c>
      <c r="H381" s="18">
        <v>8.1</v>
      </c>
      <c r="I381" s="21">
        <v>606.70727775001808</v>
      </c>
      <c r="J381" s="21">
        <v>0.54598125347770332</v>
      </c>
      <c r="K381" s="21">
        <v>6.7107502238955608</v>
      </c>
      <c r="L381" s="21">
        <v>0</v>
      </c>
      <c r="M381" s="21">
        <v>0.92207712107007667</v>
      </c>
      <c r="N381" s="21">
        <v>3.743957311566291</v>
      </c>
      <c r="O381" s="21">
        <v>64.844785999999999</v>
      </c>
      <c r="P381" s="21">
        <v>0</v>
      </c>
      <c r="Q381" s="21">
        <v>0.42280804308545511</v>
      </c>
      <c r="R381" s="21">
        <v>6.016756932669761</v>
      </c>
      <c r="S381" s="21">
        <v>-9.9551910790785228E-6</v>
      </c>
      <c r="T381" s="21">
        <v>0.52754324013070675</v>
      </c>
      <c r="U381" s="21">
        <v>0.95444037103029422</v>
      </c>
      <c r="V381" s="21">
        <v>54.881220444935103</v>
      </c>
      <c r="W381" s="21">
        <v>1.1000000000000001</v>
      </c>
      <c r="X381" s="21">
        <v>67.452626063775028</v>
      </c>
      <c r="Y381" s="21">
        <v>0.95445364982084413</v>
      </c>
      <c r="Z381" s="21">
        <v>1.9483011358910389</v>
      </c>
      <c r="AA381" s="21">
        <v>-9.9552406322909948E-6</v>
      </c>
      <c r="AB381" s="21">
        <v>0.35263241407411511</v>
      </c>
      <c r="AC381" s="21">
        <v>0.4236607194408325</v>
      </c>
      <c r="AD381" s="21">
        <f t="shared" si="12"/>
        <v>1.739423760617925</v>
      </c>
      <c r="AE381" s="21">
        <v>4.2261419156994284</v>
      </c>
      <c r="AF381" s="21">
        <v>2.07532034378456</v>
      </c>
      <c r="AG381" s="21">
        <v>2.2082744135228038</v>
      </c>
      <c r="AH381" s="21">
        <v>6.4096933149623387</v>
      </c>
      <c r="AI381" s="21">
        <f t="shared" si="13"/>
        <v>1.8118750613381573</v>
      </c>
      <c r="AJ381" s="21">
        <v>-4.5559628969705779E-2</v>
      </c>
    </row>
    <row r="382" spans="1:36">
      <c r="A382" s="5" t="s">
        <v>59</v>
      </c>
      <c r="B382" s="21">
        <v>2004</v>
      </c>
      <c r="C382" s="21">
        <v>103637980</v>
      </c>
      <c r="D382" s="21">
        <v>3177556</v>
      </c>
      <c r="E382" s="21">
        <v>13562153</v>
      </c>
      <c r="F382" s="21">
        <v>76402643</v>
      </c>
      <c r="G382" s="21">
        <v>10495628</v>
      </c>
      <c r="H382" s="18">
        <v>10.8463039398193</v>
      </c>
      <c r="I382" s="21">
        <v>652.7959621570875</v>
      </c>
      <c r="J382" s="21">
        <v>0.48676097650790301</v>
      </c>
      <c r="K382" s="21">
        <v>2.077548542914613</v>
      </c>
      <c r="L382" s="21">
        <v>11.703908637476321</v>
      </c>
      <c r="M382" s="21">
        <v>1.607796096856732</v>
      </c>
      <c r="N382" s="21">
        <v>4.7757421343133606</v>
      </c>
      <c r="O382" s="21">
        <v>63.168176000000003</v>
      </c>
      <c r="P382" s="21">
        <v>0</v>
      </c>
      <c r="Q382" s="21">
        <v>0.66065148026193954</v>
      </c>
      <c r="R382" s="21">
        <v>7.0318984707050838</v>
      </c>
      <c r="S382" s="21">
        <v>5.7188089170767489</v>
      </c>
      <c r="T382" s="21">
        <v>1.313152129115118</v>
      </c>
      <c r="U382" s="21">
        <v>1.2780432539047499</v>
      </c>
      <c r="V382" s="21">
        <v>57.241112924067302</v>
      </c>
      <c r="W382" s="21">
        <v>1.1473</v>
      </c>
      <c r="X382" s="21">
        <v>68.646749331808493</v>
      </c>
      <c r="Y382" s="21">
        <v>0.97135047620137582</v>
      </c>
      <c r="Z382" s="21">
        <v>2.083420922270014</v>
      </c>
      <c r="AA382" s="21">
        <v>1.9049108943427719</v>
      </c>
      <c r="AB382" s="21">
        <v>0.50720998336607881</v>
      </c>
      <c r="AC382" s="21">
        <v>0.83861115242892581</v>
      </c>
      <c r="AD382" s="21">
        <f t="shared" si="12"/>
        <v>1.7577080690444558</v>
      </c>
      <c r="AE382" s="21">
        <v>4.2434360276622742</v>
      </c>
      <c r="AF382" s="21">
        <v>2.7552207049429711</v>
      </c>
      <c r="AG382" s="21">
        <v>2.4720159151163119</v>
      </c>
      <c r="AH382" s="21">
        <v>6.4827953183106342</v>
      </c>
      <c r="AI382" s="21">
        <f t="shared" si="13"/>
        <v>1.8004983366921881</v>
      </c>
      <c r="AJ382" s="21">
        <v>0.339049869113494</v>
      </c>
    </row>
    <row r="383" spans="1:36">
      <c r="A383" s="5" t="s">
        <v>59</v>
      </c>
      <c r="B383" s="21">
        <v>2005</v>
      </c>
      <c r="C383" s="21">
        <v>132884795</v>
      </c>
      <c r="D383" s="21">
        <v>7824620</v>
      </c>
      <c r="E383" s="21">
        <v>20259400</v>
      </c>
      <c r="F383" s="21">
        <v>102270518</v>
      </c>
      <c r="G383" s="21">
        <v>2530257</v>
      </c>
      <c r="H383" s="18">
        <v>12.009148597717299</v>
      </c>
      <c r="I383" s="21">
        <v>697.43110116655214</v>
      </c>
      <c r="J383" s="21">
        <v>1.1219201419197129</v>
      </c>
      <c r="K383" s="21">
        <v>2.9048604179127211</v>
      </c>
      <c r="L383" s="21">
        <v>14.663888350969451</v>
      </c>
      <c r="M383" s="21">
        <v>0.36279669716016211</v>
      </c>
      <c r="N383" s="21">
        <v>3.6101369186028762</v>
      </c>
      <c r="O383" s="21">
        <v>64.137849000000003</v>
      </c>
      <c r="P383" s="21">
        <v>6.4275527807008501</v>
      </c>
      <c r="Q383" s="21">
        <v>1.2463325871880999</v>
      </c>
      <c r="R383" s="21">
        <v>8.5483360507613515</v>
      </c>
      <c r="S383" s="21">
        <v>13.37386567231238</v>
      </c>
      <c r="T383" s="21">
        <v>1.502544549522457</v>
      </c>
      <c r="U383" s="21">
        <v>1.4150637337485481</v>
      </c>
      <c r="V383" s="21">
        <v>60.920315669522303</v>
      </c>
      <c r="W383" s="21">
        <v>1.221043313052981</v>
      </c>
      <c r="X383" s="21">
        <v>68.602722817997801</v>
      </c>
      <c r="Y383" s="21">
        <v>0.9707275016895196</v>
      </c>
      <c r="Z383" s="21">
        <v>2.2563669037894951</v>
      </c>
      <c r="AA383" s="21">
        <v>2.665411673817693</v>
      </c>
      <c r="AB383" s="21">
        <v>0.80929892513451118</v>
      </c>
      <c r="AC383" s="21">
        <v>0.91730803405576067</v>
      </c>
      <c r="AD383" s="21">
        <f t="shared" si="12"/>
        <v>1.7847621450444457</v>
      </c>
      <c r="AE383" s="21">
        <v>4.2428036875234136</v>
      </c>
      <c r="AF383" s="21">
        <v>3.245365022039798</v>
      </c>
      <c r="AG383" s="21">
        <v>2.5656528482398091</v>
      </c>
      <c r="AH383" s="21">
        <v>6.5488365355592899</v>
      </c>
      <c r="AI383" s="21">
        <f t="shared" si="13"/>
        <v>1.8071143908419531</v>
      </c>
      <c r="AJ383" s="21">
        <v>0.10721114439997639</v>
      </c>
    </row>
    <row r="384" spans="1:36">
      <c r="A384" s="5" t="s">
        <v>59</v>
      </c>
      <c r="B384" s="21">
        <v>2006</v>
      </c>
      <c r="C384" s="21">
        <v>70029700</v>
      </c>
      <c r="D384" s="21">
        <v>2827172</v>
      </c>
      <c r="E384" s="21">
        <v>26156397</v>
      </c>
      <c r="F384" s="21">
        <v>23732297</v>
      </c>
      <c r="G384" s="21">
        <v>17313834</v>
      </c>
      <c r="H384" s="18">
        <v>13.1628608703613</v>
      </c>
      <c r="I384" s="21">
        <v>766.27687484940577</v>
      </c>
      <c r="J384" s="21">
        <v>0.36894914785933158</v>
      </c>
      <c r="K384" s="21">
        <v>3.4134394314248939</v>
      </c>
      <c r="L384" s="21">
        <v>3.0970916360570109</v>
      </c>
      <c r="M384" s="21">
        <v>2.259474945450056</v>
      </c>
      <c r="N384" s="21">
        <v>6.6440691360247968</v>
      </c>
      <c r="O384" s="21">
        <v>62.971500000000013</v>
      </c>
      <c r="P384" s="21">
        <v>13.2450879071</v>
      </c>
      <c r="Q384" s="21">
        <v>1.457949410296526</v>
      </c>
      <c r="R384" s="21">
        <v>10.50617011147741</v>
      </c>
      <c r="S384" s="21">
        <v>15.15025327667661</v>
      </c>
      <c r="T384" s="21">
        <v>2.79850338998446</v>
      </c>
      <c r="U384" s="21">
        <v>1.551008125052812</v>
      </c>
      <c r="V384" s="21">
        <v>68.989265033233295</v>
      </c>
      <c r="W384" s="21">
        <v>1.382771573250613</v>
      </c>
      <c r="X384" s="21">
        <v>64.09237246023406</v>
      </c>
      <c r="Y384" s="21">
        <v>0.90690611159466783</v>
      </c>
      <c r="Z384" s="21">
        <v>2.4428834229204961</v>
      </c>
      <c r="AA384" s="21">
        <v>2.7819357323120451</v>
      </c>
      <c r="AB384" s="21">
        <v>0.8993274292788751</v>
      </c>
      <c r="AC384" s="21">
        <v>1.3346071444141989</v>
      </c>
      <c r="AD384" s="21">
        <f t="shared" si="12"/>
        <v>1.8387815182802461</v>
      </c>
      <c r="AE384" s="21">
        <v>4.1758073758405301</v>
      </c>
      <c r="AF384" s="21">
        <v>3.431172802233577</v>
      </c>
      <c r="AG384" s="21">
        <v>2.6506231067257939</v>
      </c>
      <c r="AH384" s="21">
        <v>6.6428477203864373</v>
      </c>
      <c r="AI384" s="21">
        <f t="shared" si="13"/>
        <v>1.7991440384499751</v>
      </c>
      <c r="AJ384" s="21">
        <v>9.6069447659536733E-2</v>
      </c>
    </row>
    <row r="385" spans="1:36">
      <c r="A385" s="5" t="s">
        <v>59</v>
      </c>
      <c r="B385" s="21">
        <v>2007</v>
      </c>
      <c r="C385" s="21">
        <v>63043985</v>
      </c>
      <c r="D385" s="21">
        <v>2683090</v>
      </c>
      <c r="E385" s="21">
        <v>31904622</v>
      </c>
      <c r="F385" s="21">
        <v>2779811</v>
      </c>
      <c r="G385" s="21">
        <v>25676462</v>
      </c>
      <c r="H385" s="18">
        <v>12.4</v>
      </c>
      <c r="I385" s="21">
        <v>824.48200449798867</v>
      </c>
      <c r="J385" s="21">
        <v>0.3254273574635122</v>
      </c>
      <c r="K385" s="21">
        <v>3.8696565632655759</v>
      </c>
      <c r="L385" s="21">
        <v>0.33715848069874782</v>
      </c>
      <c r="M385" s="21">
        <v>3.1142537811524349</v>
      </c>
      <c r="N385" s="21">
        <v>4.7811221531945733</v>
      </c>
      <c r="O385" s="21">
        <v>63.835326999999999</v>
      </c>
      <c r="P385" s="21">
        <v>8.4894867549745001</v>
      </c>
      <c r="Q385" s="21">
        <v>1.6587815428706969</v>
      </c>
      <c r="R385" s="21">
        <v>12.89426491084412</v>
      </c>
      <c r="S385" s="21">
        <v>15.35832507869709</v>
      </c>
      <c r="T385" s="21">
        <v>4.7204138068618926</v>
      </c>
      <c r="U385" s="21">
        <v>1.4611185926883521</v>
      </c>
      <c r="V385" s="21">
        <v>74.846099550583901</v>
      </c>
      <c r="W385" s="21">
        <v>1.5001617828132769</v>
      </c>
      <c r="X385" s="21">
        <v>63.037148489565773</v>
      </c>
      <c r="Y385" s="21">
        <v>0.89197470819414582</v>
      </c>
      <c r="Z385" s="21">
        <v>2.6314761586532049</v>
      </c>
      <c r="AA385" s="21">
        <v>2.794736946880763</v>
      </c>
      <c r="AB385" s="21">
        <v>0.97786795125909487</v>
      </c>
      <c r="AC385" s="21">
        <v>1.7440411466319901</v>
      </c>
      <c r="AD385" s="21">
        <f t="shared" si="12"/>
        <v>1.8741691729115926</v>
      </c>
      <c r="AE385" s="21">
        <v>4.1594633601160096</v>
      </c>
      <c r="AF385" s="21">
        <v>3.5732380861163588</v>
      </c>
      <c r="AG385" s="21">
        <v>2.5952547069568661</v>
      </c>
      <c r="AH385" s="21">
        <v>6.715967463604688</v>
      </c>
      <c r="AI385" s="21">
        <f t="shared" si="13"/>
        <v>1.8050610874217092</v>
      </c>
      <c r="AJ385" s="21">
        <v>-5.7955552206665588E-2</v>
      </c>
    </row>
    <row r="386" spans="1:36">
      <c r="A386" s="5" t="s">
        <v>59</v>
      </c>
      <c r="B386" s="21">
        <v>2008</v>
      </c>
      <c r="C386" s="21">
        <v>63838238</v>
      </c>
      <c r="D386" s="21">
        <v>3371932</v>
      </c>
      <c r="E386" s="21">
        <v>17211593</v>
      </c>
      <c r="F386" s="21">
        <v>8083776</v>
      </c>
      <c r="G386" s="21">
        <v>35170937</v>
      </c>
      <c r="H386" s="18">
        <v>13.5712238463743</v>
      </c>
      <c r="I386" s="21">
        <v>877.59844910728236</v>
      </c>
      <c r="J386" s="21">
        <v>0.38422264800376787</v>
      </c>
      <c r="K386" s="21">
        <v>1.9612150656724741</v>
      </c>
      <c r="L386" s="21">
        <v>0.92112469070826664</v>
      </c>
      <c r="M386" s="21">
        <v>4.0076343612248699</v>
      </c>
      <c r="N386" s="21">
        <v>4.4114614952613067</v>
      </c>
      <c r="O386" s="21">
        <v>66.06429</v>
      </c>
      <c r="P386" s="21">
        <v>14.5028053002268</v>
      </c>
      <c r="Q386" s="21">
        <v>1.9111742298305421</v>
      </c>
      <c r="R386" s="21">
        <v>14.1825709040045</v>
      </c>
      <c r="S386" s="21">
        <v>15.963404287121669</v>
      </c>
      <c r="T386" s="21">
        <v>7.3529957487057489</v>
      </c>
      <c r="U386" s="21">
        <v>1.599126410280082</v>
      </c>
      <c r="V386" s="21">
        <v>85.700883643219001</v>
      </c>
      <c r="W386" s="21">
        <v>1.717727325363098</v>
      </c>
      <c r="X386" s="21">
        <v>62.333129927326418</v>
      </c>
      <c r="Y386" s="21">
        <v>0.88201285606943158</v>
      </c>
      <c r="Z386" s="21">
        <v>2.720148118892602</v>
      </c>
      <c r="AA386" s="21">
        <v>2.8310583346978082</v>
      </c>
      <c r="AB386" s="21">
        <v>1.068556515198638</v>
      </c>
      <c r="AC386" s="21">
        <v>2.1226202468194608</v>
      </c>
      <c r="AD386" s="21">
        <f t="shared" si="12"/>
        <v>1.9329852998624693</v>
      </c>
      <c r="AE386" s="21">
        <v>4.1484085718134258</v>
      </c>
      <c r="AF386" s="21">
        <v>3.699080871503194</v>
      </c>
      <c r="AG386" s="21">
        <v>2.679048614371633</v>
      </c>
      <c r="AH386" s="21">
        <v>6.7783279663537819</v>
      </c>
      <c r="AI386" s="21">
        <f t="shared" si="13"/>
        <v>1.8199667719414303</v>
      </c>
      <c r="AJ386" s="21">
        <v>9.4453535997927496E-2</v>
      </c>
    </row>
    <row r="387" spans="1:36">
      <c r="A387" s="5" t="s">
        <v>59</v>
      </c>
      <c r="B387" s="21">
        <v>2009</v>
      </c>
      <c r="C387" s="21">
        <v>44495426</v>
      </c>
      <c r="D387" s="21">
        <v>1911029</v>
      </c>
      <c r="E387" s="21">
        <v>24772091</v>
      </c>
      <c r="F387" s="21">
        <v>1212697</v>
      </c>
      <c r="G387" s="21">
        <v>16599609</v>
      </c>
      <c r="H387" s="18">
        <v>15</v>
      </c>
      <c r="I387" s="21">
        <v>914.77706751263372</v>
      </c>
      <c r="J387" s="21">
        <v>0.20890652683240851</v>
      </c>
      <c r="K387" s="21">
        <v>2.7079921305152181</v>
      </c>
      <c r="L387" s="21">
        <v>0.1325674902736072</v>
      </c>
      <c r="M387" s="21">
        <v>1.8146070326331989</v>
      </c>
      <c r="N387" s="21">
        <v>3.4477702322638781</v>
      </c>
      <c r="O387" s="21">
        <v>65.481045000000009</v>
      </c>
      <c r="P387" s="21">
        <v>3.7886133091462599</v>
      </c>
      <c r="Q387" s="21">
        <v>2.0542167775949061</v>
      </c>
      <c r="R387" s="21">
        <v>16.036788192224961</v>
      </c>
      <c r="S387" s="21">
        <v>16.054175943933888</v>
      </c>
      <c r="T387" s="21">
        <v>8.5954940903071879</v>
      </c>
      <c r="U387" s="21">
        <v>1.7674821685746189</v>
      </c>
      <c r="V387" s="21">
        <v>88.947758726981903</v>
      </c>
      <c r="W387" s="21">
        <v>1.782805371426645</v>
      </c>
      <c r="X387" s="21">
        <v>64.805192350517615</v>
      </c>
      <c r="Y387" s="21">
        <v>0.91699250237955399</v>
      </c>
      <c r="Z387" s="21">
        <v>2.835375017263607</v>
      </c>
      <c r="AA387" s="21">
        <v>2.8363950971385692</v>
      </c>
      <c r="AB387" s="21">
        <v>1.116523185808119</v>
      </c>
      <c r="AC387" s="21">
        <v>2.261293622694279</v>
      </c>
      <c r="AD387" s="21">
        <f t="shared" si="12"/>
        <v>1.9491350093646607</v>
      </c>
      <c r="AE387" s="21">
        <v>4.1866987463200456</v>
      </c>
      <c r="AF387" s="21">
        <v>3.778278447321155</v>
      </c>
      <c r="AG387" s="21">
        <v>2.7725887222397811</v>
      </c>
      <c r="AH387" s="21">
        <v>6.8197729589754559</v>
      </c>
      <c r="AI387" s="21">
        <f t="shared" si="13"/>
        <v>1.8161156016212754</v>
      </c>
      <c r="AJ387" s="21">
        <v>0.1052798310454082</v>
      </c>
    </row>
    <row r="388" spans="1:36">
      <c r="A388" s="5" t="s">
        <v>59</v>
      </c>
      <c r="B388" s="21">
        <v>2010</v>
      </c>
      <c r="C388" s="21">
        <v>28339493</v>
      </c>
      <c r="D388" s="21">
        <v>5061756</v>
      </c>
      <c r="E388" s="21">
        <v>15988465</v>
      </c>
      <c r="F388" s="21">
        <v>764749</v>
      </c>
      <c r="G388" s="21">
        <v>6524523</v>
      </c>
      <c r="H388" s="18">
        <v>18.837596893310501</v>
      </c>
      <c r="I388" s="21">
        <v>958.93745887907437</v>
      </c>
      <c r="J388" s="21">
        <v>0.52785048212808483</v>
      </c>
      <c r="K388" s="21">
        <v>1.667310506223139</v>
      </c>
      <c r="L388" s="21">
        <v>7.9749622138437878E-2</v>
      </c>
      <c r="M388" s="21">
        <v>0.6803908784235706</v>
      </c>
      <c r="N388" s="21">
        <v>3.6200156542433888</v>
      </c>
      <c r="O388" s="21">
        <v>65.034046000000004</v>
      </c>
      <c r="P388" s="21">
        <v>12.4255421735156</v>
      </c>
      <c r="Q388" s="21">
        <v>2.4330945834270281</v>
      </c>
      <c r="R388" s="21">
        <v>17.233541757158491</v>
      </c>
      <c r="S388" s="21">
        <v>16.111418217787531</v>
      </c>
      <c r="T388" s="21">
        <v>9.0838615577120194</v>
      </c>
      <c r="U388" s="21">
        <v>2.2196744405148632</v>
      </c>
      <c r="V388" s="21">
        <v>100</v>
      </c>
      <c r="W388" s="21">
        <v>2.0043286047249649</v>
      </c>
      <c r="X388" s="21">
        <v>70.640700304147089</v>
      </c>
      <c r="Y388" s="21">
        <v>0.99956485263370365</v>
      </c>
      <c r="Z388" s="21">
        <v>2.9032628516172632</v>
      </c>
      <c r="AA388" s="21">
        <v>2.8397459727091281</v>
      </c>
      <c r="AB388" s="21">
        <v>1.233462065341884</v>
      </c>
      <c r="AC388" s="21">
        <v>2.3109362803254432</v>
      </c>
      <c r="AD388" s="21">
        <f t="shared" si="12"/>
        <v>2</v>
      </c>
      <c r="AE388" s="21">
        <v>4.2716633524678356</v>
      </c>
      <c r="AF388" s="21">
        <v>3.8256350584166041</v>
      </c>
      <c r="AG388" s="21">
        <v>2.9875789701914748</v>
      </c>
      <c r="AH388" s="21">
        <v>6.8668681353387599</v>
      </c>
      <c r="AI388" s="21">
        <f t="shared" si="13"/>
        <v>1.8131407738574017</v>
      </c>
      <c r="AJ388" s="21">
        <v>0.2558397928873668</v>
      </c>
    </row>
    <row r="389" spans="1:36">
      <c r="A389" s="5" t="s">
        <v>59</v>
      </c>
      <c r="B389" s="21">
        <v>2011</v>
      </c>
      <c r="C389" s="21">
        <v>52598362</v>
      </c>
      <c r="D389" s="21">
        <v>1635078</v>
      </c>
      <c r="E389" s="21">
        <v>20908678</v>
      </c>
      <c r="F389" s="21">
        <v>2773536</v>
      </c>
      <c r="G389" s="21">
        <v>27281070</v>
      </c>
      <c r="H389" s="18">
        <v>20.2</v>
      </c>
      <c r="I389" s="21">
        <v>1023.065084199627</v>
      </c>
      <c r="J389" s="21">
        <v>0.15982150356339919</v>
      </c>
      <c r="K389" s="21">
        <v>2.0437290181159349</v>
      </c>
      <c r="L389" s="21">
        <v>0.27110064089127001</v>
      </c>
      <c r="M389" s="21">
        <v>2.6666016093534028</v>
      </c>
      <c r="N389" s="21">
        <v>4.5043669658768826</v>
      </c>
      <c r="O389" s="21">
        <v>66.185355999999999</v>
      </c>
      <c r="P389" s="21">
        <v>11.1666056127874</v>
      </c>
      <c r="Q389" s="21">
        <v>2.5554819061277612</v>
      </c>
      <c r="R389" s="21">
        <v>18.798578484233111</v>
      </c>
      <c r="S389" s="21">
        <v>16.319020329401841</v>
      </c>
      <c r="T389" s="21">
        <v>11.125878585469289</v>
      </c>
      <c r="U389" s="21">
        <v>2.380209320347153</v>
      </c>
      <c r="V389" s="21">
        <v>111.166605612787</v>
      </c>
      <c r="W389" s="21">
        <v>2.228144075198879</v>
      </c>
      <c r="X389" s="21">
        <v>80.230349803534892</v>
      </c>
      <c r="Y389" s="21">
        <v>1.1352582496044821</v>
      </c>
      <c r="Z389" s="21">
        <v>2.9856101413975962</v>
      </c>
      <c r="AA389" s="21">
        <v>2.851805338566983</v>
      </c>
      <c r="AB389" s="21">
        <v>1.2684906113474039</v>
      </c>
      <c r="AC389" s="21">
        <v>2.4953418948556609</v>
      </c>
      <c r="AD389" s="21">
        <f t="shared" si="12"/>
        <v>2.0459743450138319</v>
      </c>
      <c r="AE389" s="21">
        <v>4.3972889433878866</v>
      </c>
      <c r="AF389" s="21">
        <v>3.90799408632695</v>
      </c>
      <c r="AG389" s="21">
        <v>3.0540011816779669</v>
      </c>
      <c r="AH389" s="21">
        <v>6.9315353623683773</v>
      </c>
      <c r="AI389" s="21">
        <f t="shared" si="13"/>
        <v>1.82076190919924</v>
      </c>
      <c r="AJ389" s="21">
        <v>7.2323615077107162E-2</v>
      </c>
    </row>
    <row r="390" spans="1:36">
      <c r="A390" s="5" t="s">
        <v>59</v>
      </c>
      <c r="B390" s="21">
        <v>2012</v>
      </c>
      <c r="C390" s="21">
        <v>52055595</v>
      </c>
      <c r="D390" s="21">
        <v>11552568</v>
      </c>
      <c r="E390" s="21">
        <v>30856480</v>
      </c>
      <c r="F390" s="21">
        <v>6686704</v>
      </c>
      <c r="G390" s="21">
        <v>2959843</v>
      </c>
      <c r="H390" s="18">
        <v>21.236719131469702</v>
      </c>
      <c r="I390" s="21">
        <v>1035.5224374577149</v>
      </c>
      <c r="J390" s="21">
        <v>1.115627009334768</v>
      </c>
      <c r="K390" s="21">
        <v>2.9797983012087088</v>
      </c>
      <c r="L390" s="21">
        <v>0.64573241082215072</v>
      </c>
      <c r="M390" s="21">
        <v>0.28583089008352502</v>
      </c>
      <c r="N390" s="21">
        <v>4.3457193609861378</v>
      </c>
      <c r="O390" s="21">
        <v>66.058160999999998</v>
      </c>
      <c r="P390" s="21">
        <v>2.6024545695662198</v>
      </c>
      <c r="Q390" s="21">
        <v>3.4202038752559409</v>
      </c>
      <c r="R390" s="21">
        <v>21.108218743088489</v>
      </c>
      <c r="S390" s="21">
        <v>16.819527216689352</v>
      </c>
      <c r="T390" s="21">
        <v>11.34742597365781</v>
      </c>
      <c r="U390" s="21">
        <v>2.5023681589266782</v>
      </c>
      <c r="V390" s="21">
        <v>114.059666020389</v>
      </c>
      <c r="W390" s="21">
        <v>2.286130512500419</v>
      </c>
      <c r="X390" s="21">
        <v>101.87164442616</v>
      </c>
      <c r="Y390" s="21">
        <v>1.44148224479606</v>
      </c>
      <c r="Z390" s="21">
        <v>3.0959494282177298</v>
      </c>
      <c r="AA390" s="21">
        <v>2.880294890640728</v>
      </c>
      <c r="AB390" s="21">
        <v>1.486185820649369</v>
      </c>
      <c r="AC390" s="21">
        <v>2.513447618165253</v>
      </c>
      <c r="AD390" s="21">
        <f t="shared" si="12"/>
        <v>2.0571320955875536</v>
      </c>
      <c r="AE390" s="21">
        <v>4.6334820404935426</v>
      </c>
      <c r="AF390" s="21">
        <v>3.9833268862370161</v>
      </c>
      <c r="AG390" s="21">
        <v>3.101744937433069</v>
      </c>
      <c r="AH390" s="21">
        <v>6.9436265789716982</v>
      </c>
      <c r="AI390" s="21">
        <f t="shared" si="13"/>
        <v>1.8199264791545293</v>
      </c>
      <c r="AJ390" s="21">
        <v>5.1322729280678381E-2</v>
      </c>
    </row>
    <row r="391" spans="1:36">
      <c r="A391" s="5" t="s">
        <v>59</v>
      </c>
      <c r="B391" s="21">
        <v>2013</v>
      </c>
      <c r="C391" s="21">
        <v>45200888</v>
      </c>
      <c r="D391" s="21">
        <v>4032409</v>
      </c>
      <c r="E391" s="21">
        <v>28534806</v>
      </c>
      <c r="F391" s="21">
        <v>5497191</v>
      </c>
      <c r="G391" s="21">
        <v>7136482</v>
      </c>
      <c r="H391" s="18">
        <v>22.406030654907202</v>
      </c>
      <c r="I391" s="21">
        <v>1084.9841902278899</v>
      </c>
      <c r="J391" s="21">
        <v>0.37165601455934882</v>
      </c>
      <c r="K391" s="21">
        <v>2.6299743587974822</v>
      </c>
      <c r="L391" s="21">
        <v>0.50666093105424614</v>
      </c>
      <c r="M391" s="21">
        <v>0.65774986071465746</v>
      </c>
      <c r="N391" s="21">
        <v>4.0423688275977696</v>
      </c>
      <c r="O391" s="21">
        <v>65.513697000000008</v>
      </c>
      <c r="P391" s="21">
        <v>4.26135250941965</v>
      </c>
      <c r="Q391" s="21">
        <v>3.722033966263429</v>
      </c>
      <c r="R391" s="21">
        <v>23.244079240339889</v>
      </c>
      <c r="S391" s="21">
        <v>17.230997794156949</v>
      </c>
      <c r="T391" s="21">
        <v>11.881599221345059</v>
      </c>
      <c r="U391" s="21">
        <v>2.6401506434056521</v>
      </c>
      <c r="V391" s="21">
        <v>118.92015046058501</v>
      </c>
      <c r="W391" s="21">
        <v>2.383550592463473</v>
      </c>
      <c r="X391" s="21">
        <v>103.1505044330689</v>
      </c>
      <c r="Y391" s="21">
        <v>1.4595780947641559</v>
      </c>
      <c r="Z391" s="21">
        <v>3.1881724325352678</v>
      </c>
      <c r="AA391" s="21">
        <v>2.903123320827242</v>
      </c>
      <c r="AB391" s="21">
        <v>1.552239631831738</v>
      </c>
      <c r="AC391" s="21">
        <v>2.5557998761165099</v>
      </c>
      <c r="AD391" s="21">
        <f t="shared" si="12"/>
        <v>2.0752554500128908</v>
      </c>
      <c r="AE391" s="21">
        <v>4.6458370110276466</v>
      </c>
      <c r="AF391" s="21">
        <v>4.0444311963846209</v>
      </c>
      <c r="AG391" s="21">
        <v>3.1529937094546652</v>
      </c>
      <c r="AH391" s="21">
        <v>6.9902419425867084</v>
      </c>
      <c r="AI391" s="21">
        <f t="shared" si="13"/>
        <v>1.8163321077725956</v>
      </c>
      <c r="AJ391" s="21">
        <v>5.5060836666844359E-2</v>
      </c>
    </row>
    <row r="392" spans="1:36">
      <c r="A392" s="5" t="s">
        <v>59</v>
      </c>
      <c r="B392" s="21">
        <v>2014</v>
      </c>
      <c r="C392" s="21">
        <v>46295640</v>
      </c>
      <c r="D392" s="21">
        <v>3939259</v>
      </c>
      <c r="E392" s="21">
        <v>37511845</v>
      </c>
      <c r="F392" s="21">
        <v>1901962</v>
      </c>
      <c r="G392" s="21">
        <v>2942574</v>
      </c>
      <c r="H392" s="18">
        <v>24.8</v>
      </c>
      <c r="I392" s="21">
        <v>1139.051782243977</v>
      </c>
      <c r="J392" s="21">
        <v>0.34583669165939968</v>
      </c>
      <c r="K392" s="21">
        <v>3.2932519473434461</v>
      </c>
      <c r="L392" s="21">
        <v>0.166977658930752</v>
      </c>
      <c r="M392" s="21">
        <v>0.25833540194309812</v>
      </c>
      <c r="N392" s="21">
        <v>4.434554490680398</v>
      </c>
      <c r="O392" s="21">
        <v>65.387511000000003</v>
      </c>
      <c r="P392" s="21">
        <v>2.5597487584429599</v>
      </c>
      <c r="Q392" s="21">
        <v>4.0168916809625266</v>
      </c>
      <c r="R392" s="21">
        <v>26.051880629090089</v>
      </c>
      <c r="S392" s="21">
        <v>17.373361667353539</v>
      </c>
      <c r="T392" s="21">
        <v>12.101854006565571</v>
      </c>
      <c r="U392" s="21">
        <v>2.9222371853767042</v>
      </c>
      <c r="V392" s="21">
        <v>121.96420753553799</v>
      </c>
      <c r="W392" s="21">
        <v>2.44456349916091</v>
      </c>
      <c r="X392" s="21">
        <v>111.4651746523876</v>
      </c>
      <c r="Y392" s="21">
        <v>1.5772305539935729</v>
      </c>
      <c r="Z392" s="21">
        <v>3.2977565270565758</v>
      </c>
      <c r="AA392" s="21">
        <v>2.9109018801634741</v>
      </c>
      <c r="AB392" s="21">
        <v>1.612810554868906</v>
      </c>
      <c r="AC392" s="21">
        <v>2.5727537474118201</v>
      </c>
      <c r="AD392" s="21">
        <f t="shared" si="12"/>
        <v>2.0862323982937601</v>
      </c>
      <c r="AE392" s="21">
        <v>4.7226436150758637</v>
      </c>
      <c r="AF392" s="21">
        <v>4.1033701749616958</v>
      </c>
      <c r="AG392" s="21">
        <v>3.2503744919275719</v>
      </c>
      <c r="AH392" s="21">
        <v>7.0388289633779797</v>
      </c>
      <c r="AI392" s="21">
        <f t="shared" si="13"/>
        <v>1.8154948060959228</v>
      </c>
      <c r="AJ392" s="21">
        <v>0.1068448660971768</v>
      </c>
    </row>
    <row r="393" spans="1:36">
      <c r="A393" s="5" t="s">
        <v>59</v>
      </c>
      <c r="B393" s="21">
        <v>2015</v>
      </c>
      <c r="C393" s="21">
        <v>32376566</v>
      </c>
      <c r="D393" s="21">
        <v>19160984</v>
      </c>
      <c r="E393" s="21">
        <v>9927956</v>
      </c>
      <c r="F393" s="21">
        <v>2870958</v>
      </c>
      <c r="G393" s="21">
        <v>416668</v>
      </c>
      <c r="H393" s="18">
        <v>24</v>
      </c>
      <c r="I393" s="21">
        <v>1291.268033681461</v>
      </c>
      <c r="J393" s="21">
        <v>1.4838889758132709</v>
      </c>
      <c r="K393" s="21">
        <v>0.7688532311680456</v>
      </c>
      <c r="L393" s="21">
        <v>0.2223363333648688</v>
      </c>
      <c r="M393" s="21">
        <v>3.2268126301559667E-2</v>
      </c>
      <c r="N393" s="21">
        <v>3.7404220527179461</v>
      </c>
      <c r="O393" s="21">
        <v>66.025271000000004</v>
      </c>
      <c r="P393" s="21">
        <v>3.5507596735674598</v>
      </c>
      <c r="Q393" s="21">
        <v>5.451111658279566</v>
      </c>
      <c r="R393" s="21">
        <v>26.794998666719291</v>
      </c>
      <c r="S393" s="21">
        <v>17.588255919007739</v>
      </c>
      <c r="T393" s="21">
        <v>12.13304204834405</v>
      </c>
      <c r="U393" s="21">
        <v>2.8279714697193898</v>
      </c>
      <c r="V393" s="21">
        <v>126.29486343289599</v>
      </c>
      <c r="W393" s="21">
        <v>2.5313640740838652</v>
      </c>
      <c r="X393" s="21">
        <v>93.908708946939058</v>
      </c>
      <c r="Y393" s="21">
        <v>1.328806826877647</v>
      </c>
      <c r="Z393" s="21">
        <v>3.3248561004370671</v>
      </c>
      <c r="AA393" s="21">
        <v>2.9225299790969519</v>
      </c>
      <c r="AB393" s="21">
        <v>1.864252466077968</v>
      </c>
      <c r="AC393" s="21">
        <v>2.5751313483297218</v>
      </c>
      <c r="AD393" s="21">
        <f t="shared" si="12"/>
        <v>2.1013856876249037</v>
      </c>
      <c r="AE393" s="21">
        <v>4.5529154711306834</v>
      </c>
      <c r="AF393" s="21">
        <v>4.1426172638380292</v>
      </c>
      <c r="AG393" s="21">
        <v>3.218875824868201</v>
      </c>
      <c r="AH393" s="21">
        <v>7.1641541192362412</v>
      </c>
      <c r="AI393" s="21">
        <f t="shared" si="13"/>
        <v>1.8197101924395533</v>
      </c>
      <c r="AJ393" s="21">
        <v>-3.2258064516129108E-2</v>
      </c>
    </row>
    <row r="394" spans="1:36">
      <c r="A394" s="5" t="s">
        <v>59</v>
      </c>
      <c r="B394" s="21">
        <v>2016</v>
      </c>
      <c r="C394" s="21">
        <v>44901189</v>
      </c>
      <c r="D394" s="21">
        <v>12876685</v>
      </c>
      <c r="E394" s="21">
        <v>27275987</v>
      </c>
      <c r="F394" s="21">
        <v>1822080</v>
      </c>
      <c r="G394" s="21">
        <v>2926437</v>
      </c>
      <c r="H394" s="18">
        <v>26.269311904907202</v>
      </c>
      <c r="I394" s="21">
        <v>1363.674953201373</v>
      </c>
      <c r="J394" s="21">
        <v>0.94426351160667743</v>
      </c>
      <c r="K394" s="21">
        <v>2.0001824434750159</v>
      </c>
      <c r="L394" s="21">
        <v>0.13361541881534689</v>
      </c>
      <c r="M394" s="21">
        <v>0.21459930705113239</v>
      </c>
      <c r="N394" s="21">
        <v>0.88471323658889389</v>
      </c>
      <c r="O394" s="21">
        <v>64.761895999999993</v>
      </c>
      <c r="P394" s="21">
        <v>17.418041819759701</v>
      </c>
      <c r="Q394" s="21">
        <v>6.4149451894081686</v>
      </c>
      <c r="R394" s="21">
        <v>28.836635226534799</v>
      </c>
      <c r="S394" s="21">
        <v>17.724640539769901</v>
      </c>
      <c r="T394" s="21">
        <v>12.352088961997319</v>
      </c>
      <c r="U394" s="21">
        <v>3.095369358176562</v>
      </c>
      <c r="V394" s="21">
        <v>148.29295556184599</v>
      </c>
      <c r="W394" s="21">
        <v>2.9722781271181611</v>
      </c>
      <c r="X394" s="21">
        <v>105.6384720083487</v>
      </c>
      <c r="Y394" s="21">
        <v>1.494782798738417</v>
      </c>
      <c r="Z394" s="21">
        <v>3.395737008472751</v>
      </c>
      <c r="AA394" s="21">
        <v>2.9298403324110058</v>
      </c>
      <c r="AB394" s="21">
        <v>2.0034975837093278</v>
      </c>
      <c r="AC394" s="21">
        <v>2.5916728491591861</v>
      </c>
      <c r="AD394" s="21">
        <f t="shared" si="12"/>
        <v>2.171120520999505</v>
      </c>
      <c r="AE394" s="21">
        <v>4.6694443472639424</v>
      </c>
      <c r="AF394" s="21">
        <v>4.1946168033049647</v>
      </c>
      <c r="AG394" s="21">
        <v>3.3057619638624769</v>
      </c>
      <c r="AH394" s="21">
        <v>7.2186715497389198</v>
      </c>
      <c r="AI394" s="21">
        <f t="shared" si="13"/>
        <v>1.8113195548788055</v>
      </c>
      <c r="AJ394" s="21">
        <v>9.4554662704466663E-2</v>
      </c>
    </row>
    <row r="395" spans="1:36">
      <c r="A395" s="5" t="s">
        <v>59</v>
      </c>
      <c r="B395" s="21">
        <v>2017</v>
      </c>
      <c r="C395" s="21">
        <v>72238321</v>
      </c>
      <c r="D395" s="21">
        <v>14739142</v>
      </c>
      <c r="E395" s="21">
        <v>55079390</v>
      </c>
      <c r="F395" s="21">
        <v>781243</v>
      </c>
      <c r="G395" s="21">
        <v>1638546</v>
      </c>
      <c r="H395" s="18">
        <v>24.3</v>
      </c>
      <c r="I395" s="21">
        <v>1283.6598698098619</v>
      </c>
      <c r="J395" s="21">
        <v>1.1482124156598581</v>
      </c>
      <c r="K395" s="21">
        <v>4.2908087489062394</v>
      </c>
      <c r="L395" s="21">
        <v>6.0860592309060747E-2</v>
      </c>
      <c r="M395" s="21">
        <v>0.12764643022163691</v>
      </c>
      <c r="N395" s="21">
        <v>0.77534647970365711</v>
      </c>
      <c r="O395" s="21">
        <v>64.059131000000008</v>
      </c>
      <c r="P395" s="21">
        <v>15.1132073899385</v>
      </c>
      <c r="Q395" s="21">
        <v>7.5181856025786313</v>
      </c>
      <c r="R395" s="21">
        <v>32.959385993219662</v>
      </c>
      <c r="S395" s="21">
        <v>17.783117407019471</v>
      </c>
      <c r="T395" s="21">
        <v>12.474735868176721</v>
      </c>
      <c r="U395" s="21">
        <v>2.8633211130908829</v>
      </c>
      <c r="V395" s="21">
        <v>170.70477748057701</v>
      </c>
      <c r="W395" s="21">
        <v>3.4214846846753062</v>
      </c>
      <c r="X395" s="21">
        <v>99.718811686601867</v>
      </c>
      <c r="Y395" s="21">
        <v>1.411019693734189</v>
      </c>
      <c r="Z395" s="21">
        <v>3.5251652809858109</v>
      </c>
      <c r="AA395" s="21">
        <v>2.9329584561182092</v>
      </c>
      <c r="AB395" s="21">
        <v>2.142203360718745</v>
      </c>
      <c r="AC395" s="21">
        <v>2.6008165149834079</v>
      </c>
      <c r="AD395" s="21">
        <f t="shared" si="12"/>
        <v>2.2322456757979072</v>
      </c>
      <c r="AE395" s="21">
        <v>4.6123325914794577</v>
      </c>
      <c r="AF395" s="21">
        <v>4.2729846963179883</v>
      </c>
      <c r="AG395" s="21">
        <v>3.230804395733474</v>
      </c>
      <c r="AH395" s="21">
        <v>7.1582492695370394</v>
      </c>
      <c r="AI395" s="21">
        <f t="shared" si="13"/>
        <v>1.8065810429062512</v>
      </c>
      <c r="AJ395" s="21">
        <v>-7.4966253856817877E-2</v>
      </c>
    </row>
    <row r="396" spans="1:36">
      <c r="A396" s="5" t="s">
        <v>59</v>
      </c>
      <c r="B396" s="21">
        <v>2018</v>
      </c>
      <c r="C396" s="21">
        <v>51046348</v>
      </c>
      <c r="D396" s="21">
        <v>11708058</v>
      </c>
      <c r="E396" s="21">
        <v>38341638</v>
      </c>
      <c r="F396" s="21">
        <v>0</v>
      </c>
      <c r="G396" s="21">
        <v>996652</v>
      </c>
      <c r="H396" s="18">
        <v>31.1</v>
      </c>
      <c r="I396" s="21">
        <v>1320.702264539133</v>
      </c>
      <c r="J396" s="21">
        <v>0.88650245512266135</v>
      </c>
      <c r="K396" s="21">
        <v>2.9031250289693071</v>
      </c>
      <c r="L396" s="21">
        <v>0</v>
      </c>
      <c r="M396" s="21">
        <v>7.5463791254101298E-2</v>
      </c>
      <c r="N396" s="21">
        <v>0.47334020004812771</v>
      </c>
      <c r="O396" s="21">
        <v>64.635962000000006</v>
      </c>
      <c r="P396" s="21">
        <v>3.91133439990733</v>
      </c>
      <c r="Q396" s="21">
        <v>8.3945461631420439</v>
      </c>
      <c r="R396" s="21">
        <v>35.829298268218587</v>
      </c>
      <c r="S396" s="21">
        <v>17.783117407019471</v>
      </c>
      <c r="T396" s="21">
        <v>12.5493363275703</v>
      </c>
      <c r="U396" s="21">
        <v>3.6645796961780439</v>
      </c>
      <c r="V396" s="21">
        <v>177.38161216445999</v>
      </c>
      <c r="W396" s="21">
        <v>3.555310392134571</v>
      </c>
      <c r="X396" s="21">
        <v>127.20415687774261</v>
      </c>
      <c r="Y396" s="21">
        <v>1.7999369170527719</v>
      </c>
      <c r="Z396" s="21">
        <v>3.6062936770096039</v>
      </c>
      <c r="AA396" s="21">
        <v>2.9329584561182092</v>
      </c>
      <c r="AB396" s="21">
        <v>2.2401293254870489</v>
      </c>
      <c r="AC396" s="21">
        <v>2.6063375666110669</v>
      </c>
      <c r="AD396" s="21">
        <f t="shared" ref="AD396:AD459" si="14">LOG(V396)</f>
        <v>2.2489085977425742</v>
      </c>
      <c r="AE396" s="21">
        <v>4.8536239689042828</v>
      </c>
      <c r="AF396" s="21">
        <v>4.3248780494526224</v>
      </c>
      <c r="AG396" s="21">
        <v>3.4688560301359699</v>
      </c>
      <c r="AH396" s="21">
        <v>7.1866757791156513</v>
      </c>
      <c r="AI396" s="21">
        <f t="shared" ref="AI396:AI459" si="15">LOG(O396)</f>
        <v>1.8104742169513131</v>
      </c>
      <c r="AJ396" s="21">
        <v>0.27983539094650212</v>
      </c>
    </row>
    <row r="397" spans="1:36">
      <c r="A397" s="5" t="s">
        <v>59</v>
      </c>
      <c r="B397" s="21">
        <v>2019</v>
      </c>
      <c r="C397" s="21">
        <v>23619038</v>
      </c>
      <c r="D397" s="21">
        <v>1421122</v>
      </c>
      <c r="E397" s="21">
        <v>17850798</v>
      </c>
      <c r="F397" s="21">
        <v>2309052</v>
      </c>
      <c r="G397" s="21">
        <v>2038066</v>
      </c>
      <c r="H397" s="18">
        <v>29.616161346435501</v>
      </c>
      <c r="I397" s="21">
        <v>1335.9864109440159</v>
      </c>
      <c r="J397" s="21">
        <v>0.10637248914798671</v>
      </c>
      <c r="K397" s="21">
        <v>1.3361511654438549</v>
      </c>
      <c r="L397" s="21">
        <v>0.17283499151525131</v>
      </c>
      <c r="M397" s="21">
        <v>0.1525514019682199</v>
      </c>
      <c r="N397" s="21">
        <v>-0.61686536805838443</v>
      </c>
      <c r="O397" s="21">
        <v>64.487782999999993</v>
      </c>
      <c r="P397" s="21">
        <v>2.7811063118294199</v>
      </c>
      <c r="Q397" s="21">
        <v>8.5009186522900322</v>
      </c>
      <c r="R397" s="21">
        <v>37.165449433662452</v>
      </c>
      <c r="S397" s="21">
        <v>17.95595239853472</v>
      </c>
      <c r="T397" s="21">
        <v>12.70188772953852</v>
      </c>
      <c r="U397" s="21">
        <v>3.4897358054302421</v>
      </c>
      <c r="V397" s="21">
        <v>182.31478337639101</v>
      </c>
      <c r="W397" s="21">
        <v>3.6541873538553609</v>
      </c>
      <c r="X397" s="21">
        <v>115.8407065841981</v>
      </c>
      <c r="Y397" s="21">
        <v>1.639144265377851</v>
      </c>
      <c r="Z397" s="21">
        <v>3.64193064124981</v>
      </c>
      <c r="AA397" s="21">
        <v>2.9421179929466028</v>
      </c>
      <c r="AB397" s="21">
        <v>2.2513884941723838</v>
      </c>
      <c r="AC397" s="21">
        <v>2.617533613819107</v>
      </c>
      <c r="AD397" s="21">
        <f t="shared" si="14"/>
        <v>2.2608218857612856</v>
      </c>
      <c r="AE397" s="21">
        <v>4.7608115249524534</v>
      </c>
      <c r="AF397" s="21">
        <v>4.348007078803553</v>
      </c>
      <c r="AG397" s="21">
        <v>3.4215280181132872</v>
      </c>
      <c r="AH397" s="21">
        <v>7.1981734132088668</v>
      </c>
      <c r="AI397" s="21">
        <f t="shared" si="15"/>
        <v>1.8094774467556611</v>
      </c>
      <c r="AJ397" s="21">
        <v>-4.7711853812363307E-2</v>
      </c>
    </row>
    <row r="398" spans="1:36">
      <c r="A398" s="5" t="s">
        <v>60</v>
      </c>
      <c r="B398" s="21">
        <v>2002</v>
      </c>
      <c r="C398" s="21">
        <v>6907126</v>
      </c>
      <c r="D398" s="21">
        <v>87075</v>
      </c>
      <c r="E398" s="21">
        <v>0</v>
      </c>
      <c r="F398" s="21">
        <v>6672569</v>
      </c>
      <c r="G398" s="21">
        <v>147482</v>
      </c>
      <c r="H398" s="18">
        <v>36.969551086425803</v>
      </c>
      <c r="I398" s="21">
        <v>5550.0810211521812</v>
      </c>
      <c r="J398" s="21">
        <v>1.5688960155382291E-3</v>
      </c>
      <c r="K398" s="21">
        <v>0</v>
      </c>
      <c r="L398" s="21">
        <v>0.1202247133793156</v>
      </c>
      <c r="M398" s="21">
        <v>2.6572945410692972E-3</v>
      </c>
      <c r="N398" s="21">
        <v>3.212348044467177</v>
      </c>
      <c r="O398" s="21">
        <v>43.783611000000001</v>
      </c>
      <c r="P398" s="21">
        <v>0</v>
      </c>
      <c r="Q398" s="21">
        <v>8.5137420248697056E-4</v>
      </c>
      <c r="R398" s="21">
        <v>0</v>
      </c>
      <c r="S398" s="21">
        <v>6.5240920021984297E-2</v>
      </c>
      <c r="T398" s="21">
        <v>1.4420025280641219E-3</v>
      </c>
      <c r="U398" s="21">
        <v>1</v>
      </c>
      <c r="V398" s="21">
        <v>62.573476964414603</v>
      </c>
      <c r="W398" s="21">
        <v>1</v>
      </c>
      <c r="X398" s="21">
        <v>94.41522289489059</v>
      </c>
      <c r="Y398" s="21">
        <v>1</v>
      </c>
      <c r="Z398" s="21">
        <v>0</v>
      </c>
      <c r="AA398" s="21">
        <v>6.3200989561494933E-2</v>
      </c>
      <c r="AB398" s="21">
        <v>8.5101198904214434E-4</v>
      </c>
      <c r="AC398" s="21">
        <v>1.4409638408251931E-3</v>
      </c>
      <c r="AD398" s="21">
        <f t="shared" si="14"/>
        <v>1.7963902877009528</v>
      </c>
      <c r="AE398" s="21">
        <v>4.5582381348532737</v>
      </c>
      <c r="AF398" s="21">
        <v>6.5351593709965641E-2</v>
      </c>
      <c r="AG398" s="21">
        <v>3.6367845513248822</v>
      </c>
      <c r="AH398" s="21">
        <v>8.6217479663595729</v>
      </c>
      <c r="AI398" s="21">
        <f t="shared" si="15"/>
        <v>1.6413115766175488</v>
      </c>
      <c r="AJ398" s="21">
        <v>0</v>
      </c>
    </row>
    <row r="399" spans="1:36">
      <c r="A399" s="5" t="s">
        <v>60</v>
      </c>
      <c r="B399" s="21">
        <v>2003</v>
      </c>
      <c r="C399" s="21">
        <v>2271010</v>
      </c>
      <c r="D399" s="21">
        <v>2001567</v>
      </c>
      <c r="E399" s="21">
        <v>0</v>
      </c>
      <c r="F399" s="21">
        <v>0</v>
      </c>
      <c r="G399" s="21">
        <v>269443</v>
      </c>
      <c r="H399" s="18">
        <v>37.943271636962898</v>
      </c>
      <c r="I399" s="21">
        <v>5806.2994677899078</v>
      </c>
      <c r="J399" s="21">
        <v>3.4472334937313699E-2</v>
      </c>
      <c r="K399" s="21">
        <v>0</v>
      </c>
      <c r="L399" s="21">
        <v>0</v>
      </c>
      <c r="M399" s="21">
        <v>4.6405288169292444E-3</v>
      </c>
      <c r="N399" s="21">
        <v>2.7090758750564281</v>
      </c>
      <c r="O399" s="21">
        <v>42.327776</v>
      </c>
      <c r="P399" s="21">
        <v>7.1361531145862802</v>
      </c>
      <c r="Q399" s="21">
        <v>2.0421658536098661E-2</v>
      </c>
      <c r="R399" s="21">
        <v>0</v>
      </c>
      <c r="S399" s="21">
        <v>6.5240920021984297E-2</v>
      </c>
      <c r="T399" s="21">
        <v>4.0764764785745644E-3</v>
      </c>
      <c r="U399" s="21">
        <v>1.026338446692544</v>
      </c>
      <c r="V399" s="21">
        <v>67.038816089715596</v>
      </c>
      <c r="W399" s="21">
        <v>1.0713615311458631</v>
      </c>
      <c r="X399" s="21">
        <v>95.95247438172126</v>
      </c>
      <c r="Y399" s="21">
        <v>1.0162818181189071</v>
      </c>
      <c r="Z399" s="21">
        <v>0</v>
      </c>
      <c r="AA399" s="21">
        <v>6.3200989561494933E-2</v>
      </c>
      <c r="AB399" s="21">
        <v>2.0215932595441671E-2</v>
      </c>
      <c r="AC399" s="21">
        <v>4.0681901600227903E-3</v>
      </c>
      <c r="AD399" s="21">
        <f t="shared" si="14"/>
        <v>1.8263263360183468</v>
      </c>
      <c r="AE399" s="21">
        <v>4.5742209036086807</v>
      </c>
      <c r="AF399" s="21">
        <v>8.5938268531587619E-2</v>
      </c>
      <c r="AG399" s="21">
        <v>3.6621060137995598</v>
      </c>
      <c r="AH399" s="21">
        <v>8.6668709341801051</v>
      </c>
      <c r="AI399" s="21">
        <f t="shared" si="15"/>
        <v>1.6266254502292226</v>
      </c>
      <c r="AJ399" s="21">
        <v>2.633844669254359E-2</v>
      </c>
    </row>
    <row r="400" spans="1:36">
      <c r="A400" s="5" t="s">
        <v>60</v>
      </c>
      <c r="B400" s="21">
        <v>2004</v>
      </c>
      <c r="C400" s="21">
        <v>18705734</v>
      </c>
      <c r="D400" s="21">
        <v>0</v>
      </c>
      <c r="E400" s="21">
        <v>0</v>
      </c>
      <c r="F400" s="21">
        <v>0</v>
      </c>
      <c r="G400" s="21">
        <v>18705734</v>
      </c>
      <c r="H400" s="18">
        <v>38.9063529968262</v>
      </c>
      <c r="I400" s="21">
        <v>6593.7626397339309</v>
      </c>
      <c r="J400" s="21">
        <v>0</v>
      </c>
      <c r="K400" s="21">
        <v>0</v>
      </c>
      <c r="L400" s="21">
        <v>0</v>
      </c>
      <c r="M400" s="21">
        <v>0.28368831306240061</v>
      </c>
      <c r="N400" s="21">
        <v>10.585037322096611</v>
      </c>
      <c r="O400" s="21">
        <v>41.479422999999997</v>
      </c>
      <c r="P400" s="21">
        <v>4.1366321314474703</v>
      </c>
      <c r="Q400" s="21">
        <v>2.0421658536098661E-2</v>
      </c>
      <c r="R400" s="21">
        <v>0</v>
      </c>
      <c r="S400" s="21">
        <v>6.5240920021984297E-2</v>
      </c>
      <c r="T400" s="21">
        <v>0.18697144479535219</v>
      </c>
      <c r="U400" s="21">
        <v>1.052389110862413</v>
      </c>
      <c r="V400" s="21">
        <v>69.811965296624706</v>
      </c>
      <c r="W400" s="21">
        <v>1.115679816487209</v>
      </c>
      <c r="X400" s="21">
        <v>81.862260591654291</v>
      </c>
      <c r="Y400" s="21">
        <v>0.8670451446456775</v>
      </c>
      <c r="Z400" s="21">
        <v>0</v>
      </c>
      <c r="AA400" s="21">
        <v>6.3200989561494933E-2</v>
      </c>
      <c r="AB400" s="21">
        <v>2.0215932595441671E-2</v>
      </c>
      <c r="AC400" s="21">
        <v>0.17140505872093939</v>
      </c>
      <c r="AD400" s="21">
        <f t="shared" si="14"/>
        <v>1.8439298641267976</v>
      </c>
      <c r="AE400" s="21">
        <v>4.4171797183390709</v>
      </c>
      <c r="AF400" s="21">
        <v>0.2410887867675455</v>
      </c>
      <c r="AG400" s="21">
        <v>3.6865355341992849</v>
      </c>
      <c r="AH400" s="21">
        <v>8.7940310735611824</v>
      </c>
      <c r="AI400" s="21">
        <f t="shared" si="15"/>
        <v>1.6178327065005387</v>
      </c>
      <c r="AJ400" s="21">
        <v>2.5382138079129261E-2</v>
      </c>
    </row>
    <row r="401" spans="1:36">
      <c r="A401" s="5" t="s">
        <v>60</v>
      </c>
      <c r="B401" s="21">
        <v>2005</v>
      </c>
      <c r="C401" s="21">
        <v>212373</v>
      </c>
      <c r="D401" s="21">
        <v>0</v>
      </c>
      <c r="E401" s="21">
        <v>0</v>
      </c>
      <c r="F401" s="21">
        <v>0</v>
      </c>
      <c r="G401" s="21">
        <v>212373</v>
      </c>
      <c r="H401" s="18">
        <v>39.8577690124512</v>
      </c>
      <c r="I401" s="21">
        <v>6861.1461287167922</v>
      </c>
      <c r="J401" s="21">
        <v>0</v>
      </c>
      <c r="K401" s="21">
        <v>0</v>
      </c>
      <c r="L401" s="21">
        <v>0</v>
      </c>
      <c r="M401" s="21">
        <v>3.0952991820292152E-3</v>
      </c>
      <c r="N401" s="21">
        <v>0.9117543041216436</v>
      </c>
      <c r="O401" s="21">
        <v>41.589049000000003</v>
      </c>
      <c r="P401" s="21">
        <v>2.2819460702430598</v>
      </c>
      <c r="Q401" s="21">
        <v>2.0421658536098661E-2</v>
      </c>
      <c r="R401" s="21">
        <v>0</v>
      </c>
      <c r="S401" s="21">
        <v>6.5240920021984297E-2</v>
      </c>
      <c r="T401" s="21">
        <v>0.18904791787608449</v>
      </c>
      <c r="U401" s="21">
        <v>1.078124235787268</v>
      </c>
      <c r="V401" s="21">
        <v>71.405036695270496</v>
      </c>
      <c r="W401" s="21">
        <v>1.141139028216035</v>
      </c>
      <c r="X401" s="21">
        <v>80.680380293981614</v>
      </c>
      <c r="Y401" s="21">
        <v>0.85452724486813392</v>
      </c>
      <c r="Z401" s="21">
        <v>0</v>
      </c>
      <c r="AA401" s="21">
        <v>6.3200989561494933E-2</v>
      </c>
      <c r="AB401" s="21">
        <v>2.0215932595441671E-2</v>
      </c>
      <c r="AC401" s="21">
        <v>0.17315291788571921</v>
      </c>
      <c r="AD401" s="21">
        <f t="shared" si="14"/>
        <v>1.8537288466755384</v>
      </c>
      <c r="AE401" s="21">
        <v>4.4028138297464237</v>
      </c>
      <c r="AF401" s="21">
        <v>0.24271909120773599</v>
      </c>
      <c r="AG401" s="21">
        <v>3.71009698712668</v>
      </c>
      <c r="AH401" s="21">
        <v>8.8337755185453091</v>
      </c>
      <c r="AI401" s="21">
        <f t="shared" si="15"/>
        <v>1.6189789896418183</v>
      </c>
      <c r="AJ401" s="21">
        <v>2.4454001527786762E-2</v>
      </c>
    </row>
    <row r="402" spans="1:36">
      <c r="A402" s="5" t="s">
        <v>60</v>
      </c>
      <c r="B402" s="21">
        <v>2006</v>
      </c>
      <c r="C402" s="21">
        <v>0</v>
      </c>
      <c r="D402" s="21">
        <v>0</v>
      </c>
      <c r="E402" s="21">
        <v>0</v>
      </c>
      <c r="F402" s="21">
        <v>0</v>
      </c>
      <c r="G402" s="21">
        <v>0</v>
      </c>
      <c r="H402" s="18">
        <v>40.800052642822301</v>
      </c>
      <c r="I402" s="21">
        <v>7442.0562051763054</v>
      </c>
      <c r="J402" s="21">
        <v>0</v>
      </c>
      <c r="K402" s="21">
        <v>0</v>
      </c>
      <c r="L402" s="21">
        <v>0</v>
      </c>
      <c r="M402" s="21">
        <v>0</v>
      </c>
      <c r="N402" s="21">
        <v>5.2806543087278186</v>
      </c>
      <c r="O402" s="21">
        <v>43.537374</v>
      </c>
      <c r="P402" s="21">
        <v>4.9611668929891604</v>
      </c>
      <c r="Q402" s="21">
        <v>2.0421658536098661E-2</v>
      </c>
      <c r="R402" s="21">
        <v>0</v>
      </c>
      <c r="S402" s="21">
        <v>6.5240920021984297E-2</v>
      </c>
      <c r="T402" s="21">
        <v>0.18904791787608449</v>
      </c>
      <c r="U402" s="21">
        <v>1.103612336201804</v>
      </c>
      <c r="V402" s="21">
        <v>74.947559735723004</v>
      </c>
      <c r="W402" s="21">
        <v>1.197752839886866</v>
      </c>
      <c r="X402" s="21">
        <v>86.833969325999846</v>
      </c>
      <c r="Y402" s="21">
        <v>0.91970305914194883</v>
      </c>
      <c r="Z402" s="21">
        <v>0</v>
      </c>
      <c r="AA402" s="21">
        <v>6.3200989561494933E-2</v>
      </c>
      <c r="AB402" s="21">
        <v>2.0215932595441671E-2</v>
      </c>
      <c r="AC402" s="21">
        <v>0.17315291788571921</v>
      </c>
      <c r="AD402" s="21">
        <f t="shared" si="14"/>
        <v>1.8747574969499696</v>
      </c>
      <c r="AE402" s="21">
        <v>4.4754483201903161</v>
      </c>
      <c r="AF402" s="21">
        <v>0.24271909120773599</v>
      </c>
      <c r="AG402" s="21">
        <v>3.7328975989275799</v>
      </c>
      <c r="AH402" s="21">
        <v>8.9150368237456554</v>
      </c>
      <c r="AI402" s="21">
        <f t="shared" si="15"/>
        <v>1.6388622305915548</v>
      </c>
      <c r="AJ402" s="21">
        <v>2.364115337405703E-2</v>
      </c>
    </row>
    <row r="403" spans="1:36">
      <c r="A403" s="5" t="s">
        <v>60</v>
      </c>
      <c r="B403" s="21">
        <v>2007</v>
      </c>
      <c r="C403" s="21">
        <v>96253</v>
      </c>
      <c r="D403" s="21">
        <v>0</v>
      </c>
      <c r="E403" s="21">
        <v>79716</v>
      </c>
      <c r="F403" s="21">
        <v>0</v>
      </c>
      <c r="G403" s="21">
        <v>16537</v>
      </c>
      <c r="H403" s="18">
        <v>43.7</v>
      </c>
      <c r="I403" s="21">
        <v>7911.3950366829913</v>
      </c>
      <c r="J403" s="21">
        <v>0</v>
      </c>
      <c r="K403" s="21">
        <v>1.007609904831936E-3</v>
      </c>
      <c r="L403" s="21">
        <v>0</v>
      </c>
      <c r="M403" s="21">
        <v>2.0902761046973911E-4</v>
      </c>
      <c r="N403" s="21">
        <v>3.525588616783665</v>
      </c>
      <c r="O403" s="21">
        <v>43.529871999999997</v>
      </c>
      <c r="P403" s="21">
        <v>6.5478814110171699</v>
      </c>
      <c r="Q403" s="21">
        <v>2.0421658536098661E-2</v>
      </c>
      <c r="R403" s="21">
        <v>7.794217160545662E-4</v>
      </c>
      <c r="S403" s="21">
        <v>6.5240920021984297E-2</v>
      </c>
      <c r="T403" s="21">
        <v>0.18920960808781609</v>
      </c>
      <c r="U403" s="21">
        <v>1.18205384473942</v>
      </c>
      <c r="V403" s="21">
        <v>79.8550370676694</v>
      </c>
      <c r="W403" s="21">
        <v>1.2761802754397491</v>
      </c>
      <c r="X403" s="21">
        <v>104.97930375891551</v>
      </c>
      <c r="Y403" s="21">
        <v>1.111889593013889</v>
      </c>
      <c r="Z403" s="21">
        <v>7.7911812468910494E-4</v>
      </c>
      <c r="AA403" s="21">
        <v>6.3200989561494933E-2</v>
      </c>
      <c r="AB403" s="21">
        <v>2.0215932595441671E-2</v>
      </c>
      <c r="AC403" s="21">
        <v>0.17328889156410809</v>
      </c>
      <c r="AD403" s="21">
        <f t="shared" si="14"/>
        <v>1.9023023156116206</v>
      </c>
      <c r="AE403" s="21">
        <v>4.6632438274913808</v>
      </c>
      <c r="AF403" s="21">
        <v>0.24345711344287921</v>
      </c>
      <c r="AG403" s="21">
        <v>3.7999735016195229</v>
      </c>
      <c r="AH403" s="21">
        <v>8.9761858008583442</v>
      </c>
      <c r="AI403" s="21">
        <f t="shared" si="15"/>
        <v>1.6387873901122474</v>
      </c>
      <c r="AJ403" s="21">
        <v>7.1077049399049574E-2</v>
      </c>
    </row>
    <row r="404" spans="1:36">
      <c r="A404" s="5" t="s">
        <v>60</v>
      </c>
      <c r="B404" s="21">
        <v>2008</v>
      </c>
      <c r="C404" s="21">
        <v>959061</v>
      </c>
      <c r="D404" s="21">
        <v>158140</v>
      </c>
      <c r="E404" s="21">
        <v>0</v>
      </c>
      <c r="F404" s="21">
        <v>143427</v>
      </c>
      <c r="G404" s="21">
        <v>657494</v>
      </c>
      <c r="H404" s="18">
        <v>42.681705474853501</v>
      </c>
      <c r="I404" s="21">
        <v>8129.630071452505</v>
      </c>
      <c r="J404" s="21">
        <v>1.945229962619264E-3</v>
      </c>
      <c r="K404" s="21">
        <v>0</v>
      </c>
      <c r="L404" s="21">
        <v>1.7642500180131101E-3</v>
      </c>
      <c r="M404" s="21">
        <v>8.0876250729884306E-3</v>
      </c>
      <c r="N404" s="21">
        <v>0.79783919543368143</v>
      </c>
      <c r="O404" s="21">
        <v>44.224626000000001</v>
      </c>
      <c r="P404" s="21">
        <v>9.0946430719281093</v>
      </c>
      <c r="Q404" s="21">
        <v>2.196786946209682E-2</v>
      </c>
      <c r="R404" s="21">
        <v>7.794217160545662E-4</v>
      </c>
      <c r="S404" s="21">
        <v>6.6643274862525193E-2</v>
      </c>
      <c r="T404" s="21">
        <v>0.1956382435157801</v>
      </c>
      <c r="U404" s="21">
        <v>1.1545097038120391</v>
      </c>
      <c r="V404" s="21">
        <v>87.117567663929805</v>
      </c>
      <c r="W404" s="21">
        <v>1.3922443164453431</v>
      </c>
      <c r="X404" s="21">
        <v>119.64449818478521</v>
      </c>
      <c r="Y404" s="21">
        <v>1.26721618099638</v>
      </c>
      <c r="Z404" s="21">
        <v>7.7911812468910494E-4</v>
      </c>
      <c r="AA404" s="21">
        <v>6.4516591080726604E-2</v>
      </c>
      <c r="AB404" s="21">
        <v>2.1730052404812249E-2</v>
      </c>
      <c r="AC404" s="21">
        <v>0.17868013779779279</v>
      </c>
      <c r="AD404" s="21">
        <f t="shared" si="14"/>
        <v>1.940105741347351</v>
      </c>
      <c r="AE404" s="21">
        <v>4.792848189579006</v>
      </c>
      <c r="AF404" s="21">
        <v>0.25078113798415419</v>
      </c>
      <c r="AG404" s="21">
        <v>3.776929375428395</v>
      </c>
      <c r="AH404" s="21">
        <v>9.003393699102574</v>
      </c>
      <c r="AI404" s="21">
        <f t="shared" si="15"/>
        <v>1.6456641688441003</v>
      </c>
      <c r="AJ404" s="21">
        <v>-2.330193421387872E-2</v>
      </c>
    </row>
    <row r="405" spans="1:36">
      <c r="A405" s="5" t="s">
        <v>60</v>
      </c>
      <c r="B405" s="21">
        <v>2009</v>
      </c>
      <c r="C405" s="21">
        <v>7282103</v>
      </c>
      <c r="D405" s="21">
        <v>417600</v>
      </c>
      <c r="E405" s="21">
        <v>0</v>
      </c>
      <c r="F405" s="21">
        <v>162784</v>
      </c>
      <c r="G405" s="21">
        <v>6701719</v>
      </c>
      <c r="H405" s="18">
        <v>44.1</v>
      </c>
      <c r="I405" s="21">
        <v>8067.1828861781614</v>
      </c>
      <c r="J405" s="21">
        <v>5.1765282365854306E-3</v>
      </c>
      <c r="K405" s="21">
        <v>0</v>
      </c>
      <c r="L405" s="21">
        <v>2.017854340192343E-3</v>
      </c>
      <c r="M405" s="21">
        <v>8.307384491657345E-2</v>
      </c>
      <c r="N405" s="21">
        <v>-1.5189135627956321</v>
      </c>
      <c r="O405" s="21">
        <v>45.943573999999998</v>
      </c>
      <c r="P405" s="21">
        <v>9.4517265152170307</v>
      </c>
      <c r="Q405" s="21">
        <v>2.6050945740690671E-2</v>
      </c>
      <c r="R405" s="21">
        <v>7.794217160545662E-4</v>
      </c>
      <c r="S405" s="21">
        <v>6.8234892412655998E-2</v>
      </c>
      <c r="T405" s="21">
        <v>0.26116417712378209</v>
      </c>
      <c r="U405" s="21">
        <v>1.1928735595654101</v>
      </c>
      <c r="V405" s="21">
        <v>95.351681906233594</v>
      </c>
      <c r="W405" s="21">
        <v>1.5238354416594091</v>
      </c>
      <c r="X405" s="21">
        <v>123.7628442929762</v>
      </c>
      <c r="Y405" s="21">
        <v>1.3108356946925539</v>
      </c>
      <c r="Z405" s="21">
        <v>7.7911812468910494E-4</v>
      </c>
      <c r="AA405" s="21">
        <v>6.6007653071439215E-2</v>
      </c>
      <c r="AB405" s="21">
        <v>2.5717400233845292E-2</v>
      </c>
      <c r="AC405" s="21">
        <v>0.2320352444824727</v>
      </c>
      <c r="AD405" s="21">
        <f t="shared" si="14"/>
        <v>1.9793283579604635</v>
      </c>
      <c r="AE405" s="21">
        <v>4.8264146895959223</v>
      </c>
      <c r="AF405" s="21">
        <v>0.30470837652768112</v>
      </c>
      <c r="AG405" s="21">
        <v>3.8088822465086332</v>
      </c>
      <c r="AH405" s="21">
        <v>8.9956835669106603</v>
      </c>
      <c r="AI405" s="21">
        <f t="shared" si="15"/>
        <v>1.662224776407643</v>
      </c>
      <c r="AJ405" s="21">
        <v>3.3229565439509168E-2</v>
      </c>
    </row>
    <row r="406" spans="1:36">
      <c r="A406" s="5" t="s">
        <v>60</v>
      </c>
      <c r="B406" s="21">
        <v>2010</v>
      </c>
      <c r="C406" s="21">
        <v>39076273</v>
      </c>
      <c r="D406" s="21">
        <v>0</v>
      </c>
      <c r="E406" s="21">
        <v>0</v>
      </c>
      <c r="F406" s="21">
        <v>197370</v>
      </c>
      <c r="G406" s="21">
        <v>38878903</v>
      </c>
      <c r="H406" s="18">
        <v>44.601039886474602</v>
      </c>
      <c r="I406" s="21">
        <v>8499.5196403146747</v>
      </c>
      <c r="J406" s="21">
        <v>0</v>
      </c>
      <c r="K406" s="21">
        <v>0</v>
      </c>
      <c r="L406" s="21">
        <v>2.3221312303796601E-3</v>
      </c>
      <c r="M406" s="21">
        <v>0.45742470922228018</v>
      </c>
      <c r="N406" s="21">
        <v>4.1456458764199624</v>
      </c>
      <c r="O406" s="21">
        <v>45.454479999999997</v>
      </c>
      <c r="P406" s="21">
        <v>4.8749198764395301</v>
      </c>
      <c r="Q406" s="21">
        <v>2.6050945740690671E-2</v>
      </c>
      <c r="R406" s="21">
        <v>7.794217160545662E-4</v>
      </c>
      <c r="S406" s="21">
        <v>7.0164673938293134E-2</v>
      </c>
      <c r="T406" s="21">
        <v>0.64130193233702693</v>
      </c>
      <c r="U406" s="21">
        <v>1.206426331285664</v>
      </c>
      <c r="V406" s="21">
        <v>100</v>
      </c>
      <c r="W406" s="21">
        <v>1.598121198489094</v>
      </c>
      <c r="X406" s="21">
        <v>108.07247717360561</v>
      </c>
      <c r="Y406" s="21">
        <v>1.144650977458574</v>
      </c>
      <c r="Z406" s="21">
        <v>7.7911812468910494E-4</v>
      </c>
      <c r="AA406" s="21">
        <v>6.7812537509199189E-2</v>
      </c>
      <c r="AB406" s="21">
        <v>2.5717400233845292E-2</v>
      </c>
      <c r="AC406" s="21">
        <v>0.49548978807610228</v>
      </c>
      <c r="AD406" s="21">
        <f t="shared" si="14"/>
        <v>2</v>
      </c>
      <c r="AE406" s="21">
        <v>4.6920125894605524</v>
      </c>
      <c r="AF406" s="21">
        <v>0.55290588320848311</v>
      </c>
      <c r="AG406" s="21">
        <v>3.8199305207882732</v>
      </c>
      <c r="AH406" s="21">
        <v>9.0478825747644596</v>
      </c>
      <c r="AI406" s="21">
        <f t="shared" si="15"/>
        <v>1.6575766937932894</v>
      </c>
      <c r="AJ406" s="21">
        <v>1.1361448672893459E-2</v>
      </c>
    </row>
    <row r="407" spans="1:36">
      <c r="A407" s="5" t="s">
        <v>60</v>
      </c>
      <c r="B407" s="21">
        <v>2011</v>
      </c>
      <c r="C407" s="21">
        <v>355658</v>
      </c>
      <c r="D407" s="21">
        <v>0</v>
      </c>
      <c r="E407" s="21">
        <v>0</v>
      </c>
      <c r="F407" s="21">
        <v>0</v>
      </c>
      <c r="G407" s="21">
        <v>355658</v>
      </c>
      <c r="H407" s="18">
        <v>42.3</v>
      </c>
      <c r="I407" s="21">
        <v>8958.9323132538702</v>
      </c>
      <c r="J407" s="21">
        <v>0</v>
      </c>
      <c r="K407" s="21">
        <v>0</v>
      </c>
      <c r="L407" s="21">
        <v>0</v>
      </c>
      <c r="M407" s="21">
        <v>3.9698703770072973E-3</v>
      </c>
      <c r="N407" s="21">
        <v>3.2484006945776831</v>
      </c>
      <c r="O407" s="21">
        <v>44.302176000000003</v>
      </c>
      <c r="P407" s="21">
        <v>5.0055951808119801</v>
      </c>
      <c r="Q407" s="21">
        <v>2.6050945740690671E-2</v>
      </c>
      <c r="R407" s="21">
        <v>7.794217160545662E-4</v>
      </c>
      <c r="S407" s="21">
        <v>7.0164673938293134E-2</v>
      </c>
      <c r="T407" s="21">
        <v>0.64477937185592571</v>
      </c>
      <c r="U407" s="21">
        <v>1.144184842848454</v>
      </c>
      <c r="V407" s="21">
        <v>105.00559518081199</v>
      </c>
      <c r="W407" s="21">
        <v>1.678116676184199</v>
      </c>
      <c r="X407" s="21">
        <v>102.1891477541384</v>
      </c>
      <c r="Y407" s="21">
        <v>1.0823376212107481</v>
      </c>
      <c r="Z407" s="21">
        <v>7.7911812468910494E-4</v>
      </c>
      <c r="AA407" s="21">
        <v>6.7812537509199189E-2</v>
      </c>
      <c r="AB407" s="21">
        <v>2.5717400233845292E-2</v>
      </c>
      <c r="AC407" s="21">
        <v>0.49760625477005832</v>
      </c>
      <c r="AD407" s="21">
        <f t="shared" si="14"/>
        <v>2.0212124408929011</v>
      </c>
      <c r="AE407" s="21">
        <v>4.6365636900968932</v>
      </c>
      <c r="AF407" s="21">
        <v>0.55490437133680171</v>
      </c>
      <c r="AG407" s="21">
        <v>3.7681526350084442</v>
      </c>
      <c r="AH407" s="21">
        <v>9.1005179516160979</v>
      </c>
      <c r="AI407" s="21">
        <f t="shared" si="15"/>
        <v>1.6464250580872624</v>
      </c>
      <c r="AJ407" s="21">
        <v>-5.1591619664733468E-2</v>
      </c>
    </row>
    <row r="408" spans="1:36">
      <c r="A408" s="5" t="s">
        <v>60</v>
      </c>
      <c r="B408" s="21">
        <v>2012</v>
      </c>
      <c r="C408" s="21">
        <v>5221885</v>
      </c>
      <c r="D408" s="21">
        <v>123766</v>
      </c>
      <c r="E408" s="21">
        <v>5074499</v>
      </c>
      <c r="F408" s="21">
        <v>0</v>
      </c>
      <c r="G408" s="21">
        <v>23620</v>
      </c>
      <c r="H408" s="18">
        <v>46.606243133544901</v>
      </c>
      <c r="I408" s="21">
        <v>9341.1066834683697</v>
      </c>
      <c r="J408" s="21">
        <v>1.3249607802792529E-3</v>
      </c>
      <c r="K408" s="21">
        <v>5.4324387590826972E-2</v>
      </c>
      <c r="L408" s="21">
        <v>0</v>
      </c>
      <c r="M408" s="21">
        <v>2.5286083116684682E-4</v>
      </c>
      <c r="N408" s="21">
        <v>3.2388801213969032</v>
      </c>
      <c r="O408" s="21">
        <v>43.937773999999997</v>
      </c>
      <c r="P408" s="21">
        <v>6.7219977733488498</v>
      </c>
      <c r="Q408" s="21">
        <v>2.7261065517262609E-2</v>
      </c>
      <c r="R408" s="21">
        <v>5.0395241861284877E-2</v>
      </c>
      <c r="S408" s="21">
        <v>7.0164673938293134E-2</v>
      </c>
      <c r="T408" s="21">
        <v>0.64501031596919289</v>
      </c>
      <c r="U408" s="21">
        <v>1.2606656495392889</v>
      </c>
      <c r="V408" s="21">
        <v>112.064068950758</v>
      </c>
      <c r="W408" s="21">
        <v>1.790919641791499</v>
      </c>
      <c r="X408" s="21">
        <v>100.21340877430011</v>
      </c>
      <c r="Y408" s="21">
        <v>1.061411557391168</v>
      </c>
      <c r="Z408" s="21">
        <v>4.9166514161160101E-2</v>
      </c>
      <c r="AA408" s="21">
        <v>6.7812537509199189E-2</v>
      </c>
      <c r="AB408" s="21">
        <v>2.689610070415099E-2</v>
      </c>
      <c r="AC408" s="21">
        <v>0.49774665530356432</v>
      </c>
      <c r="AD408" s="21">
        <f t="shared" si="14"/>
        <v>2.0494663872800376</v>
      </c>
      <c r="AE408" s="21">
        <v>4.6172312458460736</v>
      </c>
      <c r="AF408" s="21">
        <v>0.58379610056217457</v>
      </c>
      <c r="AG408" s="21">
        <v>3.862963910904631</v>
      </c>
      <c r="AH408" s="21">
        <v>9.1422870607643887</v>
      </c>
      <c r="AI408" s="21">
        <f t="shared" si="15"/>
        <v>1.6428380506726787</v>
      </c>
      <c r="AJ408" s="21">
        <v>0.1018024381452696</v>
      </c>
    </row>
    <row r="409" spans="1:36">
      <c r="A409" s="5" t="s">
        <v>60</v>
      </c>
      <c r="B409" s="21">
        <v>2013</v>
      </c>
      <c r="C409" s="21">
        <v>673692</v>
      </c>
      <c r="D409" s="21">
        <v>544428</v>
      </c>
      <c r="E409" s="21">
        <v>0</v>
      </c>
      <c r="F409" s="21">
        <v>0</v>
      </c>
      <c r="G409" s="21">
        <v>129264</v>
      </c>
      <c r="H409" s="18">
        <v>47.4</v>
      </c>
      <c r="I409" s="21">
        <v>9735.5326434904309</v>
      </c>
      <c r="J409" s="21">
        <v>5.5921747677979026E-3</v>
      </c>
      <c r="K409" s="21">
        <v>0</v>
      </c>
      <c r="L409" s="21">
        <v>0</v>
      </c>
      <c r="M409" s="21">
        <v>1.327754779667152E-3</v>
      </c>
      <c r="N409" s="21">
        <v>3.7833601024622681</v>
      </c>
      <c r="O409" s="21">
        <v>40.179436000000003</v>
      </c>
      <c r="P409" s="21">
        <v>5.6009250229040797</v>
      </c>
      <c r="Q409" s="21">
        <v>3.2584200220812161E-2</v>
      </c>
      <c r="R409" s="21">
        <v>5.0395241861284877E-2</v>
      </c>
      <c r="S409" s="21">
        <v>7.0164673938293134E-2</v>
      </c>
      <c r="T409" s="21">
        <v>0.6462741923391071</v>
      </c>
      <c r="U409" s="21">
        <v>1.2821362068798281</v>
      </c>
      <c r="V409" s="21">
        <v>118.340693430305</v>
      </c>
      <c r="W409" s="21">
        <v>1.891227708148695</v>
      </c>
      <c r="X409" s="21">
        <v>97.724904230383231</v>
      </c>
      <c r="Y409" s="21">
        <v>1.035054530763299</v>
      </c>
      <c r="Z409" s="21">
        <v>4.9166514161160101E-2</v>
      </c>
      <c r="AA409" s="21">
        <v>6.7812537509199189E-2</v>
      </c>
      <c r="AB409" s="21">
        <v>3.2064592378707943E-2</v>
      </c>
      <c r="AC409" s="21">
        <v>0.49851466938976557</v>
      </c>
      <c r="AD409" s="21">
        <f t="shared" si="14"/>
        <v>2.0731341097447173</v>
      </c>
      <c r="AE409" s="21">
        <v>4.5923372371077527</v>
      </c>
      <c r="AF409" s="21">
        <v>0.58746345065151873</v>
      </c>
      <c r="AG409" s="21">
        <v>3.8794998137225858</v>
      </c>
      <c r="AH409" s="21">
        <v>9.1836403418285038</v>
      </c>
      <c r="AI409" s="21">
        <f t="shared" si="15"/>
        <v>1.6040038362497886</v>
      </c>
      <c r="AJ409" s="21">
        <v>1.7031127443177141E-2</v>
      </c>
    </row>
    <row r="410" spans="1:36">
      <c r="A410" s="5" t="s">
        <v>60</v>
      </c>
      <c r="B410" s="21">
        <v>2014</v>
      </c>
      <c r="C410" s="21">
        <v>697724</v>
      </c>
      <c r="D410" s="21">
        <v>650140</v>
      </c>
      <c r="E410" s="21">
        <v>0</v>
      </c>
      <c r="F410" s="21">
        <v>0</v>
      </c>
      <c r="G410" s="21">
        <v>47584</v>
      </c>
      <c r="H410" s="18">
        <v>48.706180572509801</v>
      </c>
      <c r="I410" s="21">
        <v>10467.228042144019</v>
      </c>
      <c r="J410" s="21">
        <v>6.2111955274343177E-3</v>
      </c>
      <c r="K410" s="21">
        <v>0</v>
      </c>
      <c r="L410" s="21">
        <v>0</v>
      </c>
      <c r="M410" s="21">
        <v>4.5459982154218251E-4</v>
      </c>
      <c r="N410" s="21">
        <v>4.2295980157183806</v>
      </c>
      <c r="O410" s="21">
        <v>39.330134000000001</v>
      </c>
      <c r="P410" s="21">
        <v>5.3501696685959201</v>
      </c>
      <c r="Q410" s="21">
        <v>3.8940932049751339E-2</v>
      </c>
      <c r="R410" s="21">
        <v>5.0395241861284877E-2</v>
      </c>
      <c r="S410" s="21">
        <v>7.0164673938293134E-2</v>
      </c>
      <c r="T410" s="21">
        <v>0.64673944401928096</v>
      </c>
      <c r="U410" s="21">
        <v>1.317467460144339</v>
      </c>
      <c r="V410" s="21">
        <v>124.67212131581999</v>
      </c>
      <c r="W410" s="21">
        <v>1.99241159935416</v>
      </c>
      <c r="X410" s="21">
        <v>103.0801370092537</v>
      </c>
      <c r="Y410" s="21">
        <v>1.0917745449164431</v>
      </c>
      <c r="Z410" s="21">
        <v>4.9166514161160101E-2</v>
      </c>
      <c r="AA410" s="21">
        <v>6.7812537509199189E-2</v>
      </c>
      <c r="AB410" s="21">
        <v>3.8201859730813623E-2</v>
      </c>
      <c r="AC410" s="21">
        <v>0.49879723832791562</v>
      </c>
      <c r="AD410" s="21">
        <f t="shared" si="14"/>
        <v>2.0957693491295188</v>
      </c>
      <c r="AE410" s="21">
        <v>4.6451611505874508</v>
      </c>
      <c r="AF410" s="21">
        <v>0.59124749812013921</v>
      </c>
      <c r="AG410" s="21">
        <v>3.9061292829665888</v>
      </c>
      <c r="AH410" s="21">
        <v>9.2561000481036224</v>
      </c>
      <c r="AI410" s="21">
        <f t="shared" si="15"/>
        <v>1.5947254260782298</v>
      </c>
      <c r="AJ410" s="21">
        <v>2.7556552162653961E-2</v>
      </c>
    </row>
    <row r="411" spans="1:36">
      <c r="A411" s="5" t="s">
        <v>60</v>
      </c>
      <c r="B411" s="21">
        <v>2015</v>
      </c>
      <c r="C411" s="21">
        <v>1086736</v>
      </c>
      <c r="D411" s="21">
        <v>967154</v>
      </c>
      <c r="E411" s="21">
        <v>0</v>
      </c>
      <c r="F411" s="21">
        <v>0</v>
      </c>
      <c r="G411" s="21">
        <v>119582</v>
      </c>
      <c r="H411" s="18">
        <v>51.6</v>
      </c>
      <c r="I411" s="21">
        <v>10633.294417575031</v>
      </c>
      <c r="J411" s="21">
        <v>9.095525450715054E-3</v>
      </c>
      <c r="K411" s="21">
        <v>0</v>
      </c>
      <c r="L411" s="21">
        <v>0</v>
      </c>
      <c r="M411" s="21">
        <v>1.1245997270831821E-3</v>
      </c>
      <c r="N411" s="21">
        <v>2.3961220209423288</v>
      </c>
      <c r="O411" s="21">
        <v>37.476816999999997</v>
      </c>
      <c r="P411" s="21">
        <v>3.39401538410559</v>
      </c>
      <c r="Q411" s="21">
        <v>4.8397262402115199E-2</v>
      </c>
      <c r="R411" s="21">
        <v>5.0395241861284877E-2</v>
      </c>
      <c r="S411" s="21">
        <v>7.0164673938293134E-2</v>
      </c>
      <c r="T411" s="21">
        <v>0.64790865481321491</v>
      </c>
      <c r="U411" s="21">
        <v>1.395743212552724</v>
      </c>
      <c r="V411" s="21">
        <v>128.903512292969</v>
      </c>
      <c r="W411" s="21">
        <v>2.0600343555509331</v>
      </c>
      <c r="X411" s="21">
        <v>97.239031787347798</v>
      </c>
      <c r="Y411" s="21">
        <v>1.0299084067788611</v>
      </c>
      <c r="Z411" s="21">
        <v>4.9166514161160101E-2</v>
      </c>
      <c r="AA411" s="21">
        <v>6.7812537509199189E-2</v>
      </c>
      <c r="AB411" s="21">
        <v>4.7262581248629809E-2</v>
      </c>
      <c r="AC411" s="21">
        <v>0.49950700204649429</v>
      </c>
      <c r="AD411" s="21">
        <f t="shared" si="14"/>
        <v>2.1102647509350465</v>
      </c>
      <c r="AE411" s="21">
        <v>4.5874036087654506</v>
      </c>
      <c r="AF411" s="21">
        <v>0.59711294685004412</v>
      </c>
      <c r="AG411" s="21">
        <v>3.9627161197436638</v>
      </c>
      <c r="AH411" s="21">
        <v>9.2718393801183954</v>
      </c>
      <c r="AI411" s="21">
        <f t="shared" si="15"/>
        <v>1.5737626980631831</v>
      </c>
      <c r="AJ411" s="21">
        <v>5.9413803206804783E-2</v>
      </c>
    </row>
    <row r="412" spans="1:36">
      <c r="A412" s="5" t="s">
        <v>60</v>
      </c>
      <c r="B412" s="21">
        <v>2016</v>
      </c>
      <c r="C412" s="21">
        <v>564609</v>
      </c>
      <c r="D412" s="21">
        <v>166757</v>
      </c>
      <c r="E412" s="21">
        <v>0</v>
      </c>
      <c r="F412" s="21">
        <v>0</v>
      </c>
      <c r="G412" s="21">
        <v>397852</v>
      </c>
      <c r="H412" s="18">
        <v>49.7</v>
      </c>
      <c r="I412" s="21">
        <v>10427.12175658418</v>
      </c>
      <c r="J412" s="21">
        <v>1.5992620388718651E-3</v>
      </c>
      <c r="K412" s="21">
        <v>0</v>
      </c>
      <c r="L412" s="21">
        <v>0</v>
      </c>
      <c r="M412" s="21">
        <v>3.8155495762651598E-3</v>
      </c>
      <c r="N412" s="21">
        <v>-1.7964334819125161</v>
      </c>
      <c r="O412" s="21">
        <v>32.277369999999998</v>
      </c>
      <c r="P412" s="21">
        <v>6.7285823459334599</v>
      </c>
      <c r="Q412" s="21">
        <v>5.0027725886285387E-2</v>
      </c>
      <c r="R412" s="21">
        <v>5.0395241861284877E-2</v>
      </c>
      <c r="S412" s="21">
        <v>7.0164673938293134E-2</v>
      </c>
      <c r="T412" s="21">
        <v>0.65179864538694843</v>
      </c>
      <c r="U412" s="21">
        <v>1.3443495671292709</v>
      </c>
      <c r="V412" s="21">
        <v>137.57689126440201</v>
      </c>
      <c r="W412" s="21">
        <v>2.1986454635186989</v>
      </c>
      <c r="X412" s="21">
        <v>93.966187960162017</v>
      </c>
      <c r="Y412" s="21">
        <v>0.99524404094000318</v>
      </c>
      <c r="Z412" s="21">
        <v>4.9166514161160101E-2</v>
      </c>
      <c r="AA412" s="21">
        <v>6.7812537509199189E-2</v>
      </c>
      <c r="AB412" s="21">
        <v>4.8816569426796172E-2</v>
      </c>
      <c r="AC412" s="21">
        <v>0.50186478231117226</v>
      </c>
      <c r="AD412" s="21">
        <f t="shared" si="14"/>
        <v>2.1385454917543041</v>
      </c>
      <c r="AE412" s="21">
        <v>4.5535209120385129</v>
      </c>
      <c r="AF412" s="21">
        <v>0.60014678902971119</v>
      </c>
      <c r="AG412" s="21">
        <v>3.925925910597138</v>
      </c>
      <c r="AH412" s="21">
        <v>9.2522614509139007</v>
      </c>
      <c r="AI412" s="21">
        <f t="shared" si="15"/>
        <v>1.508898140640496</v>
      </c>
      <c r="AJ412" s="21">
        <v>-3.6821705426356537E-2</v>
      </c>
    </row>
    <row r="413" spans="1:36">
      <c r="A413" s="5" t="s">
        <v>60</v>
      </c>
      <c r="B413" s="21">
        <v>2017</v>
      </c>
      <c r="C413" s="21">
        <v>1139973</v>
      </c>
      <c r="D413" s="21">
        <v>1039423</v>
      </c>
      <c r="E413" s="21">
        <v>0</v>
      </c>
      <c r="F413" s="21">
        <v>0</v>
      </c>
      <c r="G413" s="21">
        <v>100550</v>
      </c>
      <c r="H413" s="18">
        <v>52.5</v>
      </c>
      <c r="I413" s="21">
        <v>10171.42149536121</v>
      </c>
      <c r="J413" s="21">
        <v>1.0219053457513691E-2</v>
      </c>
      <c r="K413" s="21">
        <v>0</v>
      </c>
      <c r="L413" s="21">
        <v>0</v>
      </c>
      <c r="M413" s="21">
        <v>9.8855405850457531E-4</v>
      </c>
      <c r="N413" s="21">
        <v>-2.8636214042503672</v>
      </c>
      <c r="O413" s="21">
        <v>33.412269000000002</v>
      </c>
      <c r="P413" s="21">
        <v>6.1457998111116199</v>
      </c>
      <c r="Q413" s="21">
        <v>6.0190665049898541E-2</v>
      </c>
      <c r="R413" s="21">
        <v>5.0395241861284877E-2</v>
      </c>
      <c r="S413" s="21">
        <v>7.0164673938293134E-2</v>
      </c>
      <c r="T413" s="21">
        <v>0.65278177115278313</v>
      </c>
      <c r="U413" s="21">
        <v>1.420087570911202</v>
      </c>
      <c r="V413" s="21">
        <v>146.03209158786299</v>
      </c>
      <c r="W413" s="21">
        <v>2.333769812262648</v>
      </c>
      <c r="X413" s="21">
        <v>81.219667426637855</v>
      </c>
      <c r="Y413" s="21">
        <v>0.86023911119774699</v>
      </c>
      <c r="Z413" s="21">
        <v>4.9166514161160101E-2</v>
      </c>
      <c r="AA413" s="21">
        <v>6.7812537509199189E-2</v>
      </c>
      <c r="AB413" s="21">
        <v>5.8448764637406787E-2</v>
      </c>
      <c r="AC413" s="21">
        <v>0.5024597902522222</v>
      </c>
      <c r="AD413" s="21">
        <f t="shared" si="14"/>
        <v>2.1644483055653478</v>
      </c>
      <c r="AE413" s="21">
        <v>4.4093945365410683</v>
      </c>
      <c r="AF413" s="21">
        <v>0.60624435331617488</v>
      </c>
      <c r="AG413" s="21">
        <v>3.9796816539019608</v>
      </c>
      <c r="AH413" s="21">
        <v>9.2274355625062974</v>
      </c>
      <c r="AI413" s="21">
        <f t="shared" si="15"/>
        <v>1.523905969224463</v>
      </c>
      <c r="AJ413" s="21">
        <v>5.6338028169014009E-2</v>
      </c>
    </row>
    <row r="414" spans="1:36">
      <c r="A414" s="5" t="s">
        <v>60</v>
      </c>
      <c r="B414" s="21">
        <v>2018</v>
      </c>
      <c r="C414" s="21">
        <v>2355027</v>
      </c>
      <c r="D414" s="21">
        <v>1028959</v>
      </c>
      <c r="E414" s="21">
        <v>26110</v>
      </c>
      <c r="F414" s="21">
        <v>1240069</v>
      </c>
      <c r="G414" s="21">
        <v>59889</v>
      </c>
      <c r="H414" s="18">
        <v>53.969539642333999</v>
      </c>
      <c r="I414" s="21">
        <v>10329.655023911429</v>
      </c>
      <c r="J414" s="21">
        <v>9.9612135895935684E-3</v>
      </c>
      <c r="K414" s="21">
        <v>2.5276739580905371E-4</v>
      </c>
      <c r="L414" s="21">
        <v>1.200494108592636E-2</v>
      </c>
      <c r="M414" s="21">
        <v>5.7977734843387264E-4</v>
      </c>
      <c r="N414" s="21">
        <v>-0.82549337847731863</v>
      </c>
      <c r="O414" s="21">
        <v>33.828243000000001</v>
      </c>
      <c r="P414" s="21">
        <v>4.2915910533787303</v>
      </c>
      <c r="Q414" s="21">
        <v>7.0251292646990607E-2</v>
      </c>
      <c r="R414" s="21">
        <v>5.0650531903512097E-2</v>
      </c>
      <c r="S414" s="21">
        <v>8.2289425656970311E-2</v>
      </c>
      <c r="T414" s="21">
        <v>0.65336733474293818</v>
      </c>
      <c r="U414" s="21">
        <v>1.459837570550055</v>
      </c>
      <c r="V414" s="21">
        <v>152.29919176550999</v>
      </c>
      <c r="W414" s="21">
        <v>2.4339256687321722</v>
      </c>
      <c r="X414" s="21">
        <v>81.71386678563961</v>
      </c>
      <c r="Y414" s="21">
        <v>0.86547342981553954</v>
      </c>
      <c r="Z414" s="21">
        <v>4.9409526518788008E-2</v>
      </c>
      <c r="AA414" s="21">
        <v>7.9078636019890458E-2</v>
      </c>
      <c r="AB414" s="21">
        <v>6.7893473841292726E-2</v>
      </c>
      <c r="AC414" s="21">
        <v>0.50281401722597463</v>
      </c>
      <c r="AD414" s="21">
        <f t="shared" si="14"/>
        <v>2.182697598590734</v>
      </c>
      <c r="AE414" s="21">
        <v>4.4153872637371139</v>
      </c>
      <c r="AF414" s="21">
        <v>0.61872455080308697</v>
      </c>
      <c r="AG414" s="21">
        <v>4.0067792071300969</v>
      </c>
      <c r="AH414" s="21">
        <v>9.2428709699689424</v>
      </c>
      <c r="AI414" s="21">
        <f t="shared" si="15"/>
        <v>1.5292794416182949</v>
      </c>
      <c r="AJ414" s="21">
        <v>2.799123128255232E-2</v>
      </c>
    </row>
    <row r="415" spans="1:36">
      <c r="A415" s="5" t="s">
        <v>60</v>
      </c>
      <c r="B415" s="21">
        <v>2019</v>
      </c>
      <c r="C415" s="21">
        <v>2116382</v>
      </c>
      <c r="D415" s="21">
        <v>2057866</v>
      </c>
      <c r="E415" s="21">
        <v>8761</v>
      </c>
      <c r="F415" s="21">
        <v>0</v>
      </c>
      <c r="G415" s="21">
        <v>49755</v>
      </c>
      <c r="H415" s="18">
        <v>55.195117950439503</v>
      </c>
      <c r="I415" s="21">
        <v>10227.58262414377</v>
      </c>
      <c r="J415" s="21">
        <v>2.0120746765145591E-2</v>
      </c>
      <c r="K415" s="21">
        <v>8.5660515509484346E-5</v>
      </c>
      <c r="L415" s="21">
        <v>0</v>
      </c>
      <c r="M415" s="21">
        <v>4.8647859253217598E-4</v>
      </c>
      <c r="N415" s="21">
        <v>-2.724661367196362</v>
      </c>
      <c r="O415" s="21">
        <v>34.253580999999997</v>
      </c>
      <c r="P415" s="21">
        <v>3.7223941442268802</v>
      </c>
      <c r="Q415" s="21">
        <v>9.0372039412136188E-2</v>
      </c>
      <c r="R415" s="21">
        <v>5.0736192419021581E-2</v>
      </c>
      <c r="S415" s="21">
        <v>8.2289425656970311E-2</v>
      </c>
      <c r="T415" s="21">
        <v>0.65385381333547032</v>
      </c>
      <c r="U415" s="21">
        <v>1.492988590026608</v>
      </c>
      <c r="V415" s="21">
        <v>157.96836796149401</v>
      </c>
      <c r="W415" s="21">
        <v>2.5245259752998912</v>
      </c>
      <c r="X415" s="21">
        <v>83.474862753761997</v>
      </c>
      <c r="Y415" s="21">
        <v>0.88412504037290529</v>
      </c>
      <c r="Z415" s="21">
        <v>4.9491054125834801E-2</v>
      </c>
      <c r="AA415" s="21">
        <v>7.9078636019890458E-2</v>
      </c>
      <c r="AB415" s="21">
        <v>8.6518958566033408E-2</v>
      </c>
      <c r="AC415" s="21">
        <v>0.50310820898047748</v>
      </c>
      <c r="AD415" s="21">
        <f t="shared" si="14"/>
        <v>2.1985701312891512</v>
      </c>
      <c r="AE415" s="21">
        <v>4.4364540079025199</v>
      </c>
      <c r="AF415" s="21">
        <v>0.62980872349660288</v>
      </c>
      <c r="AG415" s="21">
        <v>4.0288298839170356</v>
      </c>
      <c r="AH415" s="21">
        <v>9.2329412984320207</v>
      </c>
      <c r="AI415" s="21">
        <f t="shared" si="15"/>
        <v>1.5347059810034267</v>
      </c>
      <c r="AJ415" s="21">
        <v>2.2708704136215289E-2</v>
      </c>
    </row>
    <row r="416" spans="1:36">
      <c r="A416" s="5" t="s">
        <v>61</v>
      </c>
      <c r="B416" s="21">
        <v>2002</v>
      </c>
      <c r="C416" s="21">
        <v>282030</v>
      </c>
      <c r="D416" s="21">
        <v>240452</v>
      </c>
      <c r="E416" s="21">
        <v>0</v>
      </c>
      <c r="F416" s="21">
        <v>0</v>
      </c>
      <c r="G416" s="21">
        <v>41578</v>
      </c>
      <c r="H416" s="18">
        <v>8.9130325317382795</v>
      </c>
      <c r="I416" s="21">
        <v>843.94318952123103</v>
      </c>
      <c r="J416" s="21">
        <v>2.8491491250306599E-2</v>
      </c>
      <c r="K416" s="21">
        <v>0</v>
      </c>
      <c r="L416" s="21">
        <v>0</v>
      </c>
      <c r="M416" s="21">
        <v>4.9266349342290683E-3</v>
      </c>
      <c r="N416" s="21">
        <v>1.143261017301469</v>
      </c>
      <c r="O416" s="21">
        <v>55.942486000000002</v>
      </c>
      <c r="P416" s="21">
        <v>2.6288659793813598</v>
      </c>
      <c r="Q416" s="21">
        <v>1.884192832362435E-2</v>
      </c>
      <c r="R416" s="21">
        <v>0</v>
      </c>
      <c r="S416" s="21">
        <v>0</v>
      </c>
      <c r="T416" s="21">
        <v>3.2580710322212061E-3</v>
      </c>
      <c r="U416" s="21">
        <v>1</v>
      </c>
      <c r="V416" s="21">
        <v>83.251805445502399</v>
      </c>
      <c r="W416" s="21">
        <v>1</v>
      </c>
      <c r="X416" s="21">
        <v>30.834385749754929</v>
      </c>
      <c r="Y416" s="21">
        <v>1</v>
      </c>
      <c r="Z416" s="21">
        <v>0</v>
      </c>
      <c r="AA416" s="21">
        <v>0</v>
      </c>
      <c r="AB416" s="21">
        <v>1.866661789316482E-2</v>
      </c>
      <c r="AC416" s="21">
        <v>3.252775018869722E-3</v>
      </c>
      <c r="AD416" s="21">
        <f t="shared" si="14"/>
        <v>1.9203936606350163</v>
      </c>
      <c r="AE416" s="21">
        <v>3.4605470184738238</v>
      </c>
      <c r="AF416" s="21">
        <v>2.1859333722667029E-2</v>
      </c>
      <c r="AG416" s="21">
        <v>2.2938503087702098</v>
      </c>
      <c r="AH416" s="21">
        <v>6.7392693937612247</v>
      </c>
      <c r="AI416" s="21">
        <f t="shared" si="15"/>
        <v>1.7477417618583992</v>
      </c>
      <c r="AJ416" s="21">
        <v>0</v>
      </c>
    </row>
    <row r="417" spans="1:36">
      <c r="A417" s="5" t="s">
        <v>61</v>
      </c>
      <c r="B417" s="21">
        <v>2003</v>
      </c>
      <c r="C417" s="21">
        <v>4939128</v>
      </c>
      <c r="D417" s="21">
        <v>659765</v>
      </c>
      <c r="E417" s="21">
        <v>0</v>
      </c>
      <c r="F417" s="21">
        <v>382340</v>
      </c>
      <c r="G417" s="21">
        <v>3897023</v>
      </c>
      <c r="H417" s="18">
        <v>9.4247884750366193</v>
      </c>
      <c r="I417" s="21">
        <v>846.47179618934945</v>
      </c>
      <c r="J417" s="21">
        <v>7.7942939501367089E-2</v>
      </c>
      <c r="K417" s="21">
        <v>0</v>
      </c>
      <c r="L417" s="21">
        <v>4.5168663825684442E-2</v>
      </c>
      <c r="M417" s="21">
        <v>0.46038427004226667</v>
      </c>
      <c r="N417" s="21">
        <v>-1.529080605061665</v>
      </c>
      <c r="O417" s="21">
        <v>56.632329000000013</v>
      </c>
      <c r="P417" s="21">
        <v>-1.61440769175596</v>
      </c>
      <c r="Q417" s="21">
        <v>7.0541414459884488E-2</v>
      </c>
      <c r="R417" s="21">
        <v>0</v>
      </c>
      <c r="S417" s="21">
        <v>2.9960336679480871E-2</v>
      </c>
      <c r="T417" s="21">
        <v>0.3086305696661088</v>
      </c>
      <c r="U417" s="21">
        <v>1.0574165909836</v>
      </c>
      <c r="V417" s="21">
        <v>81.907781894864499</v>
      </c>
      <c r="W417" s="21">
        <v>0.98385592308244041</v>
      </c>
      <c r="X417" s="21">
        <v>33.382793141623843</v>
      </c>
      <c r="Y417" s="21">
        <v>1.0826482295626461</v>
      </c>
      <c r="Z417" s="21">
        <v>0</v>
      </c>
      <c r="AA417" s="21">
        <v>2.9520293421915492E-2</v>
      </c>
      <c r="AB417" s="21">
        <v>6.8164515323923786E-2</v>
      </c>
      <c r="AC417" s="21">
        <v>0.26898122376914541</v>
      </c>
      <c r="AD417" s="21">
        <f t="shared" si="14"/>
        <v>1.9133251651724719</v>
      </c>
      <c r="AE417" s="21">
        <v>3.537556239866515</v>
      </c>
      <c r="AF417" s="21">
        <v>0.34297413965370699</v>
      </c>
      <c r="AG417" s="21">
        <v>2.3441864773146639</v>
      </c>
      <c r="AH417" s="21">
        <v>6.7422575598682268</v>
      </c>
      <c r="AI417" s="21">
        <f t="shared" si="15"/>
        <v>1.7530644223196199</v>
      </c>
      <c r="AJ417" s="21">
        <v>5.7416590983600191E-2</v>
      </c>
    </row>
    <row r="418" spans="1:36">
      <c r="A418" s="5" t="s">
        <v>61</v>
      </c>
      <c r="B418" s="21">
        <v>2004</v>
      </c>
      <c r="C418" s="21">
        <v>32711469</v>
      </c>
      <c r="D418" s="21">
        <v>2544886</v>
      </c>
      <c r="E418" s="21">
        <v>21854283</v>
      </c>
      <c r="F418" s="21">
        <v>0</v>
      </c>
      <c r="G418" s="21">
        <v>8312300</v>
      </c>
      <c r="H418" s="18">
        <v>9.92590427398682</v>
      </c>
      <c r="I418" s="21">
        <v>840.65698030461976</v>
      </c>
      <c r="J418" s="21">
        <v>0.30272585128334228</v>
      </c>
      <c r="K418" s="21">
        <v>2.5996671070382238</v>
      </c>
      <c r="L418" s="21">
        <v>0</v>
      </c>
      <c r="M418" s="21">
        <v>0.98878617494949739</v>
      </c>
      <c r="N418" s="21">
        <v>-3.290570378471799</v>
      </c>
      <c r="O418" s="21">
        <v>55.054699999999997</v>
      </c>
      <c r="P418" s="21">
        <v>0.26254375729284601</v>
      </c>
      <c r="Q418" s="21">
        <v>0.26995984143822149</v>
      </c>
      <c r="R418" s="21">
        <v>1.7125115775714159</v>
      </c>
      <c r="S418" s="21">
        <v>2.9960336679480871E-2</v>
      </c>
      <c r="T418" s="21">
        <v>0.959986186606133</v>
      </c>
      <c r="U418" s="21">
        <v>1.1136394082083529</v>
      </c>
      <c r="V418" s="21">
        <v>82.122825662966505</v>
      </c>
      <c r="W418" s="21">
        <v>0.98643897538924918</v>
      </c>
      <c r="X418" s="21">
        <v>36.964104446489578</v>
      </c>
      <c r="Y418" s="21">
        <v>1.19879490210968</v>
      </c>
      <c r="Z418" s="21">
        <v>0.99787498708656241</v>
      </c>
      <c r="AA418" s="21">
        <v>2.9520293421915492E-2</v>
      </c>
      <c r="AB418" s="21">
        <v>0.23898527905576189</v>
      </c>
      <c r="AC418" s="21">
        <v>0.6729374255676589</v>
      </c>
      <c r="AD418" s="21">
        <f t="shared" si="14"/>
        <v>1.9144638840585366</v>
      </c>
      <c r="AE418" s="21">
        <v>3.63664109346269</v>
      </c>
      <c r="AF418" s="21">
        <v>1.37937496277618</v>
      </c>
      <c r="AG418" s="21">
        <v>2.391136508630626</v>
      </c>
      <c r="AH418" s="21">
        <v>6.7353725444261601</v>
      </c>
      <c r="AI418" s="21">
        <f t="shared" si="15"/>
        <v>1.740794400454635</v>
      </c>
      <c r="AJ418" s="21">
        <v>5.3169978326569778E-2</v>
      </c>
    </row>
    <row r="419" spans="1:36">
      <c r="A419" s="5" t="s">
        <v>61</v>
      </c>
      <c r="B419" s="21">
        <v>2005</v>
      </c>
      <c r="C419" s="21">
        <v>23218486</v>
      </c>
      <c r="D419" s="21">
        <v>0</v>
      </c>
      <c r="E419" s="21">
        <v>21490836</v>
      </c>
      <c r="F419" s="21">
        <v>0</v>
      </c>
      <c r="G419" s="21">
        <v>1727650</v>
      </c>
      <c r="H419" s="18">
        <v>7.1</v>
      </c>
      <c r="I419" s="21">
        <v>896.35269382285537</v>
      </c>
      <c r="J419" s="21">
        <v>0</v>
      </c>
      <c r="K419" s="21">
        <v>2.397587037792424</v>
      </c>
      <c r="L419" s="21">
        <v>0</v>
      </c>
      <c r="M419" s="21">
        <v>0.19274221095177879</v>
      </c>
      <c r="N419" s="21">
        <v>3.4042767353155341</v>
      </c>
      <c r="O419" s="21">
        <v>54.635534999999997</v>
      </c>
      <c r="P419" s="21">
        <v>7.7974978178644001</v>
      </c>
      <c r="Q419" s="21">
        <v>0.26995984143822149</v>
      </c>
      <c r="R419" s="21">
        <v>3.3965432825552209</v>
      </c>
      <c r="S419" s="21">
        <v>2.9960336679480871E-2</v>
      </c>
      <c r="T419" s="21">
        <v>1.095365628109259</v>
      </c>
      <c r="U419" s="21">
        <v>0.79658634417833885</v>
      </c>
      <c r="V419" s="21">
        <v>88.526351202004903</v>
      </c>
      <c r="W419" s="21">
        <v>1.06335653296979</v>
      </c>
      <c r="X419" s="21">
        <v>38.347741807073568</v>
      </c>
      <c r="Y419" s="21">
        <v>1.2436680956869179</v>
      </c>
      <c r="Z419" s="21">
        <v>1.4808186145639</v>
      </c>
      <c r="AA419" s="21">
        <v>2.9520293421915492E-2</v>
      </c>
      <c r="AB419" s="21">
        <v>0.23898527905576189</v>
      </c>
      <c r="AC419" s="21">
        <v>0.73972806230369625</v>
      </c>
      <c r="AD419" s="21">
        <f t="shared" si="14"/>
        <v>1.9470725642366582</v>
      </c>
      <c r="AE419" s="21">
        <v>3.6724385858488051</v>
      </c>
      <c r="AF419" s="21">
        <v>1.7564481464957939</v>
      </c>
      <c r="AG419" s="21">
        <v>2.0918640616783928</v>
      </c>
      <c r="AH419" s="21">
        <v>6.7994489774464357</v>
      </c>
      <c r="AI419" s="21">
        <f t="shared" si="15"/>
        <v>1.7374752001153604</v>
      </c>
      <c r="AJ419" s="21">
        <v>-0.28469993221602702</v>
      </c>
    </row>
    <row r="420" spans="1:36">
      <c r="A420" s="5" t="s">
        <v>61</v>
      </c>
      <c r="B420" s="21">
        <v>2006</v>
      </c>
      <c r="C420" s="21">
        <v>3527478</v>
      </c>
      <c r="D420" s="21">
        <v>583014</v>
      </c>
      <c r="E420" s="21">
        <v>0</v>
      </c>
      <c r="F420" s="21">
        <v>0</v>
      </c>
      <c r="G420" s="21">
        <v>2944464</v>
      </c>
      <c r="H420" s="18">
        <v>9.3000000000000007</v>
      </c>
      <c r="I420" s="21">
        <v>942.31988308581083</v>
      </c>
      <c r="J420" s="21">
        <v>6.1870073046830613E-2</v>
      </c>
      <c r="K420" s="21">
        <v>0</v>
      </c>
      <c r="L420" s="21">
        <v>0</v>
      </c>
      <c r="M420" s="21">
        <v>0.31246968814430359</v>
      </c>
      <c r="N420" s="21">
        <v>2.0402997323287759</v>
      </c>
      <c r="O420" s="21">
        <v>56.479648999999988</v>
      </c>
      <c r="P420" s="21">
        <v>4.0485829959505899E-2</v>
      </c>
      <c r="Q420" s="21">
        <v>0.31564508422958742</v>
      </c>
      <c r="R420" s="21">
        <v>3.3965432825552209</v>
      </c>
      <c r="S420" s="21">
        <v>2.9960336679480871E-2</v>
      </c>
      <c r="T420" s="21">
        <v>1.3260951693045591</v>
      </c>
      <c r="U420" s="21">
        <v>1.04341591561388</v>
      </c>
      <c r="V420" s="21">
        <v>88.562191830021902</v>
      </c>
      <c r="W420" s="21">
        <v>1.063787041687591</v>
      </c>
      <c r="X420" s="21">
        <v>36.531373184242881</v>
      </c>
      <c r="Y420" s="21">
        <v>1.1847608537015599</v>
      </c>
      <c r="Z420" s="21">
        <v>1.4808186145639</v>
      </c>
      <c r="AA420" s="21">
        <v>2.9520293421915492E-2</v>
      </c>
      <c r="AB420" s="21">
        <v>0.274327103694813</v>
      </c>
      <c r="AC420" s="21">
        <v>0.84419096869564103</v>
      </c>
      <c r="AD420" s="21">
        <f t="shared" si="14"/>
        <v>1.9472483563790717</v>
      </c>
      <c r="AE420" s="21">
        <v>3.6251772014528658</v>
      </c>
      <c r="AF420" s="21">
        <v>1.8030692506537811</v>
      </c>
      <c r="AG420" s="21">
        <v>2.33214389523559</v>
      </c>
      <c r="AH420" s="21">
        <v>6.8494054436546028</v>
      </c>
      <c r="AI420" s="21">
        <f t="shared" si="15"/>
        <v>1.7518919890735487</v>
      </c>
      <c r="AJ420" s="21">
        <v>0.30985915492957772</v>
      </c>
    </row>
    <row r="421" spans="1:36">
      <c r="A421" s="5" t="s">
        <v>61</v>
      </c>
      <c r="B421" s="21">
        <v>2007</v>
      </c>
      <c r="C421" s="21">
        <v>2601722</v>
      </c>
      <c r="D421" s="21">
        <v>29447</v>
      </c>
      <c r="E421" s="21">
        <v>0</v>
      </c>
      <c r="F421" s="21">
        <v>0</v>
      </c>
      <c r="G421" s="21">
        <v>2572275</v>
      </c>
      <c r="H421" s="18">
        <v>11.3729467391968</v>
      </c>
      <c r="I421" s="21">
        <v>961.24648739039185</v>
      </c>
      <c r="J421" s="21">
        <v>3.0634182164808962E-3</v>
      </c>
      <c r="K421" s="21">
        <v>0</v>
      </c>
      <c r="L421" s="21">
        <v>0</v>
      </c>
      <c r="M421" s="21">
        <v>0.26759785692255222</v>
      </c>
      <c r="N421" s="21">
        <v>-0.66003686274544293</v>
      </c>
      <c r="O421" s="21">
        <v>57.108269</v>
      </c>
      <c r="P421" s="21">
        <v>5.3959260758148699E-2</v>
      </c>
      <c r="Q421" s="21">
        <v>0.31795256457221621</v>
      </c>
      <c r="R421" s="21">
        <v>3.3965432825552209</v>
      </c>
      <c r="S421" s="21">
        <v>2.9960336679480871E-2</v>
      </c>
      <c r="T421" s="21">
        <v>1.52765981080744</v>
      </c>
      <c r="U421" s="21">
        <v>1.275990713452358</v>
      </c>
      <c r="V421" s="21">
        <v>88.609979334044596</v>
      </c>
      <c r="W421" s="21">
        <v>1.064361053311327</v>
      </c>
      <c r="X421" s="21">
        <v>35.502802847100661</v>
      </c>
      <c r="Y421" s="21">
        <v>1.151402954326173</v>
      </c>
      <c r="Z421" s="21">
        <v>1.4808186145639</v>
      </c>
      <c r="AA421" s="21">
        <v>2.9520293421915492E-2</v>
      </c>
      <c r="AB421" s="21">
        <v>0.27607944497150222</v>
      </c>
      <c r="AC421" s="21">
        <v>0.92729389871974144</v>
      </c>
      <c r="AD421" s="21">
        <f t="shared" si="14"/>
        <v>1.9474826352691244</v>
      </c>
      <c r="AE421" s="21">
        <v>3.5973890479717441</v>
      </c>
      <c r="AF421" s="21">
        <v>1.8361137769163729</v>
      </c>
      <c r="AG421" s="21">
        <v>2.5155123746235919</v>
      </c>
      <c r="AH421" s="21">
        <v>6.8692706417445057</v>
      </c>
      <c r="AI421" s="21">
        <f t="shared" si="15"/>
        <v>1.7566989965307083</v>
      </c>
      <c r="AJ421" s="21">
        <v>0.2228974988383656</v>
      </c>
    </row>
    <row r="422" spans="1:36">
      <c r="A422" s="5" t="s">
        <v>61</v>
      </c>
      <c r="B422" s="21">
        <v>2008</v>
      </c>
      <c r="C422" s="21">
        <v>706044</v>
      </c>
      <c r="D422" s="21">
        <v>0</v>
      </c>
      <c r="E422" s="21">
        <v>0</v>
      </c>
      <c r="F422" s="21">
        <v>0</v>
      </c>
      <c r="G422" s="21">
        <v>706044</v>
      </c>
      <c r="H422" s="18">
        <v>11.853401184081999</v>
      </c>
      <c r="I422" s="21">
        <v>1016.561535904484</v>
      </c>
      <c r="J422" s="21">
        <v>0</v>
      </c>
      <c r="K422" s="21">
        <v>0</v>
      </c>
      <c r="L422" s="21">
        <v>0</v>
      </c>
      <c r="M422" s="21">
        <v>6.9454132884518252E-2</v>
      </c>
      <c r="N422" s="21">
        <v>3.7366970389731482</v>
      </c>
      <c r="O422" s="21">
        <v>61.725613000000003</v>
      </c>
      <c r="P422" s="21">
        <v>11.305109882701901</v>
      </c>
      <c r="Q422" s="21">
        <v>0.31795256457221621</v>
      </c>
      <c r="R422" s="21">
        <v>3.3965432825552209</v>
      </c>
      <c r="S422" s="21">
        <v>2.9960336679480871E-2</v>
      </c>
      <c r="T422" s="21">
        <v>1.5829857404787471</v>
      </c>
      <c r="U422" s="21">
        <v>1.329895424691137</v>
      </c>
      <c r="V422" s="21">
        <v>98.627434864797806</v>
      </c>
      <c r="W422" s="21">
        <v>1.1846882399368559</v>
      </c>
      <c r="X422" s="21">
        <v>39.711244054038268</v>
      </c>
      <c r="Y422" s="21">
        <v>1.28788828084094</v>
      </c>
      <c r="Z422" s="21">
        <v>1.4808186145639</v>
      </c>
      <c r="AA422" s="21">
        <v>2.9520293421915492E-2</v>
      </c>
      <c r="AB422" s="21">
        <v>0.27607944497150222</v>
      </c>
      <c r="AC422" s="21">
        <v>0.9489459935714607</v>
      </c>
      <c r="AD422" s="21">
        <f t="shared" si="14"/>
        <v>1.9939977379948444</v>
      </c>
      <c r="AE422" s="21">
        <v>3.7065043209779232</v>
      </c>
      <c r="AF422" s="21">
        <v>1.844896035091689</v>
      </c>
      <c r="AG422" s="21">
        <v>2.5536084599048561</v>
      </c>
      <c r="AH422" s="21">
        <v>6.9251643930354616</v>
      </c>
      <c r="AI422" s="21">
        <f t="shared" si="15"/>
        <v>1.7904654116245526</v>
      </c>
      <c r="AJ422" s="21">
        <v>4.2245378959642421E-2</v>
      </c>
    </row>
    <row r="423" spans="1:36">
      <c r="A423" s="5" t="s">
        <v>61</v>
      </c>
      <c r="B423" s="21">
        <v>2009</v>
      </c>
      <c r="C423" s="21">
        <v>435496</v>
      </c>
      <c r="D423" s="21">
        <v>138785</v>
      </c>
      <c r="E423" s="21">
        <v>0</v>
      </c>
      <c r="F423" s="21">
        <v>0</v>
      </c>
      <c r="G423" s="21">
        <v>296711</v>
      </c>
      <c r="H423" s="18">
        <v>12.3432769775391</v>
      </c>
      <c r="I423" s="21">
        <v>1005.374107529703</v>
      </c>
      <c r="J423" s="21">
        <v>1.380431413148361E-2</v>
      </c>
      <c r="K423" s="21">
        <v>0</v>
      </c>
      <c r="L423" s="21">
        <v>0</v>
      </c>
      <c r="M423" s="21">
        <v>2.9512496669428491E-2</v>
      </c>
      <c r="N423" s="21">
        <v>-1.84877246417652</v>
      </c>
      <c r="O423" s="21">
        <v>57.684772000000002</v>
      </c>
      <c r="P423" s="21">
        <v>0.58290659080112495</v>
      </c>
      <c r="Q423" s="21">
        <v>0.32882782043365288</v>
      </c>
      <c r="R423" s="21">
        <v>3.3965432825552209</v>
      </c>
      <c r="S423" s="21">
        <v>2.9960336679480871E-2</v>
      </c>
      <c r="T423" s="21">
        <v>1.6062361496865341</v>
      </c>
      <c r="U423" s="21">
        <v>1.384857166580074</v>
      </c>
      <c r="V423" s="21">
        <v>99.202340682962799</v>
      </c>
      <c r="W423" s="21">
        <v>1.1915938657678939</v>
      </c>
      <c r="X423" s="21">
        <v>49.512256703162457</v>
      </c>
      <c r="Y423" s="21">
        <v>1.6057481120263919</v>
      </c>
      <c r="Z423" s="21">
        <v>1.4808186145639</v>
      </c>
      <c r="AA423" s="21">
        <v>2.9520293421915492E-2</v>
      </c>
      <c r="AB423" s="21">
        <v>0.28429721560715399</v>
      </c>
      <c r="AC423" s="21">
        <v>0.95790709228189808</v>
      </c>
      <c r="AD423" s="21">
        <f t="shared" si="14"/>
        <v>1.9965219194697212</v>
      </c>
      <c r="AE423" s="21">
        <v>3.922216013826052</v>
      </c>
      <c r="AF423" s="21">
        <v>1.8502748232953961</v>
      </c>
      <c r="AG423" s="21">
        <v>2.5910126608105242</v>
      </c>
      <c r="AH423" s="21">
        <v>6.9141091578029119</v>
      </c>
      <c r="AI423" s="21">
        <f t="shared" si="15"/>
        <v>1.7610611804135734</v>
      </c>
      <c r="AJ423" s="21">
        <v>4.1327867491312009E-2</v>
      </c>
    </row>
    <row r="424" spans="1:36">
      <c r="A424" s="5" t="s">
        <v>61</v>
      </c>
      <c r="B424" s="21">
        <v>2010</v>
      </c>
      <c r="C424" s="21">
        <v>1327730</v>
      </c>
      <c r="D424" s="21">
        <v>243724</v>
      </c>
      <c r="E424" s="21">
        <v>0</v>
      </c>
      <c r="F424" s="21">
        <v>0</v>
      </c>
      <c r="G424" s="21">
        <v>1084006</v>
      </c>
      <c r="H424" s="18">
        <v>13.3953104019165</v>
      </c>
      <c r="I424" s="21">
        <v>1062.6899137790849</v>
      </c>
      <c r="J424" s="21">
        <v>2.293463002140303E-2</v>
      </c>
      <c r="K424" s="21">
        <v>0</v>
      </c>
      <c r="L424" s="21">
        <v>0</v>
      </c>
      <c r="M424" s="21">
        <v>0.1020058613471838</v>
      </c>
      <c r="N424" s="21">
        <v>4.4834491838270196</v>
      </c>
      <c r="O424" s="21">
        <v>57.303261999999997</v>
      </c>
      <c r="P424" s="21">
        <v>0.80407308088263496</v>
      </c>
      <c r="Q424" s="21">
        <v>0.34792614416873119</v>
      </c>
      <c r="R424" s="21">
        <v>3.3965432825552209</v>
      </c>
      <c r="S424" s="21">
        <v>2.9960336679480871E-2</v>
      </c>
      <c r="T424" s="21">
        <v>1.691179353961727</v>
      </c>
      <c r="U424" s="21">
        <v>1.502890329886865</v>
      </c>
      <c r="V424" s="21">
        <v>100</v>
      </c>
      <c r="W424" s="21">
        <v>1.201175151275983</v>
      </c>
      <c r="X424" s="21">
        <v>51.945986302762748</v>
      </c>
      <c r="Y424" s="21">
        <v>1.684677188783487</v>
      </c>
      <c r="Z424" s="21">
        <v>1.4808186145639</v>
      </c>
      <c r="AA424" s="21">
        <v>2.9520293421915492E-2</v>
      </c>
      <c r="AB424" s="21">
        <v>0.29856722179679668</v>
      </c>
      <c r="AC424" s="21">
        <v>0.9899795190822126</v>
      </c>
      <c r="AD424" s="21">
        <f t="shared" si="14"/>
        <v>2</v>
      </c>
      <c r="AE424" s="21">
        <v>3.9692722675267849</v>
      </c>
      <c r="AF424" s="21">
        <v>1.8664972254755059</v>
      </c>
      <c r="AG424" s="21">
        <v>2.6669024870075169</v>
      </c>
      <c r="AH424" s="21">
        <v>6.9694991930081738</v>
      </c>
      <c r="AI424" s="21">
        <f t="shared" si="15"/>
        <v>1.7581793449739715</v>
      </c>
      <c r="AJ424" s="21">
        <v>8.5231290385184844E-2</v>
      </c>
    </row>
    <row r="425" spans="1:36">
      <c r="A425" s="5" t="s">
        <v>61</v>
      </c>
      <c r="B425" s="21">
        <v>2011</v>
      </c>
      <c r="C425" s="21">
        <v>4465866</v>
      </c>
      <c r="D425" s="21">
        <v>28820</v>
      </c>
      <c r="E425" s="21">
        <v>1155936</v>
      </c>
      <c r="F425" s="21">
        <v>0</v>
      </c>
      <c r="G425" s="21">
        <v>3281110</v>
      </c>
      <c r="H425" s="18">
        <v>14.3</v>
      </c>
      <c r="I425" s="21">
        <v>1068.244852930806</v>
      </c>
      <c r="J425" s="21">
        <v>2.6978833477109931E-3</v>
      </c>
      <c r="K425" s="21">
        <v>0.1082088995634856</v>
      </c>
      <c r="L425" s="21">
        <v>0</v>
      </c>
      <c r="M425" s="21">
        <v>0.30714961939653068</v>
      </c>
      <c r="N425" s="21">
        <v>-1.534132849112041</v>
      </c>
      <c r="O425" s="21">
        <v>57.097157000000003</v>
      </c>
      <c r="P425" s="21">
        <v>2.9423851401331702</v>
      </c>
      <c r="Q425" s="21">
        <v>0.35018449250555872</v>
      </c>
      <c r="R425" s="21">
        <v>3.4871229544177842</v>
      </c>
      <c r="S425" s="21">
        <v>2.9960336679480871E-2</v>
      </c>
      <c r="T425" s="21">
        <v>1.9482886291681181</v>
      </c>
      <c r="U425" s="21">
        <v>1.604392214331021</v>
      </c>
      <c r="V425" s="21">
        <v>102.942385140133</v>
      </c>
      <c r="W425" s="21">
        <v>1.2365183504340971</v>
      </c>
      <c r="X425" s="21">
        <v>50.24639515693449</v>
      </c>
      <c r="Y425" s="21">
        <v>1.6295571951626719</v>
      </c>
      <c r="Z425" s="21">
        <v>1.501211728984752</v>
      </c>
      <c r="AA425" s="21">
        <v>2.9520293421915492E-2</v>
      </c>
      <c r="AB425" s="21">
        <v>0.30024124422828719</v>
      </c>
      <c r="AC425" s="21">
        <v>1.081224876307981</v>
      </c>
      <c r="AD425" s="21">
        <f t="shared" si="14"/>
        <v>2.0125942264865042</v>
      </c>
      <c r="AE425" s="21">
        <v>3.936645277143378</v>
      </c>
      <c r="AF425" s="21">
        <v>1.9192077071232481</v>
      </c>
      <c r="AG425" s="21">
        <v>2.7278528283983898</v>
      </c>
      <c r="AH425" s="21">
        <v>6.9747079333762887</v>
      </c>
      <c r="AI425" s="21">
        <f t="shared" si="15"/>
        <v>1.7566144842537148</v>
      </c>
      <c r="AJ425" s="21">
        <v>6.7537785309854659E-2</v>
      </c>
    </row>
    <row r="426" spans="1:36">
      <c r="A426" s="5" t="s">
        <v>61</v>
      </c>
      <c r="B426" s="21">
        <v>2012</v>
      </c>
      <c r="C426" s="21">
        <v>235711</v>
      </c>
      <c r="D426" s="21">
        <v>5504</v>
      </c>
      <c r="E426" s="21">
        <v>0</v>
      </c>
      <c r="F426" s="21">
        <v>0</v>
      </c>
      <c r="G426" s="21">
        <v>230207</v>
      </c>
      <c r="H426" s="18">
        <v>14.4</v>
      </c>
      <c r="I426" s="21">
        <v>1158.6690204200679</v>
      </c>
      <c r="J426" s="21">
        <v>4.75027803712622E-4</v>
      </c>
      <c r="K426" s="21">
        <v>0</v>
      </c>
      <c r="L426" s="21">
        <v>0</v>
      </c>
      <c r="M426" s="21">
        <v>1.9868227763312419E-2</v>
      </c>
      <c r="N426" s="21">
        <v>6.3218622584929562</v>
      </c>
      <c r="O426" s="21">
        <v>58.321666000000008</v>
      </c>
      <c r="P426" s="21">
        <v>0.45508982035926798</v>
      </c>
      <c r="Q426" s="21">
        <v>0.3506157884544101</v>
      </c>
      <c r="R426" s="21">
        <v>3.4871229544177842</v>
      </c>
      <c r="S426" s="21">
        <v>2.9960336679480871E-2</v>
      </c>
      <c r="T426" s="21">
        <v>1.966327754621833</v>
      </c>
      <c r="U426" s="21">
        <v>1.6156117403053629</v>
      </c>
      <c r="V426" s="21">
        <v>103.410865455741</v>
      </c>
      <c r="W426" s="21">
        <v>1.2421456195738001</v>
      </c>
      <c r="X426" s="21">
        <v>45.085964473080033</v>
      </c>
      <c r="Y426" s="21">
        <v>1.462197588075461</v>
      </c>
      <c r="Z426" s="21">
        <v>1.501211728984752</v>
      </c>
      <c r="AA426" s="21">
        <v>2.9520293421915492E-2</v>
      </c>
      <c r="AB426" s="21">
        <v>0.30056062804615652</v>
      </c>
      <c r="AC426" s="21">
        <v>1.0873247415289851</v>
      </c>
      <c r="AD426" s="21">
        <f t="shared" si="14"/>
        <v>2.0145661727962092</v>
      </c>
      <c r="AE426" s="21">
        <v>3.830508445361172</v>
      </c>
      <c r="AF426" s="21">
        <v>1.921914080254532</v>
      </c>
      <c r="AG426" s="21">
        <v>2.7343675094195841</v>
      </c>
      <c r="AH426" s="21">
        <v>7.0558899161627737</v>
      </c>
      <c r="AI426" s="21">
        <f t="shared" si="15"/>
        <v>1.7658299214188451</v>
      </c>
      <c r="AJ426" s="21">
        <v>6.9930069930068672E-3</v>
      </c>
    </row>
    <row r="427" spans="1:36">
      <c r="A427" s="5" t="s">
        <v>61</v>
      </c>
      <c r="B427" s="21">
        <v>2013</v>
      </c>
      <c r="C427" s="21">
        <v>253459</v>
      </c>
      <c r="D427" s="21">
        <v>1224</v>
      </c>
      <c r="E427" s="21">
        <v>0</v>
      </c>
      <c r="F427" s="21">
        <v>0</v>
      </c>
      <c r="G427" s="21">
        <v>252235</v>
      </c>
      <c r="H427" s="18">
        <v>15.1640281677246</v>
      </c>
      <c r="I427" s="21">
        <v>1127.3489526686931</v>
      </c>
      <c r="J427" s="21">
        <v>1.0857330351019641E-4</v>
      </c>
      <c r="K427" s="21">
        <v>0</v>
      </c>
      <c r="L427" s="21">
        <v>0</v>
      </c>
      <c r="M427" s="21">
        <v>2.2374172557920239E-2</v>
      </c>
      <c r="N427" s="21">
        <v>1.279490559436127</v>
      </c>
      <c r="O427" s="21">
        <v>58.269499999999987</v>
      </c>
      <c r="P427" s="21">
        <v>2.2972311495531601</v>
      </c>
      <c r="Q427" s="21">
        <v>0.35071170165233789</v>
      </c>
      <c r="R427" s="21">
        <v>3.4871229544177842</v>
      </c>
      <c r="S427" s="21">
        <v>2.9960336679480871E-2</v>
      </c>
      <c r="T427" s="21">
        <v>1.9860930041964231</v>
      </c>
      <c r="U427" s="21">
        <v>1.7013320790345201</v>
      </c>
      <c r="V427" s="21">
        <v>105.786452069013</v>
      </c>
      <c r="W427" s="21">
        <v>1.270680575669461</v>
      </c>
      <c r="X427" s="21">
        <v>46.295149149329127</v>
      </c>
      <c r="Y427" s="21">
        <v>1.5014130498674541</v>
      </c>
      <c r="Z427" s="21">
        <v>1.501211728984752</v>
      </c>
      <c r="AA427" s="21">
        <v>2.9520293421915492E-2</v>
      </c>
      <c r="AB427" s="21">
        <v>0.30063163994554248</v>
      </c>
      <c r="AC427" s="21">
        <v>1.0939658453822581</v>
      </c>
      <c r="AD427" s="21">
        <f t="shared" si="14"/>
        <v>2.0244300517405898</v>
      </c>
      <c r="AE427" s="21">
        <v>3.856407735256294</v>
      </c>
      <c r="AF427" s="21">
        <v>1.924816082050445</v>
      </c>
      <c r="AG427" s="21">
        <v>2.782788289835632</v>
      </c>
      <c r="AH427" s="21">
        <v>7.0285107394202919</v>
      </c>
      <c r="AI427" s="21">
        <f t="shared" si="15"/>
        <v>1.7654412915040405</v>
      </c>
      <c r="AJ427" s="21">
        <v>5.3057511647541578E-2</v>
      </c>
    </row>
    <row r="428" spans="1:36">
      <c r="A428" s="5" t="s">
        <v>61</v>
      </c>
      <c r="B428" s="21">
        <v>2014</v>
      </c>
      <c r="C428" s="21">
        <v>911107</v>
      </c>
      <c r="D428" s="21">
        <v>359276</v>
      </c>
      <c r="E428" s="21">
        <v>0</v>
      </c>
      <c r="F428" s="21">
        <v>0</v>
      </c>
      <c r="G428" s="21">
        <v>551831</v>
      </c>
      <c r="H428" s="18">
        <v>15.766771316528301</v>
      </c>
      <c r="I428" s="21">
        <v>1142.516864531719</v>
      </c>
      <c r="J428" s="21">
        <v>3.1446012847018742E-2</v>
      </c>
      <c r="K428" s="21">
        <v>0</v>
      </c>
      <c r="L428" s="21">
        <v>0</v>
      </c>
      <c r="M428" s="21">
        <v>4.8299593391663218E-2</v>
      </c>
      <c r="N428" s="21">
        <v>2.563307506120907</v>
      </c>
      <c r="O428" s="21">
        <v>55.459916</v>
      </c>
      <c r="P428" s="21">
        <v>-0.93028725998446105</v>
      </c>
      <c r="Q428" s="21">
        <v>0.37886473277871008</v>
      </c>
      <c r="R428" s="21">
        <v>3.4871229544177842</v>
      </c>
      <c r="S428" s="21">
        <v>2.9960336679480871E-2</v>
      </c>
      <c r="T428" s="21">
        <v>2.0293347328938509</v>
      </c>
      <c r="U428" s="21">
        <v>1.768957003173123</v>
      </c>
      <c r="V428" s="21">
        <v>104.802334182625</v>
      </c>
      <c r="W428" s="21">
        <v>1.258859596158906</v>
      </c>
      <c r="X428" s="21">
        <v>45.741600836593243</v>
      </c>
      <c r="Y428" s="21">
        <v>1.4834607443722729</v>
      </c>
      <c r="Z428" s="21">
        <v>1.501211728984752</v>
      </c>
      <c r="AA428" s="21">
        <v>2.9520293421915492E-2</v>
      </c>
      <c r="AB428" s="21">
        <v>0.3212605031940805</v>
      </c>
      <c r="AC428" s="21">
        <v>1.108343035313391</v>
      </c>
      <c r="AD428" s="21">
        <f t="shared" si="14"/>
        <v>2.0203709554658831</v>
      </c>
      <c r="AE428" s="21">
        <v>3.8446345783443379</v>
      </c>
      <c r="AF428" s="21">
        <v>1.9351788825423291</v>
      </c>
      <c r="AG428" s="21">
        <v>2.8193990299605489</v>
      </c>
      <c r="AH428" s="21">
        <v>7.0418637615234916</v>
      </c>
      <c r="AI428" s="21">
        <f t="shared" si="15"/>
        <v>1.7439792074566984</v>
      </c>
      <c r="AJ428" s="21">
        <v>3.9748221391898257E-2</v>
      </c>
    </row>
    <row r="429" spans="1:36">
      <c r="A429" s="5" t="s">
        <v>61</v>
      </c>
      <c r="B429" s="21">
        <v>2015</v>
      </c>
      <c r="C429" s="21">
        <v>1947521</v>
      </c>
      <c r="D429" s="21">
        <v>215889</v>
      </c>
      <c r="E429" s="21">
        <v>0</v>
      </c>
      <c r="F429" s="21">
        <v>0</v>
      </c>
      <c r="G429" s="21">
        <v>1731632</v>
      </c>
      <c r="H429" s="18">
        <v>16.600000000000001</v>
      </c>
      <c r="I429" s="21">
        <v>1145.309401969032</v>
      </c>
      <c r="J429" s="21">
        <v>1.8849840892674118E-2</v>
      </c>
      <c r="K429" s="21">
        <v>0</v>
      </c>
      <c r="L429" s="21">
        <v>0</v>
      </c>
      <c r="M429" s="21">
        <v>0.15119338032351379</v>
      </c>
      <c r="N429" s="21">
        <v>0.41832836550312891</v>
      </c>
      <c r="O429" s="21">
        <v>56.033451999999997</v>
      </c>
      <c r="P429" s="21">
        <v>-0.57609036983308604</v>
      </c>
      <c r="Q429" s="21">
        <v>0.39578189322594681</v>
      </c>
      <c r="R429" s="21">
        <v>3.4871229544177842</v>
      </c>
      <c r="S429" s="21">
        <v>2.9960336679480871E-2</v>
      </c>
      <c r="T429" s="21">
        <v>2.1650262057320648</v>
      </c>
      <c r="U429" s="21">
        <v>1.8624413117409051</v>
      </c>
      <c r="V429" s="21">
        <v>104.19857802803899</v>
      </c>
      <c r="W429" s="21">
        <v>1.2516074272557201</v>
      </c>
      <c r="X429" s="21">
        <v>44.727430371186003</v>
      </c>
      <c r="Y429" s="21">
        <v>1.450569851923887</v>
      </c>
      <c r="Z429" s="21">
        <v>1.501211728984752</v>
      </c>
      <c r="AA429" s="21">
        <v>2.9520293421915492E-2</v>
      </c>
      <c r="AB429" s="21">
        <v>0.33345475518975393</v>
      </c>
      <c r="AC429" s="21">
        <v>1.152161335414015</v>
      </c>
      <c r="AD429" s="21">
        <f t="shared" si="14"/>
        <v>2.0178617922956565</v>
      </c>
      <c r="AE429" s="21">
        <v>3.8226983447766312</v>
      </c>
      <c r="AF429" s="21">
        <v>1.9569760370831999</v>
      </c>
      <c r="AG429" s="21">
        <v>2.8678989020441059</v>
      </c>
      <c r="AH429" s="21">
        <v>7.0443028451016616</v>
      </c>
      <c r="AI429" s="21">
        <f t="shared" si="15"/>
        <v>1.7484473784620562</v>
      </c>
      <c r="AJ429" s="21">
        <v>5.2847134441420307E-2</v>
      </c>
    </row>
    <row r="430" spans="1:36">
      <c r="A430" s="5" t="s">
        <v>61</v>
      </c>
      <c r="B430" s="21">
        <v>2016</v>
      </c>
      <c r="C430" s="21">
        <v>318229</v>
      </c>
      <c r="D430" s="21">
        <v>71760</v>
      </c>
      <c r="E430" s="21">
        <v>0</v>
      </c>
      <c r="F430" s="21">
        <v>0</v>
      </c>
      <c r="G430" s="21">
        <v>246469</v>
      </c>
      <c r="H430" s="18">
        <v>17.2275905609131</v>
      </c>
      <c r="I430" s="21">
        <v>1153.3396894933419</v>
      </c>
      <c r="J430" s="21">
        <v>6.2219310281018698E-3</v>
      </c>
      <c r="K430" s="21">
        <v>0</v>
      </c>
      <c r="L430" s="21">
        <v>0</v>
      </c>
      <c r="M430" s="21">
        <v>2.1370026735858971E-2</v>
      </c>
      <c r="N430" s="21">
        <v>1.737225295660096</v>
      </c>
      <c r="O430" s="21">
        <v>56.630969999999998</v>
      </c>
      <c r="P430" s="21">
        <v>1.6538892238780301</v>
      </c>
      <c r="Q430" s="21">
        <v>0.40140503953582679</v>
      </c>
      <c r="R430" s="21">
        <v>3.4871229544177842</v>
      </c>
      <c r="S430" s="21">
        <v>2.9960336679480871E-2</v>
      </c>
      <c r="T430" s="21">
        <v>2.1843396289183779</v>
      </c>
      <c r="U430" s="21">
        <v>1.932853997735074</v>
      </c>
      <c r="V430" s="21">
        <v>105.92190708147901</v>
      </c>
      <c r="W430" s="21">
        <v>1.2723076276203611</v>
      </c>
      <c r="X430" s="21">
        <v>36.488109224551899</v>
      </c>
      <c r="Y430" s="21">
        <v>1.183357746143586</v>
      </c>
      <c r="Z430" s="21">
        <v>1.501211728984752</v>
      </c>
      <c r="AA430" s="21">
        <v>2.9520293421915492E-2</v>
      </c>
      <c r="AB430" s="21">
        <v>0.33747533302020599</v>
      </c>
      <c r="AC430" s="21">
        <v>1.1582449296674391</v>
      </c>
      <c r="AD430" s="21">
        <f t="shared" si="14"/>
        <v>2.0249857914640801</v>
      </c>
      <c r="AE430" s="21">
        <v>3.6240237953482599</v>
      </c>
      <c r="AF430" s="21">
        <v>1.960493008907402</v>
      </c>
      <c r="AG430" s="21">
        <v>2.9029364110533038</v>
      </c>
      <c r="AH430" s="21">
        <v>7.0512837620662578</v>
      </c>
      <c r="AI430" s="21">
        <f t="shared" si="15"/>
        <v>1.7530540004758954</v>
      </c>
      <c r="AJ430" s="21">
        <v>3.7806660295969907E-2</v>
      </c>
    </row>
    <row r="431" spans="1:36">
      <c r="A431" s="5" t="s">
        <v>61</v>
      </c>
      <c r="B431" s="21">
        <v>2017</v>
      </c>
      <c r="C431" s="21">
        <v>538940</v>
      </c>
      <c r="D431" s="21">
        <v>538940</v>
      </c>
      <c r="E431" s="21">
        <v>0</v>
      </c>
      <c r="F431" s="21">
        <v>0</v>
      </c>
      <c r="G431" s="21">
        <v>0</v>
      </c>
      <c r="H431" s="18">
        <v>17.9051189422607</v>
      </c>
      <c r="I431" s="21">
        <v>1163.226170208329</v>
      </c>
      <c r="J431" s="21">
        <v>4.6331488561977427E-2</v>
      </c>
      <c r="K431" s="21">
        <v>0</v>
      </c>
      <c r="L431" s="21">
        <v>0</v>
      </c>
      <c r="M431" s="21">
        <v>0</v>
      </c>
      <c r="N431" s="21">
        <v>1.046750785655149</v>
      </c>
      <c r="O431" s="21">
        <v>55.346739999999997</v>
      </c>
      <c r="P431" s="21">
        <v>2.7963731887128001</v>
      </c>
      <c r="Q431" s="21">
        <v>0.4436366235972366</v>
      </c>
      <c r="R431" s="21">
        <v>3.4871229544177842</v>
      </c>
      <c r="S431" s="21">
        <v>2.9960336679480871E-2</v>
      </c>
      <c r="T431" s="21">
        <v>2.1843396289183779</v>
      </c>
      <c r="U431" s="21">
        <v>2.0088694704639121</v>
      </c>
      <c r="V431" s="21">
        <v>108.883878892078</v>
      </c>
      <c r="W431" s="21">
        <v>1.3078860969970749</v>
      </c>
      <c r="X431" s="21">
        <v>39.559262627799228</v>
      </c>
      <c r="Y431" s="21">
        <v>1.282959321740782</v>
      </c>
      <c r="Z431" s="21">
        <v>1.501211728984752</v>
      </c>
      <c r="AA431" s="21">
        <v>2.9520293421915492E-2</v>
      </c>
      <c r="AB431" s="21">
        <v>0.36716536309425551</v>
      </c>
      <c r="AC431" s="21">
        <v>1.1582449296674391</v>
      </c>
      <c r="AD431" s="21">
        <f t="shared" si="14"/>
        <v>2.0369635838284448</v>
      </c>
      <c r="AE431" s="21">
        <v>3.7027641793296859</v>
      </c>
      <c r="AF431" s="21">
        <v>1.9664211449528279</v>
      </c>
      <c r="AG431" s="21">
        <v>2.9394327288999729</v>
      </c>
      <c r="AH431" s="21">
        <v>7.0598119137194351</v>
      </c>
      <c r="AI431" s="21">
        <f t="shared" si="15"/>
        <v>1.7430920454187799</v>
      </c>
      <c r="AJ431" s="21">
        <v>3.932809866545206E-2</v>
      </c>
    </row>
    <row r="432" spans="1:36">
      <c r="A432" s="5" t="s">
        <v>61</v>
      </c>
      <c r="B432" s="21">
        <v>2018</v>
      </c>
      <c r="C432" s="21">
        <v>172207</v>
      </c>
      <c r="D432" s="21">
        <v>172207</v>
      </c>
      <c r="E432" s="21">
        <v>0</v>
      </c>
      <c r="F432" s="21">
        <v>0</v>
      </c>
      <c r="G432" s="21">
        <v>0</v>
      </c>
      <c r="H432" s="18">
        <v>17.600000000000001</v>
      </c>
      <c r="I432" s="21">
        <v>1229.2237817932901</v>
      </c>
      <c r="J432" s="21">
        <v>1.4009410048085031E-2</v>
      </c>
      <c r="K432" s="21">
        <v>0</v>
      </c>
      <c r="L432" s="21">
        <v>0</v>
      </c>
      <c r="M432" s="21">
        <v>0</v>
      </c>
      <c r="N432" s="21">
        <v>3.195954395223239</v>
      </c>
      <c r="O432" s="21">
        <v>56.32638</v>
      </c>
      <c r="P432" s="21">
        <v>2.9676036600445399</v>
      </c>
      <c r="Q432" s="21">
        <v>0.45713084261319981</v>
      </c>
      <c r="R432" s="21">
        <v>3.4871229544177842</v>
      </c>
      <c r="S432" s="21">
        <v>2.9960336679480871E-2</v>
      </c>
      <c r="T432" s="21">
        <v>2.1843396289183779</v>
      </c>
      <c r="U432" s="21">
        <v>1.974636571484333</v>
      </c>
      <c r="V432" s="21">
        <v>112.11512086727799</v>
      </c>
      <c r="W432" s="21">
        <v>1.346698972680777</v>
      </c>
      <c r="X432" s="21">
        <v>38.134113223508983</v>
      </c>
      <c r="Y432" s="21">
        <v>1.2367398375630709</v>
      </c>
      <c r="Z432" s="21">
        <v>1.501211728984752</v>
      </c>
      <c r="AA432" s="21">
        <v>2.9520293421915492E-2</v>
      </c>
      <c r="AB432" s="21">
        <v>0.37646932593546872</v>
      </c>
      <c r="AC432" s="21">
        <v>1.1582449296674391</v>
      </c>
      <c r="AD432" s="21">
        <f t="shared" si="14"/>
        <v>2.049664189458166</v>
      </c>
      <c r="AE432" s="21">
        <v>3.666994547577791</v>
      </c>
      <c r="AF432" s="21">
        <v>1.968307972110479</v>
      </c>
      <c r="AG432" s="21">
        <v>2.9231615807191562</v>
      </c>
      <c r="AH432" s="21">
        <v>7.1149513682353493</v>
      </c>
      <c r="AI432" s="21">
        <f t="shared" si="15"/>
        <v>1.7507118407694715</v>
      </c>
      <c r="AJ432" s="21">
        <v>-1.7040877709029841E-2</v>
      </c>
    </row>
    <row r="433" spans="1:36">
      <c r="A433" s="5" t="s">
        <v>61</v>
      </c>
      <c r="B433" s="21">
        <v>2019</v>
      </c>
      <c r="C433" s="21">
        <v>111121</v>
      </c>
      <c r="D433" s="21">
        <v>111121</v>
      </c>
      <c r="E433" s="21">
        <v>0</v>
      </c>
      <c r="F433" s="21">
        <v>0</v>
      </c>
      <c r="G433" s="21">
        <v>0</v>
      </c>
      <c r="H433" s="18">
        <v>18.774724960327099</v>
      </c>
      <c r="I433" s="21">
        <v>1276.153883350235</v>
      </c>
      <c r="J433" s="21">
        <v>8.7074922115410215E-3</v>
      </c>
      <c r="K433" s="21">
        <v>0</v>
      </c>
      <c r="L433" s="21">
        <v>0</v>
      </c>
      <c r="M433" s="21">
        <v>0</v>
      </c>
      <c r="N433" s="21">
        <v>1.9970626259782589</v>
      </c>
      <c r="O433" s="21">
        <v>55.973889</v>
      </c>
      <c r="P433" s="21">
        <v>-2.4897926507085102</v>
      </c>
      <c r="Q433" s="21">
        <v>0.46583833482474091</v>
      </c>
      <c r="R433" s="21">
        <v>3.4871229544177842</v>
      </c>
      <c r="S433" s="21">
        <v>2.9960336679480871E-2</v>
      </c>
      <c r="T433" s="21">
        <v>2.1843396289183779</v>
      </c>
      <c r="U433" s="21">
        <v>2.1064351435353199</v>
      </c>
      <c r="V433" s="21">
        <v>109.323686827592</v>
      </c>
      <c r="W433" s="21">
        <v>1.31316896063181</v>
      </c>
      <c r="X433" s="21">
        <v>37.714365532054032</v>
      </c>
      <c r="Y433" s="21">
        <v>1.223126863565096</v>
      </c>
      <c r="Z433" s="21">
        <v>1.501211728984752</v>
      </c>
      <c r="AA433" s="21">
        <v>2.9520293421915492E-2</v>
      </c>
      <c r="AB433" s="21">
        <v>0.38242732100208621</v>
      </c>
      <c r="AC433" s="21">
        <v>1.1582449296674391</v>
      </c>
      <c r="AD433" s="21">
        <f t="shared" si="14"/>
        <v>2.0387142693971301</v>
      </c>
      <c r="AE433" s="21">
        <v>3.6562107335358349</v>
      </c>
      <c r="AF433" s="21">
        <v>1.969523608815718</v>
      </c>
      <c r="AG433" s="21">
        <v>2.984404605103244</v>
      </c>
      <c r="AH433" s="21">
        <v>7.1523893525706876</v>
      </c>
      <c r="AI433" s="21">
        <f t="shared" si="15"/>
        <v>1.7479854822250236</v>
      </c>
      <c r="AJ433" s="21">
        <v>6.6745736382221477E-2</v>
      </c>
    </row>
    <row r="434" spans="1:36">
      <c r="A434" s="5" t="s">
        <v>62</v>
      </c>
      <c r="B434" s="21">
        <v>2002</v>
      </c>
      <c r="C434" s="21">
        <v>12191691</v>
      </c>
      <c r="D434" s="21">
        <v>52666</v>
      </c>
      <c r="E434" s="21">
        <v>8880104</v>
      </c>
      <c r="F434" s="21">
        <v>3254766</v>
      </c>
      <c r="G434" s="21">
        <v>4155</v>
      </c>
      <c r="H434" s="18">
        <v>44.593223571777301</v>
      </c>
      <c r="I434" s="21">
        <v>2780.7922975190559</v>
      </c>
      <c r="J434" s="21">
        <v>1.8939206659550629E-3</v>
      </c>
      <c r="K434" s="21">
        <v>0.31933719062450572</v>
      </c>
      <c r="L434" s="21">
        <v>0.117044556075037</v>
      </c>
      <c r="M434" s="21">
        <v>1.4941784770142571E-4</v>
      </c>
      <c r="N434" s="21">
        <v>12.457468161026201</v>
      </c>
      <c r="O434" s="21">
        <v>37.889229999999998</v>
      </c>
      <c r="P434" s="21">
        <v>12.8765792031099</v>
      </c>
      <c r="Q434" s="21">
        <v>9.8391844229252646E-4</v>
      </c>
      <c r="R434" s="21">
        <v>0.16590016509846259</v>
      </c>
      <c r="S434" s="21">
        <v>6.0806294245750153E-2</v>
      </c>
      <c r="T434" s="21">
        <v>7.7624674889405836E-5</v>
      </c>
      <c r="U434" s="21">
        <v>1</v>
      </c>
      <c r="V434" s="21">
        <v>39.718411989856598</v>
      </c>
      <c r="W434" s="21">
        <v>1</v>
      </c>
      <c r="X434" s="21">
        <v>40.035168588131121</v>
      </c>
      <c r="Y434" s="21">
        <v>1</v>
      </c>
      <c r="Z434" s="21">
        <v>0.15349346256312199</v>
      </c>
      <c r="AA434" s="21">
        <v>5.9029273921441382E-2</v>
      </c>
      <c r="AB434" s="21">
        <v>9.8343471181696566E-4</v>
      </c>
      <c r="AC434" s="21">
        <v>7.7621662250302564E-5</v>
      </c>
      <c r="AD434" s="21">
        <f t="shared" si="14"/>
        <v>1.5989918763331805</v>
      </c>
      <c r="AE434" s="21">
        <v>3.7144294694717028</v>
      </c>
      <c r="AF434" s="21">
        <v>0.205197888799698</v>
      </c>
      <c r="AG434" s="21">
        <v>3.819759099595315</v>
      </c>
      <c r="AH434" s="21">
        <v>7.9308507102854007</v>
      </c>
      <c r="AI434" s="21">
        <f t="shared" si="15"/>
        <v>1.5785157794595006</v>
      </c>
      <c r="AJ434" s="21">
        <v>0</v>
      </c>
    </row>
    <row r="435" spans="1:36">
      <c r="A435" s="5" t="s">
        <v>62</v>
      </c>
      <c r="B435" s="21">
        <v>2003</v>
      </c>
      <c r="C435" s="21">
        <v>50449669</v>
      </c>
      <c r="D435" s="21">
        <v>21476132</v>
      </c>
      <c r="E435" s="21">
        <v>21721837</v>
      </c>
      <c r="F435" s="21">
        <v>411554</v>
      </c>
      <c r="G435" s="21">
        <v>6840146</v>
      </c>
      <c r="H435" s="18">
        <v>52.2</v>
      </c>
      <c r="I435" s="21">
        <v>2964.3629924111528</v>
      </c>
      <c r="J435" s="21">
        <v>0.72447713235455513</v>
      </c>
      <c r="K435" s="21">
        <v>0.73276575964578128</v>
      </c>
      <c r="L435" s="21">
        <v>1.3883387461440759E-2</v>
      </c>
      <c r="M435" s="21">
        <v>0.23074589776997459</v>
      </c>
      <c r="N435" s="21">
        <v>4.6577862911152579</v>
      </c>
      <c r="O435" s="21">
        <v>39.914886000000003</v>
      </c>
      <c r="P435" s="21">
        <v>14.0317836131437</v>
      </c>
      <c r="Q435" s="21">
        <v>0.40220600373277748</v>
      </c>
      <c r="R435" s="21">
        <v>0.57171256825746775</v>
      </c>
      <c r="S435" s="21">
        <v>6.8495041646336075E-2</v>
      </c>
      <c r="T435" s="21">
        <v>0.12786682069079069</v>
      </c>
      <c r="U435" s="21">
        <v>1.1705814430746151</v>
      </c>
      <c r="V435" s="21">
        <v>45.291613614850199</v>
      </c>
      <c r="W435" s="21">
        <v>1.140317836131437</v>
      </c>
      <c r="X435" s="21">
        <v>49.334964861802938</v>
      </c>
      <c r="Y435" s="21">
        <v>1.23229067346625</v>
      </c>
      <c r="Z435" s="21">
        <v>0.45216583266896793</v>
      </c>
      <c r="AA435" s="21">
        <v>6.6251155285564578E-2</v>
      </c>
      <c r="AB435" s="21">
        <v>0.33804671343380871</v>
      </c>
      <c r="AC435" s="21">
        <v>0.12032807934195471</v>
      </c>
      <c r="AD435" s="21">
        <f t="shared" si="14"/>
        <v>1.6560177936690847</v>
      </c>
      <c r="AE435" s="21">
        <v>3.918699962094383</v>
      </c>
      <c r="AF435" s="21">
        <v>0.7748563916115071</v>
      </c>
      <c r="AG435" s="21">
        <v>3.9740583963475991</v>
      </c>
      <c r="AH435" s="21">
        <v>7.9947547297094488</v>
      </c>
      <c r="AI435" s="21">
        <f t="shared" si="15"/>
        <v>1.6011348932302283</v>
      </c>
      <c r="AJ435" s="21">
        <v>0.1705814430746149</v>
      </c>
    </row>
    <row r="436" spans="1:36">
      <c r="A436" s="5" t="s">
        <v>62</v>
      </c>
      <c r="B436" s="21">
        <v>2004</v>
      </c>
      <c r="C436" s="21">
        <v>340072183</v>
      </c>
      <c r="D436" s="21">
        <v>5367603</v>
      </c>
      <c r="E436" s="21">
        <v>11525248</v>
      </c>
      <c r="F436" s="21">
        <v>294688869</v>
      </c>
      <c r="G436" s="21">
        <v>28490463</v>
      </c>
      <c r="H436" s="18">
        <v>46.212467193603501</v>
      </c>
      <c r="I436" s="21">
        <v>3241.724496223153</v>
      </c>
      <c r="J436" s="21">
        <v>0.16557862971556189</v>
      </c>
      <c r="K436" s="21">
        <v>0.35552830024352039</v>
      </c>
      <c r="L436" s="21">
        <v>9.0904970284592093</v>
      </c>
      <c r="M436" s="21">
        <v>0.87886749886344384</v>
      </c>
      <c r="N436" s="21">
        <v>6.4896036769074783</v>
      </c>
      <c r="O436" s="21">
        <v>37.697955999999998</v>
      </c>
      <c r="P436" s="21">
        <v>14.9980338183251</v>
      </c>
      <c r="Q436" s="21">
        <v>0.50248480946331886</v>
      </c>
      <c r="R436" s="21">
        <v>0.78702992782901404</v>
      </c>
      <c r="S436" s="21">
        <v>5.573940926039044</v>
      </c>
      <c r="T436" s="21">
        <v>0.66013226661705926</v>
      </c>
      <c r="U436" s="21">
        <v>1.0363114278836529</v>
      </c>
      <c r="V436" s="21">
        <v>52.084465141670499</v>
      </c>
      <c r="W436" s="21">
        <v>1.311343090830821</v>
      </c>
      <c r="X436" s="21">
        <v>31.895870440492001</v>
      </c>
      <c r="Y436" s="21">
        <v>0.79669629391664143</v>
      </c>
      <c r="Z436" s="21">
        <v>0.58055498356308188</v>
      </c>
      <c r="AA436" s="21">
        <v>1.883113489202116</v>
      </c>
      <c r="AB436" s="21">
        <v>0.40712027720195371</v>
      </c>
      <c r="AC436" s="21">
        <v>0.50689727787924954</v>
      </c>
      <c r="AD436" s="21">
        <f t="shared" si="14"/>
        <v>1.7167082087257255</v>
      </c>
      <c r="AE436" s="21">
        <v>3.493347131367138</v>
      </c>
      <c r="AF436" s="21">
        <v>2.142837370734247</v>
      </c>
      <c r="AG436" s="21">
        <v>3.8546579931715819</v>
      </c>
      <c r="AH436" s="21">
        <v>8.0841691493292114</v>
      </c>
      <c r="AI436" s="21">
        <f t="shared" si="15"/>
        <v>1.5763178032035046</v>
      </c>
      <c r="AJ436" s="21">
        <v>-0.1147036936091284</v>
      </c>
    </row>
    <row r="437" spans="1:36">
      <c r="A437" s="5" t="s">
        <v>62</v>
      </c>
      <c r="B437" s="21">
        <v>2005</v>
      </c>
      <c r="C437" s="21">
        <v>76155735</v>
      </c>
      <c r="D437" s="21">
        <v>8914265</v>
      </c>
      <c r="E437" s="21">
        <v>28875675</v>
      </c>
      <c r="F437" s="21">
        <v>545088</v>
      </c>
      <c r="G437" s="21">
        <v>37820707</v>
      </c>
      <c r="H437" s="18">
        <v>47.0051078796387</v>
      </c>
      <c r="I437" s="21">
        <v>3467.1051560401488</v>
      </c>
      <c r="J437" s="21">
        <v>0.25710973849380342</v>
      </c>
      <c r="K437" s="21">
        <v>0.83284681890005008</v>
      </c>
      <c r="L437" s="21">
        <v>1.5721703711535421E-2</v>
      </c>
      <c r="M437" s="21">
        <v>1.090843954764724</v>
      </c>
      <c r="N437" s="21">
        <v>3.721623938714032</v>
      </c>
      <c r="O437" s="21">
        <v>38.890552</v>
      </c>
      <c r="P437" s="21">
        <v>17.863493366160501</v>
      </c>
      <c r="Q437" s="21">
        <v>0.66902317829677482</v>
      </c>
      <c r="R437" s="21">
        <v>1.326491993794632</v>
      </c>
      <c r="S437" s="21">
        <v>5.584124386637388</v>
      </c>
      <c r="T437" s="21">
        <v>1.3667074976549589</v>
      </c>
      <c r="U437" s="21">
        <v>1.0540863412571919</v>
      </c>
      <c r="V437" s="21">
        <v>61.388570117053</v>
      </c>
      <c r="W437" s="21">
        <v>1.5455947768689891</v>
      </c>
      <c r="X437" s="21">
        <v>33.059460069650491</v>
      </c>
      <c r="Y437" s="21">
        <v>0.82576048098499433</v>
      </c>
      <c r="Z437" s="21">
        <v>0.84436155098765375</v>
      </c>
      <c r="AA437" s="21">
        <v>1.8846613554559399</v>
      </c>
      <c r="AB437" s="21">
        <v>0.51223853211878223</v>
      </c>
      <c r="AC437" s="21">
        <v>0.86149974776060123</v>
      </c>
      <c r="AD437" s="21">
        <f t="shared" si="14"/>
        <v>1.7880875177669115</v>
      </c>
      <c r="AE437" s="21">
        <v>3.5281078227791949</v>
      </c>
      <c r="AF437" s="21">
        <v>2.2972053537500972</v>
      </c>
      <c r="AG437" s="21">
        <v>3.8713074194054449</v>
      </c>
      <c r="AH437" s="21">
        <v>8.1513636592516203</v>
      </c>
      <c r="AI437" s="21">
        <f t="shared" si="15"/>
        <v>1.5898441074275491</v>
      </c>
      <c r="AJ437" s="21">
        <v>1.715209626689029E-2</v>
      </c>
    </row>
    <row r="438" spans="1:36">
      <c r="A438" s="5" t="s">
        <v>62</v>
      </c>
      <c r="B438" s="21">
        <v>2006</v>
      </c>
      <c r="C438" s="21">
        <v>65560611</v>
      </c>
      <c r="D438" s="21">
        <v>14012185</v>
      </c>
      <c r="E438" s="21">
        <v>13649830</v>
      </c>
      <c r="F438" s="21">
        <v>17648418</v>
      </c>
      <c r="G438" s="21">
        <v>20250178</v>
      </c>
      <c r="H438" s="18">
        <v>47.788616180419901</v>
      </c>
      <c r="I438" s="21">
        <v>3690.8402489903301</v>
      </c>
      <c r="J438" s="21">
        <v>0.37964756138749672</v>
      </c>
      <c r="K438" s="21">
        <v>0.369829878270512</v>
      </c>
      <c r="L438" s="21">
        <v>0.47816802704554662</v>
      </c>
      <c r="M438" s="21">
        <v>0.54866037633407883</v>
      </c>
      <c r="N438" s="21">
        <v>3.3262178780103109</v>
      </c>
      <c r="O438" s="21">
        <v>39.440181000000003</v>
      </c>
      <c r="P438" s="21">
        <v>8.2252215201704804</v>
      </c>
      <c r="Q438" s="21">
        <v>0.93080207242799229</v>
      </c>
      <c r="R438" s="21">
        <v>1.5815012876684369</v>
      </c>
      <c r="S438" s="21">
        <v>5.9138362300940273</v>
      </c>
      <c r="T438" s="21">
        <v>1.7450260256218899</v>
      </c>
      <c r="U438" s="21">
        <v>1.0716564615136941</v>
      </c>
      <c r="V438" s="21">
        <v>66.437915997245796</v>
      </c>
      <c r="W438" s="21">
        <v>1.6727233710706491</v>
      </c>
      <c r="X438" s="21">
        <v>42.566565803722987</v>
      </c>
      <c r="Y438" s="21">
        <v>1.0632293382259499</v>
      </c>
      <c r="Z438" s="21">
        <v>0.94837112414373204</v>
      </c>
      <c r="AA438" s="21">
        <v>1.9335246545099061</v>
      </c>
      <c r="AB438" s="21">
        <v>0.65793549815559926</v>
      </c>
      <c r="AC438" s="21">
        <v>1.009790556017419</v>
      </c>
      <c r="AD438" s="21">
        <f t="shared" si="14"/>
        <v>1.8224160011861712</v>
      </c>
      <c r="AE438" s="21">
        <v>3.7742900168191338</v>
      </c>
      <c r="AF438" s="21">
        <v>2.4133359599924069</v>
      </c>
      <c r="AG438" s="21">
        <v>3.887497010654863</v>
      </c>
      <c r="AH438" s="21">
        <v>8.2138803251823465</v>
      </c>
      <c r="AI438" s="21">
        <f t="shared" si="15"/>
        <v>1.5959388993503312</v>
      </c>
      <c r="AJ438" s="21">
        <v>1.6668577865781131E-2</v>
      </c>
    </row>
    <row r="439" spans="1:36">
      <c r="A439" s="5" t="s">
        <v>62</v>
      </c>
      <c r="B439" s="21">
        <v>2007</v>
      </c>
      <c r="C439" s="21">
        <v>95912644</v>
      </c>
      <c r="D439" s="21">
        <v>34274328</v>
      </c>
      <c r="E439" s="21">
        <v>13516290</v>
      </c>
      <c r="F439" s="21">
        <v>46684933</v>
      </c>
      <c r="G439" s="21">
        <v>1437093</v>
      </c>
      <c r="H439" s="18">
        <v>50.1309194284432</v>
      </c>
      <c r="I439" s="21">
        <v>3934.8425368489779</v>
      </c>
      <c r="J439" s="21">
        <v>0.87104700325433826</v>
      </c>
      <c r="K439" s="21">
        <v>0.34350269098249209</v>
      </c>
      <c r="L439" s="21">
        <v>1.186449840439747</v>
      </c>
      <c r="M439" s="21">
        <v>3.6522249277878963E-2</v>
      </c>
      <c r="N439" s="21">
        <v>3.8220723007609929</v>
      </c>
      <c r="O439" s="21">
        <v>38.914448999999998</v>
      </c>
      <c r="P439" s="21">
        <v>5.3880079685862503</v>
      </c>
      <c r="Q439" s="21">
        <v>1.571123027434697</v>
      </c>
      <c r="R439" s="21">
        <v>1.834015756251091</v>
      </c>
      <c r="S439" s="21">
        <v>6.7860149897471418</v>
      </c>
      <c r="T439" s="21">
        <v>1.7718741307749211</v>
      </c>
      <c r="U439" s="21">
        <v>1.124182452245293</v>
      </c>
      <c r="V439" s="21">
        <v>70.017596205340098</v>
      </c>
      <c r="W439" s="21">
        <v>1.762849839596341</v>
      </c>
      <c r="X439" s="21">
        <v>39.336931509685201</v>
      </c>
      <c r="Y439" s="21">
        <v>0.98255940706459466</v>
      </c>
      <c r="Z439" s="21">
        <v>1.04169470097466</v>
      </c>
      <c r="AA439" s="21">
        <v>2.0523291744043841</v>
      </c>
      <c r="AB439" s="21">
        <v>0.94434277911659492</v>
      </c>
      <c r="AC439" s="21">
        <v>1.019523672928357</v>
      </c>
      <c r="AD439" s="21">
        <f t="shared" si="14"/>
        <v>1.8452071967935328</v>
      </c>
      <c r="AE439" s="21">
        <v>3.6972674639334988</v>
      </c>
      <c r="AF439" s="21">
        <v>2.562101298219758</v>
      </c>
      <c r="AG439" s="21">
        <v>3.934389391102012</v>
      </c>
      <c r="AH439" s="21">
        <v>8.2778802514900214</v>
      </c>
      <c r="AI439" s="21">
        <f t="shared" si="15"/>
        <v>1.5901108855376191</v>
      </c>
      <c r="AJ439" s="21">
        <v>4.9013832900710597E-2</v>
      </c>
    </row>
    <row r="440" spans="1:36">
      <c r="A440" s="5" t="s">
        <v>62</v>
      </c>
      <c r="B440" s="21">
        <v>2008</v>
      </c>
      <c r="C440" s="21">
        <v>118970488</v>
      </c>
      <c r="D440" s="21">
        <v>2199023</v>
      </c>
      <c r="E440" s="21">
        <v>105450350</v>
      </c>
      <c r="F440" s="21">
        <v>-310805</v>
      </c>
      <c r="G440" s="21">
        <v>11631920</v>
      </c>
      <c r="H440" s="18">
        <v>50.3</v>
      </c>
      <c r="I440" s="21">
        <v>4170.7329140637648</v>
      </c>
      <c r="J440" s="21">
        <v>5.2725097610179412E-2</v>
      </c>
      <c r="K440" s="21">
        <v>2.5283409936037882</v>
      </c>
      <c r="L440" s="21">
        <v>-7.4520475514498084E-3</v>
      </c>
      <c r="M440" s="21">
        <v>0.27889390760978761</v>
      </c>
      <c r="N440" s="21">
        <v>3.9725104927765358</v>
      </c>
      <c r="O440" s="21">
        <v>38.234158000000001</v>
      </c>
      <c r="P440" s="21">
        <v>11.5810751748252</v>
      </c>
      <c r="Q440" s="21">
        <v>1.6122056857859191</v>
      </c>
      <c r="R440" s="21">
        <v>3.804063683019816</v>
      </c>
      <c r="S440" s="21">
        <v>6.7802084585608613</v>
      </c>
      <c r="T440" s="21">
        <v>1.989184361422232</v>
      </c>
      <c r="U440" s="21">
        <v>1.127974072541247</v>
      </c>
      <c r="V440" s="21">
        <v>78.126386657485995</v>
      </c>
      <c r="W440" s="21">
        <v>1.9670068047392759</v>
      </c>
      <c r="X440" s="21">
        <v>40.796835349899993</v>
      </c>
      <c r="Y440" s="21">
        <v>1.0190249420354549</v>
      </c>
      <c r="Z440" s="21">
        <v>1.569462160378795</v>
      </c>
      <c r="AA440" s="21">
        <v>2.0515831319908369</v>
      </c>
      <c r="AB440" s="21">
        <v>0.96019495478624783</v>
      </c>
      <c r="AC440" s="21">
        <v>1.0950005613669609</v>
      </c>
      <c r="AD440" s="21">
        <f t="shared" si="14"/>
        <v>1.8927977386702126</v>
      </c>
      <c r="AE440" s="21">
        <v>3.732820627332079</v>
      </c>
      <c r="AF440" s="21">
        <v>2.720351705633099</v>
      </c>
      <c r="AG440" s="21">
        <v>3.9376907521767239</v>
      </c>
      <c r="AH440" s="21">
        <v>8.3360867953905942</v>
      </c>
      <c r="AI440" s="21">
        <f t="shared" si="15"/>
        <v>1.582451530513435</v>
      </c>
      <c r="AJ440" s="21">
        <v>3.3727801820619958E-3</v>
      </c>
    </row>
    <row r="441" spans="1:36">
      <c r="A441" s="5" t="s">
        <v>62</v>
      </c>
      <c r="B441" s="21">
        <v>2009</v>
      </c>
      <c r="C441" s="21">
        <v>57911212</v>
      </c>
      <c r="D441" s="21">
        <v>4390475</v>
      </c>
      <c r="E441" s="21">
        <v>19623675</v>
      </c>
      <c r="F441" s="21">
        <v>12286532</v>
      </c>
      <c r="G441" s="21">
        <v>21610530</v>
      </c>
      <c r="H441" s="18">
        <v>50.145778656005902</v>
      </c>
      <c r="I441" s="21">
        <v>4420.9740111990004</v>
      </c>
      <c r="J441" s="21">
        <v>9.9310129145257539E-2</v>
      </c>
      <c r="K441" s="21">
        <v>0.44387673282607498</v>
      </c>
      <c r="L441" s="21">
        <v>0.27791459458654011</v>
      </c>
      <c r="M441" s="21">
        <v>0.4888182998872474</v>
      </c>
      <c r="N441" s="21">
        <v>5.1979544090689558</v>
      </c>
      <c r="O441" s="21">
        <v>37.427996999999998</v>
      </c>
      <c r="P441" s="21">
        <v>12.5549603893497</v>
      </c>
      <c r="Q441" s="21">
        <v>1.6942295593081971</v>
      </c>
      <c r="R441" s="21">
        <v>4.1706777364519132</v>
      </c>
      <c r="S441" s="21">
        <v>7.0097483026085818</v>
      </c>
      <c r="T441" s="21">
        <v>2.3929173013591152</v>
      </c>
      <c r="U441" s="21">
        <v>1.124515669410874</v>
      </c>
      <c r="V441" s="21">
        <v>87.9351235559636</v>
      </c>
      <c r="W441" s="21">
        <v>2.2139637299301071</v>
      </c>
      <c r="X441" s="21">
        <v>36.058710405627863</v>
      </c>
      <c r="Y441" s="21">
        <v>0.90067587267055682</v>
      </c>
      <c r="Z441" s="21">
        <v>1.643003770151573</v>
      </c>
      <c r="AA441" s="21">
        <v>2.0806593376912499</v>
      </c>
      <c r="AB441" s="21">
        <v>0.9911122856823914</v>
      </c>
      <c r="AC441" s="21">
        <v>1.221690112195043</v>
      </c>
      <c r="AD441" s="21">
        <f t="shared" si="14"/>
        <v>1.9441623781422626</v>
      </c>
      <c r="AE441" s="21">
        <v>3.6125034227781541</v>
      </c>
      <c r="AF441" s="21">
        <v>2.7891737336880298</v>
      </c>
      <c r="AG441" s="21">
        <v>3.9346799602726161</v>
      </c>
      <c r="AH441" s="21">
        <v>8.394341484240238</v>
      </c>
      <c r="AI441" s="21">
        <f t="shared" si="15"/>
        <v>1.5731965859943726</v>
      </c>
      <c r="AJ441" s="21">
        <v>-3.066030695707656E-3</v>
      </c>
    </row>
    <row r="442" spans="1:36">
      <c r="A442" s="5" t="s">
        <v>62</v>
      </c>
      <c r="B442" s="21">
        <v>2010</v>
      </c>
      <c r="C442" s="21">
        <v>27057132</v>
      </c>
      <c r="D442" s="21">
        <v>1321586</v>
      </c>
      <c r="E442" s="21">
        <v>13982265</v>
      </c>
      <c r="F442" s="21">
        <v>9152521</v>
      </c>
      <c r="G442" s="21">
        <v>2600760</v>
      </c>
      <c r="H442" s="18">
        <v>48</v>
      </c>
      <c r="I442" s="21">
        <v>4703.2048306680836</v>
      </c>
      <c r="J442" s="21">
        <v>2.8099690478763831E-2</v>
      </c>
      <c r="K442" s="21">
        <v>0.29729228267555252</v>
      </c>
      <c r="L442" s="21">
        <v>0.19460179451082721</v>
      </c>
      <c r="M442" s="21">
        <v>5.5297612875401081E-2</v>
      </c>
      <c r="N442" s="21">
        <v>5.1585453499059639</v>
      </c>
      <c r="O442" s="21">
        <v>36.908949999999997</v>
      </c>
      <c r="P442" s="21">
        <v>13.7202018444406</v>
      </c>
      <c r="Q442" s="21">
        <v>1.718919735863766</v>
      </c>
      <c r="R442" s="21">
        <v>4.4318976581949983</v>
      </c>
      <c r="S442" s="21">
        <v>7.1807378253627236</v>
      </c>
      <c r="T442" s="21">
        <v>2.4415053036371832</v>
      </c>
      <c r="U442" s="21">
        <v>1.076396729264014</v>
      </c>
      <c r="V442" s="21">
        <v>100</v>
      </c>
      <c r="W442" s="21">
        <v>2.5177240224392232</v>
      </c>
      <c r="X442" s="21">
        <v>43.320756842264487</v>
      </c>
      <c r="Y442" s="21">
        <v>1.08206755135552</v>
      </c>
      <c r="Z442" s="21">
        <v>1.6922885495404341</v>
      </c>
      <c r="AA442" s="21">
        <v>2.1017823452465971</v>
      </c>
      <c r="AB442" s="21">
        <v>1.0002346454881621</v>
      </c>
      <c r="AC442" s="21">
        <v>1.235908963938106</v>
      </c>
      <c r="AD442" s="21">
        <f t="shared" si="14"/>
        <v>2</v>
      </c>
      <c r="AE442" s="21">
        <v>3.791453119059117</v>
      </c>
      <c r="AF442" s="21">
        <v>2.819774059068278</v>
      </c>
      <c r="AG442" s="21">
        <v>3.891820298110626</v>
      </c>
      <c r="AH442" s="21">
        <v>8.456212032564995</v>
      </c>
      <c r="AI442" s="21">
        <f t="shared" si="15"/>
        <v>1.5671316903949988</v>
      </c>
      <c r="AJ442" s="21">
        <v>-4.2790813374854353E-2</v>
      </c>
    </row>
    <row r="443" spans="1:36">
      <c r="A443" s="5" t="s">
        <v>62</v>
      </c>
      <c r="B443" s="21">
        <v>2011</v>
      </c>
      <c r="C443" s="21">
        <v>104064313</v>
      </c>
      <c r="D443" s="21">
        <v>73216247</v>
      </c>
      <c r="E443" s="21">
        <v>8820176</v>
      </c>
      <c r="F443" s="21">
        <v>21740318</v>
      </c>
      <c r="G443" s="21">
        <v>287572</v>
      </c>
      <c r="H443" s="18">
        <v>55.9</v>
      </c>
      <c r="I443" s="21">
        <v>4922.7023446402754</v>
      </c>
      <c r="J443" s="21">
        <v>1.4873181816429779</v>
      </c>
      <c r="K443" s="21">
        <v>0.17917345763558509</v>
      </c>
      <c r="L443" s="21">
        <v>0.44163381163336751</v>
      </c>
      <c r="M443" s="21">
        <v>5.8417507268767078E-3</v>
      </c>
      <c r="N443" s="21">
        <v>2.5253222292716662</v>
      </c>
      <c r="O443" s="21">
        <v>38.632959999999997</v>
      </c>
      <c r="P443" s="21">
        <v>10.840027541886601</v>
      </c>
      <c r="Q443" s="21">
        <v>3.0867626648643518</v>
      </c>
      <c r="R443" s="21">
        <v>4.59667823448076</v>
      </c>
      <c r="S443" s="21">
        <v>7.5868954948554546</v>
      </c>
      <c r="T443" s="21">
        <v>2.4468777905222119</v>
      </c>
      <c r="U443" s="21">
        <v>1.2535536909553819</v>
      </c>
      <c r="V443" s="21">
        <v>110.840027541887</v>
      </c>
      <c r="W443" s="21">
        <v>2.790645999900339</v>
      </c>
      <c r="X443" s="21">
        <v>53.277958334298312</v>
      </c>
      <c r="Y443" s="21">
        <v>1.3307789179659699</v>
      </c>
      <c r="Z443" s="21">
        <v>1.7221732493305959</v>
      </c>
      <c r="AA443" s="21">
        <v>2.150237261458547</v>
      </c>
      <c r="AB443" s="21">
        <v>1.407753132150765</v>
      </c>
      <c r="AC443" s="21">
        <v>1.2374688330397361</v>
      </c>
      <c r="AD443" s="21">
        <f t="shared" si="14"/>
        <v>2.0446966250250989</v>
      </c>
      <c r="AE443" s="21">
        <v>3.9941182206685868</v>
      </c>
      <c r="AF443" s="21">
        <v>2.929443645056752</v>
      </c>
      <c r="AG443" s="21">
        <v>4.0412953411322849</v>
      </c>
      <c r="AH443" s="21">
        <v>8.5018160355665895</v>
      </c>
      <c r="AI443" s="21">
        <f t="shared" si="15"/>
        <v>1.586957984417618</v>
      </c>
      <c r="AJ443" s="21">
        <v>0.1645833333333333</v>
      </c>
    </row>
    <row r="444" spans="1:36">
      <c r="A444" s="5" t="s">
        <v>62</v>
      </c>
      <c r="B444" s="21">
        <v>2012</v>
      </c>
      <c r="C444" s="21">
        <v>68635964</v>
      </c>
      <c r="D444" s="21">
        <v>4479570</v>
      </c>
      <c r="E444" s="21">
        <v>31788371</v>
      </c>
      <c r="F444" s="21">
        <v>28216537</v>
      </c>
      <c r="G444" s="21">
        <v>4151486</v>
      </c>
      <c r="H444" s="18">
        <v>53.153900146484403</v>
      </c>
      <c r="I444" s="21">
        <v>4982.9453987823554</v>
      </c>
      <c r="J444" s="21">
        <v>8.9898035027528869E-2</v>
      </c>
      <c r="K444" s="21">
        <v>0.63794339403694622</v>
      </c>
      <c r="L444" s="21">
        <v>0.56626221525315246</v>
      </c>
      <c r="M444" s="21">
        <v>8.3313897058042569E-2</v>
      </c>
      <c r="N444" s="21">
        <v>1.472851228971322</v>
      </c>
      <c r="O444" s="21">
        <v>35.889882</v>
      </c>
      <c r="P444" s="21">
        <v>12.217781735103101</v>
      </c>
      <c r="Q444" s="21">
        <v>3.170451031866599</v>
      </c>
      <c r="R444" s="21">
        <v>5.1905559635153722</v>
      </c>
      <c r="S444" s="21">
        <v>8.1140433916376189</v>
      </c>
      <c r="T444" s="21">
        <v>2.5244368160475839</v>
      </c>
      <c r="U444" s="21">
        <v>1.191972588860454</v>
      </c>
      <c r="V444" s="21">
        <v>124.38222018208199</v>
      </c>
      <c r="W444" s="21">
        <v>3.1316010371675249</v>
      </c>
      <c r="X444" s="21">
        <v>44.532368048401167</v>
      </c>
      <c r="Y444" s="21">
        <v>1.112331223243638</v>
      </c>
      <c r="Z444" s="21">
        <v>1.8230248990631519</v>
      </c>
      <c r="AA444" s="21">
        <v>2.209816453817588</v>
      </c>
      <c r="AB444" s="21">
        <v>1.428024191080806</v>
      </c>
      <c r="AC444" s="21">
        <v>1.2597206550027471</v>
      </c>
      <c r="AD444" s="21">
        <f t="shared" si="14"/>
        <v>2.0947583045616138</v>
      </c>
      <c r="AE444" s="21">
        <v>3.818423458721198</v>
      </c>
      <c r="AF444" s="21">
        <v>2.9957066333786431</v>
      </c>
      <c r="AG444" s="21">
        <v>3.9918299957191579</v>
      </c>
      <c r="AH444" s="21">
        <v>8.5139771051067896</v>
      </c>
      <c r="AI444" s="21">
        <f t="shared" si="15"/>
        <v>1.5549720304471124</v>
      </c>
      <c r="AJ444" s="21">
        <v>-4.9125220993123331E-2</v>
      </c>
    </row>
    <row r="445" spans="1:36">
      <c r="A445" s="5" t="s">
        <v>62</v>
      </c>
      <c r="B445" s="21">
        <v>2013</v>
      </c>
      <c r="C445" s="21">
        <v>58107864</v>
      </c>
      <c r="D445" s="21">
        <v>7246075</v>
      </c>
      <c r="E445" s="21">
        <v>22817862</v>
      </c>
      <c r="F445" s="21">
        <v>24966469</v>
      </c>
      <c r="G445" s="21">
        <v>3077458</v>
      </c>
      <c r="H445" s="18">
        <v>55.6</v>
      </c>
      <c r="I445" s="21">
        <v>5225.1729343222523</v>
      </c>
      <c r="J445" s="21">
        <v>0.13867627140918501</v>
      </c>
      <c r="K445" s="21">
        <v>0.43669103945092042</v>
      </c>
      <c r="L445" s="21">
        <v>0.47781134354433302</v>
      </c>
      <c r="M445" s="21">
        <v>5.889676836885728E-2</v>
      </c>
      <c r="N445" s="21">
        <v>3.853722679035982</v>
      </c>
      <c r="O445" s="21">
        <v>35.412129999999998</v>
      </c>
      <c r="P445" s="21">
        <v>8.4758272850289291</v>
      </c>
      <c r="Q445" s="21">
        <v>3.3058238877268269</v>
      </c>
      <c r="R445" s="21">
        <v>5.6168445602473414</v>
      </c>
      <c r="S445" s="21">
        <v>8.5804727633010192</v>
      </c>
      <c r="T445" s="21">
        <v>2.5819306010622172</v>
      </c>
      <c r="U445" s="21">
        <v>1.246826211397482</v>
      </c>
      <c r="V445" s="21">
        <v>134.92464233800001</v>
      </c>
      <c r="W445" s="21">
        <v>3.3970301323340282</v>
      </c>
      <c r="X445" s="21">
        <v>31.04885996180176</v>
      </c>
      <c r="Y445" s="21">
        <v>0.77553963319656272</v>
      </c>
      <c r="Z445" s="21">
        <v>1.8896186037833751</v>
      </c>
      <c r="AA445" s="21">
        <v>2.2597269397527282</v>
      </c>
      <c r="AB445" s="21">
        <v>1.459968498831929</v>
      </c>
      <c r="AC445" s="21">
        <v>1.2759019290963449</v>
      </c>
      <c r="AD445" s="21">
        <f t="shared" si="14"/>
        <v>2.1300912754988683</v>
      </c>
      <c r="AE445" s="21">
        <v>3.4672616121194202</v>
      </c>
      <c r="AF445" s="21">
        <v>3.0485652930422571</v>
      </c>
      <c r="AG445" s="21">
        <v>4.0360089852091372</v>
      </c>
      <c r="AH445" s="21">
        <v>8.5614345366777673</v>
      </c>
      <c r="AI445" s="21">
        <f t="shared" si="15"/>
        <v>1.5491520498709497</v>
      </c>
      <c r="AJ445" s="21">
        <v>4.6019197966179481E-2</v>
      </c>
    </row>
    <row r="446" spans="1:36">
      <c r="A446" s="5" t="s">
        <v>62</v>
      </c>
      <c r="B446" s="21">
        <v>2014</v>
      </c>
      <c r="C446" s="21">
        <v>57715449</v>
      </c>
      <c r="D446" s="21">
        <v>5901014</v>
      </c>
      <c r="E446" s="21">
        <v>21913633</v>
      </c>
      <c r="F446" s="21">
        <v>28553202</v>
      </c>
      <c r="G446" s="21">
        <v>1347600</v>
      </c>
      <c r="H446" s="18">
        <v>54.424533843994098</v>
      </c>
      <c r="I446" s="21">
        <v>5507.169494541442</v>
      </c>
      <c r="J446" s="21">
        <v>0.1071514869089997</v>
      </c>
      <c r="K446" s="21">
        <v>0.39791099623354981</v>
      </c>
      <c r="L446" s="21">
        <v>0.51847327430726742</v>
      </c>
      <c r="M446" s="21">
        <v>2.446992055239456E-2</v>
      </c>
      <c r="N446" s="21">
        <v>3.5139765597594419</v>
      </c>
      <c r="O446" s="21">
        <v>34.922918000000003</v>
      </c>
      <c r="P446" s="21">
        <v>8.0624858244499897</v>
      </c>
      <c r="Q446" s="21">
        <v>3.4160680016300371</v>
      </c>
      <c r="R446" s="21">
        <v>6.0262401408179196</v>
      </c>
      <c r="S446" s="21">
        <v>9.1139103137947686</v>
      </c>
      <c r="T446" s="21">
        <v>2.607106777206853</v>
      </c>
      <c r="U446" s="21">
        <v>1.2204664629457049</v>
      </c>
      <c r="V446" s="21">
        <v>145.80292250019099</v>
      </c>
      <c r="W446" s="21">
        <v>3.670915205205751</v>
      </c>
      <c r="X446" s="21">
        <v>30.885193715080771</v>
      </c>
      <c r="Y446" s="21">
        <v>0.77145157131265429</v>
      </c>
      <c r="Z446" s="21">
        <v>1.9496517321405531</v>
      </c>
      <c r="AA446" s="21">
        <v>2.3139117350878009</v>
      </c>
      <c r="AB446" s="21">
        <v>1.485249707776078</v>
      </c>
      <c r="AC446" s="21">
        <v>1.2829060042575351</v>
      </c>
      <c r="AD446" s="21">
        <f t="shared" si="14"/>
        <v>2.1637662291464683</v>
      </c>
      <c r="AE446" s="21">
        <v>3.4621417551786302</v>
      </c>
      <c r="AF446" s="21">
        <v>3.0984389062829401</v>
      </c>
      <c r="AG446" s="21">
        <v>4.0150223448940539</v>
      </c>
      <c r="AH446" s="21">
        <v>8.6139876318045392</v>
      </c>
      <c r="AI446" s="21">
        <f t="shared" si="15"/>
        <v>1.5431105242188989</v>
      </c>
      <c r="AJ446" s="21">
        <v>-2.1141477626005489E-2</v>
      </c>
    </row>
    <row r="447" spans="1:36">
      <c r="A447" s="5" t="s">
        <v>62</v>
      </c>
      <c r="B447" s="21">
        <v>2015</v>
      </c>
      <c r="C447" s="21">
        <v>45391508</v>
      </c>
      <c r="D447" s="21">
        <v>6629577</v>
      </c>
      <c r="E447" s="21">
        <v>19103524</v>
      </c>
      <c r="F447" s="21">
        <v>19128232</v>
      </c>
      <c r="G447" s="21">
        <v>530175</v>
      </c>
      <c r="H447" s="18">
        <v>52.5</v>
      </c>
      <c r="I447" s="21">
        <v>5426.3327873229364</v>
      </c>
      <c r="J447" s="21">
        <v>0.1221741691826955</v>
      </c>
      <c r="K447" s="21">
        <v>0.35205220079074179</v>
      </c>
      <c r="L447" s="21">
        <v>0.35250753593085199</v>
      </c>
      <c r="M447" s="21">
        <v>9.7704107134490761E-3</v>
      </c>
      <c r="N447" s="21">
        <v>-2.928230545606425E-2</v>
      </c>
      <c r="O447" s="21">
        <v>35.893014000000001</v>
      </c>
      <c r="P447" s="21">
        <v>9.0093871832678101</v>
      </c>
      <c r="Q447" s="21">
        <v>3.5399232986888292</v>
      </c>
      <c r="R447" s="21">
        <v>6.3831366124766351</v>
      </c>
      <c r="S447" s="21">
        <v>9.4712683860472673</v>
      </c>
      <c r="T447" s="21">
        <v>2.6170116296760448</v>
      </c>
      <c r="U447" s="21">
        <v>1.1773089226325151</v>
      </c>
      <c r="V447" s="21">
        <v>158.93887231275301</v>
      </c>
      <c r="W447" s="21">
        <v>4.0016421692121851</v>
      </c>
      <c r="X447" s="21">
        <v>21.332651870785391</v>
      </c>
      <c r="Y447" s="21">
        <v>0.53284780914122831</v>
      </c>
      <c r="Z447" s="21">
        <v>1.9991985635597229</v>
      </c>
      <c r="AA447" s="21">
        <v>2.348635162344173</v>
      </c>
      <c r="AB447" s="21">
        <v>1.5129101173486099</v>
      </c>
      <c r="AC447" s="21">
        <v>1.2856481682470819</v>
      </c>
      <c r="AD447" s="21">
        <f t="shared" si="14"/>
        <v>2.2012301273288797</v>
      </c>
      <c r="AE447" s="21">
        <v>3.1060498170089019</v>
      </c>
      <c r="AF447" s="21">
        <v>3.1359871347242292</v>
      </c>
      <c r="AG447" s="21">
        <v>3.9796816539019608</v>
      </c>
      <c r="AH447" s="21">
        <v>8.5992030928620018</v>
      </c>
      <c r="AI447" s="21">
        <f t="shared" si="15"/>
        <v>1.5550099283418473</v>
      </c>
      <c r="AJ447" s="21">
        <v>-3.5361512686736152E-2</v>
      </c>
    </row>
    <row r="448" spans="1:36">
      <c r="A448" s="5" t="s">
        <v>62</v>
      </c>
      <c r="B448" s="21">
        <v>2016</v>
      </c>
      <c r="C448" s="21">
        <v>45702771</v>
      </c>
      <c r="D448" s="21">
        <v>3505320</v>
      </c>
      <c r="E448" s="21">
        <v>20964485</v>
      </c>
      <c r="F448" s="21">
        <v>20964485</v>
      </c>
      <c r="G448" s="21">
        <v>268481</v>
      </c>
      <c r="H448" s="18">
        <v>59.3</v>
      </c>
      <c r="I448" s="21">
        <v>5234.6791269107134</v>
      </c>
      <c r="J448" s="21">
        <v>6.6963416763783409E-2</v>
      </c>
      <c r="K448" s="21">
        <v>0.40049226498382062</v>
      </c>
      <c r="L448" s="21">
        <v>0.40049226498382062</v>
      </c>
      <c r="M448" s="21">
        <v>5.1288912556221224E-3</v>
      </c>
      <c r="N448" s="21">
        <v>-4.1683884058564047</v>
      </c>
      <c r="O448" s="21">
        <v>35.629975999999999</v>
      </c>
      <c r="P448" s="21">
        <v>15.6753405526234</v>
      </c>
      <c r="Q448" s="21">
        <v>3.6054105009471522</v>
      </c>
      <c r="R448" s="21">
        <v>6.7747999896965689</v>
      </c>
      <c r="S448" s="21">
        <v>9.862931763267202</v>
      </c>
      <c r="T448" s="21">
        <v>2.6220274540656909</v>
      </c>
      <c r="U448" s="21">
        <v>1.3297984592782499</v>
      </c>
      <c r="V448" s="21">
        <v>183.85308181827699</v>
      </c>
      <c r="W448" s="21">
        <v>4.6289132069335981</v>
      </c>
      <c r="X448" s="21">
        <v>20.722518880722479</v>
      </c>
      <c r="Y448" s="21">
        <v>0.5176078835563066</v>
      </c>
      <c r="Z448" s="21">
        <v>2.0508877329365411</v>
      </c>
      <c r="AA448" s="21">
        <v>2.3853562378583968</v>
      </c>
      <c r="AB448" s="21">
        <v>1.5272318081766969</v>
      </c>
      <c r="AC448" s="21">
        <v>1.287033939240803</v>
      </c>
      <c r="AD448" s="21">
        <f t="shared" si="14"/>
        <v>2.2644709140822505</v>
      </c>
      <c r="AE448" s="21">
        <v>3.0783494589090021</v>
      </c>
      <c r="AF448" s="21">
        <v>3.1724200615985771</v>
      </c>
      <c r="AG448" s="21">
        <v>4.0993321037331398</v>
      </c>
      <c r="AH448" s="21">
        <v>8.5632518430493523</v>
      </c>
      <c r="AI448" s="21">
        <f t="shared" si="15"/>
        <v>1.5518155298146397</v>
      </c>
      <c r="AJ448" s="21">
        <v>0.1295238095238094</v>
      </c>
    </row>
    <row r="449" spans="1:36">
      <c r="A449" s="5" t="s">
        <v>62</v>
      </c>
      <c r="B449" s="21">
        <v>2017</v>
      </c>
      <c r="C449" s="21">
        <v>29466998</v>
      </c>
      <c r="D449" s="21">
        <v>1144530</v>
      </c>
      <c r="E449" s="21">
        <v>16420813</v>
      </c>
      <c r="F449" s="21">
        <v>11732159</v>
      </c>
      <c r="G449" s="21">
        <v>169496</v>
      </c>
      <c r="H449" s="18">
        <v>54.4</v>
      </c>
      <c r="I449" s="21">
        <v>5190.3561266883617</v>
      </c>
      <c r="J449" s="21">
        <v>2.2051088057617581E-2</v>
      </c>
      <c r="K449" s="21">
        <v>0.31637160532329572</v>
      </c>
      <c r="L449" s="21">
        <v>0.22603764970334611</v>
      </c>
      <c r="M449" s="21">
        <v>3.2655948043423511E-3</v>
      </c>
      <c r="N449" s="21">
        <v>-1.7888176209078921</v>
      </c>
      <c r="O449" s="21">
        <v>34.688490999999999</v>
      </c>
      <c r="P449" s="21">
        <v>16.523539980216899</v>
      </c>
      <c r="Q449" s="21">
        <v>3.6267928761941239</v>
      </c>
      <c r="R449" s="21">
        <v>7.0815774314642539</v>
      </c>
      <c r="S449" s="21">
        <v>10.08211468219038</v>
      </c>
      <c r="T449" s="21">
        <v>2.6251940176986772</v>
      </c>
      <c r="U449" s="21">
        <v>1.219916293165882</v>
      </c>
      <c r="V449" s="21">
        <v>214.23211929738099</v>
      </c>
      <c r="W449" s="21">
        <v>5.3937735313308144</v>
      </c>
      <c r="X449" s="21">
        <v>26.347599000910439</v>
      </c>
      <c r="Y449" s="21">
        <v>0.65811135384406705</v>
      </c>
      <c r="Z449" s="21">
        <v>2.089587080145126</v>
      </c>
      <c r="AA449" s="21">
        <v>2.4053325189018429</v>
      </c>
      <c r="AB449" s="21">
        <v>1.5318639447547999</v>
      </c>
      <c r="AC449" s="21">
        <v>1.287907808998153</v>
      </c>
      <c r="AD449" s="21">
        <f t="shared" si="14"/>
        <v>2.3308845840862928</v>
      </c>
      <c r="AE449" s="21">
        <v>3.308628737113509</v>
      </c>
      <c r="AF449" s="21">
        <v>3.1952255082080998</v>
      </c>
      <c r="AG449" s="21">
        <v>4.014579593753238</v>
      </c>
      <c r="AH449" s="21">
        <v>8.5547502381144476</v>
      </c>
      <c r="AI449" s="21">
        <f t="shared" si="15"/>
        <v>1.5401854078089858</v>
      </c>
      <c r="AJ449" s="21">
        <v>-8.2630691399662726E-2</v>
      </c>
    </row>
    <row r="450" spans="1:36">
      <c r="A450" s="5" t="s">
        <v>62</v>
      </c>
      <c r="B450" s="21">
        <v>2018</v>
      </c>
      <c r="C450" s="21">
        <v>27738103</v>
      </c>
      <c r="D450" s="21">
        <v>3545779</v>
      </c>
      <c r="E450" s="21">
        <v>17003935</v>
      </c>
      <c r="F450" s="21">
        <v>7188389</v>
      </c>
      <c r="G450" s="21">
        <v>0</v>
      </c>
      <c r="H450" s="18">
        <v>56.5</v>
      </c>
      <c r="I450" s="21">
        <v>5278.8483947005479</v>
      </c>
      <c r="J450" s="21">
        <v>6.7169555457580826E-2</v>
      </c>
      <c r="K450" s="21">
        <v>0.32211447892821288</v>
      </c>
      <c r="L450" s="21">
        <v>0.1361734314479735</v>
      </c>
      <c r="M450" s="21">
        <v>0</v>
      </c>
      <c r="N450" s="21">
        <v>-0.67972470776848581</v>
      </c>
      <c r="O450" s="21">
        <v>35.472645</v>
      </c>
      <c r="P450" s="21">
        <v>12.094731550531799</v>
      </c>
      <c r="Q450" s="21">
        <v>3.6930359428859849</v>
      </c>
      <c r="R450" s="21">
        <v>7.3992488938506762</v>
      </c>
      <c r="S450" s="21">
        <v>10.216409834802549</v>
      </c>
      <c r="T450" s="21">
        <v>2.6251940176986772</v>
      </c>
      <c r="U450" s="21">
        <v>1.267008650071183</v>
      </c>
      <c r="V450" s="21">
        <v>240.142919021414</v>
      </c>
      <c r="W450" s="21">
        <v>6.0461359603889093</v>
      </c>
      <c r="X450" s="21">
        <v>33.00783349086494</v>
      </c>
      <c r="Y450" s="21">
        <v>0.82447095028970319</v>
      </c>
      <c r="Z450" s="21">
        <v>2.128142284452565</v>
      </c>
      <c r="AA450" s="21">
        <v>2.4173778698174671</v>
      </c>
      <c r="AB450" s="21">
        <v>1.5460796956122691</v>
      </c>
      <c r="AC450" s="21">
        <v>1.287907808998153</v>
      </c>
      <c r="AD450" s="21">
        <f t="shared" si="14"/>
        <v>2.3804697853315711</v>
      </c>
      <c r="AE450" s="21">
        <v>3.5265908948690421</v>
      </c>
      <c r="AF450" s="21">
        <v>3.2162278696968039</v>
      </c>
      <c r="AG450" s="21">
        <v>4.0517849478033048</v>
      </c>
      <c r="AH450" s="21">
        <v>8.5716526631631815</v>
      </c>
      <c r="AI450" s="21">
        <f t="shared" si="15"/>
        <v>1.5498935726297414</v>
      </c>
      <c r="AJ450" s="21">
        <v>3.8602941176470562E-2</v>
      </c>
    </row>
    <row r="451" spans="1:36">
      <c r="A451" s="5" t="s">
        <v>62</v>
      </c>
      <c r="B451" s="21">
        <v>2019</v>
      </c>
      <c r="C451" s="21">
        <v>27151553</v>
      </c>
      <c r="D451" s="21">
        <v>699116</v>
      </c>
      <c r="E451" s="21">
        <v>13993725</v>
      </c>
      <c r="F451" s="21">
        <v>10652152</v>
      </c>
      <c r="G451" s="21">
        <v>1806560</v>
      </c>
      <c r="H451" s="18">
        <v>55.4</v>
      </c>
      <c r="I451" s="21">
        <v>5352.6794230310807</v>
      </c>
      <c r="J451" s="21">
        <v>1.306104746329286E-2</v>
      </c>
      <c r="K451" s="21">
        <v>0.26143402012436828</v>
      </c>
      <c r="L451" s="21">
        <v>0.19900597734597689</v>
      </c>
      <c r="M451" s="21">
        <v>3.3750573446018048E-2</v>
      </c>
      <c r="N451" s="21">
        <v>-0.37975240218926842</v>
      </c>
      <c r="O451" s="21">
        <v>35.496850999999999</v>
      </c>
      <c r="P451" s="21">
        <v>11.396794968716801</v>
      </c>
      <c r="Q451" s="21">
        <v>3.7060969903492782</v>
      </c>
      <c r="R451" s="21">
        <v>7.6606829139750454</v>
      </c>
      <c r="S451" s="21">
        <v>10.415415812148529</v>
      </c>
      <c r="T451" s="21">
        <v>2.6589445911446949</v>
      </c>
      <c r="U451" s="21">
        <v>1.242341225025549</v>
      </c>
      <c r="V451" s="21">
        <v>267.51151513417602</v>
      </c>
      <c r="W451" s="21">
        <v>6.7352016793242866</v>
      </c>
      <c r="X451" s="21">
        <v>34.023877831710813</v>
      </c>
      <c r="Y451" s="21">
        <v>0.84984974540103664</v>
      </c>
      <c r="Z451" s="21">
        <v>2.1587935778918612</v>
      </c>
      <c r="AA451" s="21">
        <v>2.434964706138163</v>
      </c>
      <c r="AB451" s="21">
        <v>1.5488589000267621</v>
      </c>
      <c r="AC451" s="21">
        <v>1.297174742753429</v>
      </c>
      <c r="AD451" s="21">
        <f t="shared" si="14"/>
        <v>2.4273424811295663</v>
      </c>
      <c r="AE451" s="21">
        <v>3.5560300526437358</v>
      </c>
      <c r="AF451" s="21">
        <v>3.236367560880022</v>
      </c>
      <c r="AG451" s="21">
        <v>4.0324691585040133</v>
      </c>
      <c r="AH451" s="21">
        <v>8.5855393461261027</v>
      </c>
      <c r="AI451" s="21">
        <f t="shared" si="15"/>
        <v>1.5501898275907913</v>
      </c>
      <c r="AJ451" s="21">
        <v>-1.9469026548672549E-2</v>
      </c>
    </row>
    <row r="452" spans="1:36">
      <c r="A452" s="5" t="s">
        <v>63</v>
      </c>
      <c r="B452" s="21">
        <v>2002</v>
      </c>
      <c r="C452" s="21">
        <v>108920</v>
      </c>
      <c r="D452" s="21">
        <v>0</v>
      </c>
      <c r="E452" s="21">
        <v>45532</v>
      </c>
      <c r="F452" s="21">
        <v>45532</v>
      </c>
      <c r="G452" s="21">
        <v>17856</v>
      </c>
      <c r="H452" s="18">
        <v>6.69960689544678</v>
      </c>
      <c r="I452" s="21">
        <v>757.35605004166882</v>
      </c>
      <c r="J452" s="21">
        <v>0</v>
      </c>
      <c r="K452" s="21">
        <v>6.0119675544276548E-3</v>
      </c>
      <c r="L452" s="21">
        <v>6.0119675544276548E-3</v>
      </c>
      <c r="M452" s="21">
        <v>2.357675758847847E-3</v>
      </c>
      <c r="N452" s="21">
        <v>10.56060100946334</v>
      </c>
      <c r="O452" s="21">
        <v>22.572635999999999</v>
      </c>
      <c r="P452" s="21">
        <v>1.9925854245399399</v>
      </c>
      <c r="Q452" s="21">
        <v>0</v>
      </c>
      <c r="R452" s="21">
        <v>1.9611334552012941E-3</v>
      </c>
      <c r="S452" s="21">
        <v>1.9611334552012941E-3</v>
      </c>
      <c r="T452" s="21">
        <v>7.6908545585685441E-4</v>
      </c>
      <c r="U452" s="21">
        <v>1</v>
      </c>
      <c r="V452" s="21">
        <v>49.234736895415203</v>
      </c>
      <c r="W452" s="21">
        <v>1</v>
      </c>
      <c r="X452" s="21">
        <v>27.626693276573139</v>
      </c>
      <c r="Y452" s="21">
        <v>1</v>
      </c>
      <c r="Z452" s="21">
        <v>1.95921294349657E-3</v>
      </c>
      <c r="AA452" s="21">
        <v>1.95921294349657E-3</v>
      </c>
      <c r="AB452" s="21">
        <v>0</v>
      </c>
      <c r="AC452" s="21">
        <v>7.6878986118631483E-4</v>
      </c>
      <c r="AD452" s="21">
        <f t="shared" si="14"/>
        <v>1.692271621443578</v>
      </c>
      <c r="AE452" s="21">
        <v>3.3543396138916362</v>
      </c>
      <c r="AF452" s="21">
        <v>4.6803822690950347E-3</v>
      </c>
      <c r="AG452" s="21">
        <v>2.041169275017034</v>
      </c>
      <c r="AH452" s="21">
        <v>6.6311529983671704</v>
      </c>
      <c r="AI452" s="21">
        <f t="shared" si="15"/>
        <v>1.3535822783248879</v>
      </c>
      <c r="AJ452" s="21">
        <v>0</v>
      </c>
    </row>
    <row r="453" spans="1:36">
      <c r="A453" s="5" t="s">
        <v>63</v>
      </c>
      <c r="B453" s="21">
        <v>2003</v>
      </c>
      <c r="C453" s="21">
        <v>169423129</v>
      </c>
      <c r="D453" s="21">
        <v>124815570</v>
      </c>
      <c r="E453" s="21">
        <v>28260312</v>
      </c>
      <c r="F453" s="21">
        <v>0</v>
      </c>
      <c r="G453" s="21">
        <v>16347247</v>
      </c>
      <c r="H453" s="18">
        <v>7.8102560043334996</v>
      </c>
      <c r="I453" s="21">
        <v>776.42376301095578</v>
      </c>
      <c r="J453" s="21">
        <v>16.075701948632759</v>
      </c>
      <c r="K453" s="21">
        <v>3.63980513558821</v>
      </c>
      <c r="L453" s="21">
        <v>0</v>
      </c>
      <c r="M453" s="21">
        <v>2.1054542350179628</v>
      </c>
      <c r="N453" s="21">
        <v>0.64852926336236294</v>
      </c>
      <c r="O453" s="21">
        <v>22.699909000000002</v>
      </c>
      <c r="P453" s="21">
        <v>7.4497001400736398</v>
      </c>
      <c r="Q453" s="21">
        <v>5.3759990788240994</v>
      </c>
      <c r="R453" s="21">
        <v>1.2191763517110781</v>
      </c>
      <c r="S453" s="21">
        <v>1.9611334552012941E-3</v>
      </c>
      <c r="T453" s="21">
        <v>0.70487022294463353</v>
      </c>
      <c r="U453" s="21">
        <v>1.1657782503092149</v>
      </c>
      <c r="V453" s="21">
        <v>52.902577158877797</v>
      </c>
      <c r="W453" s="21">
        <v>1.074497001400736</v>
      </c>
      <c r="X453" s="21">
        <v>29.326320974674921</v>
      </c>
      <c r="Y453" s="21">
        <v>1.061521213598988</v>
      </c>
      <c r="Z453" s="21">
        <v>0.79713611429917475</v>
      </c>
      <c r="AA453" s="21">
        <v>1.95921294349657E-3</v>
      </c>
      <c r="AB453" s="21">
        <v>1.8525407970123859</v>
      </c>
      <c r="AC453" s="21">
        <v>0.53348899226354773</v>
      </c>
      <c r="AD453" s="21">
        <f t="shared" si="14"/>
        <v>1.7234768292869256</v>
      </c>
      <c r="AE453" s="21">
        <v>3.4120160144642289</v>
      </c>
      <c r="AF453" s="21">
        <v>2.1164972671365372</v>
      </c>
      <c r="AG453" s="21">
        <v>2.175916497906548</v>
      </c>
      <c r="AH453" s="21">
        <v>6.6559855852405798</v>
      </c>
      <c r="AI453" s="21">
        <f t="shared" si="15"/>
        <v>1.3560241161853224</v>
      </c>
      <c r="AJ453" s="21">
        <v>0.16577825030921511</v>
      </c>
    </row>
    <row r="454" spans="1:36">
      <c r="A454" s="5" t="s">
        <v>63</v>
      </c>
      <c r="B454" s="21">
        <v>2004</v>
      </c>
      <c r="C454" s="21">
        <v>68491967</v>
      </c>
      <c r="D454" s="21">
        <v>4210612</v>
      </c>
      <c r="E454" s="21">
        <v>45484626</v>
      </c>
      <c r="F454" s="21">
        <v>0</v>
      </c>
      <c r="G454" s="21">
        <v>18796729</v>
      </c>
      <c r="H454" s="18">
        <v>8.9102649688720703</v>
      </c>
      <c r="I454" s="21">
        <v>844.53466399854176</v>
      </c>
      <c r="J454" s="21">
        <v>0.49857183837361951</v>
      </c>
      <c r="K454" s="21">
        <v>5.3857618803529101</v>
      </c>
      <c r="L454" s="21">
        <v>0</v>
      </c>
      <c r="M454" s="21">
        <v>2.225690643768822</v>
      </c>
      <c r="N454" s="21">
        <v>5.9207755184085764</v>
      </c>
      <c r="O454" s="21">
        <v>21.882511000000001</v>
      </c>
      <c r="P454" s="21">
        <v>12.250710289439199</v>
      </c>
      <c r="Q454" s="21">
        <v>5.5573566308769857</v>
      </c>
      <c r="R454" s="21">
        <v>3.178269335676609</v>
      </c>
      <c r="S454" s="21">
        <v>1.9611334552012941E-3</v>
      </c>
      <c r="T454" s="21">
        <v>1.514474327535962</v>
      </c>
      <c r="U454" s="21">
        <v>1.329968326190557</v>
      </c>
      <c r="V454" s="21">
        <v>59.383518622258897</v>
      </c>
      <c r="W454" s="21">
        <v>1.20613051611105</v>
      </c>
      <c r="X454" s="21">
        <v>33.478759175388817</v>
      </c>
      <c r="Y454" s="21">
        <v>1.2118265056273709</v>
      </c>
      <c r="Z454" s="21">
        <v>1.4298971262735769</v>
      </c>
      <c r="AA454" s="21">
        <v>1.95921294349657E-3</v>
      </c>
      <c r="AB454" s="21">
        <v>1.880587569138563</v>
      </c>
      <c r="AC454" s="21">
        <v>0.92206376680880697</v>
      </c>
      <c r="AD454" s="21">
        <f t="shared" si="14"/>
        <v>1.7736659270585713</v>
      </c>
      <c r="AE454" s="21">
        <v>3.540343458355284</v>
      </c>
      <c r="AF454" s="21">
        <v>2.4205513498683748</v>
      </c>
      <c r="AG454" s="21">
        <v>2.2935710855093872</v>
      </c>
      <c r="AH454" s="21">
        <v>6.7399691657224077</v>
      </c>
      <c r="AI454" s="21">
        <f t="shared" si="15"/>
        <v>1.3400971554527052</v>
      </c>
      <c r="AJ454" s="21">
        <v>0.1408416015977241</v>
      </c>
    </row>
    <row r="455" spans="1:36">
      <c r="A455" s="5" t="s">
        <v>63</v>
      </c>
      <c r="B455" s="21">
        <v>2005</v>
      </c>
      <c r="C455" s="21">
        <v>118745703</v>
      </c>
      <c r="D455" s="21">
        <v>3202896</v>
      </c>
      <c r="E455" s="21">
        <v>104873625</v>
      </c>
      <c r="F455" s="21">
        <v>0</v>
      </c>
      <c r="G455" s="21">
        <v>10669182</v>
      </c>
      <c r="H455" s="18">
        <v>4.8</v>
      </c>
      <c r="I455" s="21">
        <v>935.30042271399134</v>
      </c>
      <c r="J455" s="21">
        <v>0.34244569148232112</v>
      </c>
      <c r="K455" s="21">
        <v>11.2128277132266</v>
      </c>
      <c r="L455" s="21">
        <v>0</v>
      </c>
      <c r="M455" s="21">
        <v>1.1407224610292479</v>
      </c>
      <c r="N455" s="21">
        <v>7.4019205407748814</v>
      </c>
      <c r="O455" s="21">
        <v>26.436129999999999</v>
      </c>
      <c r="P455" s="21">
        <v>9.0140891809233494</v>
      </c>
      <c r="Q455" s="21">
        <v>5.6953103008042989</v>
      </c>
      <c r="R455" s="21">
        <v>7.6953380907441389</v>
      </c>
      <c r="S455" s="21">
        <v>1.9611334552012941E-3</v>
      </c>
      <c r="T455" s="21">
        <v>1.97401244929278</v>
      </c>
      <c r="U455" s="21">
        <v>0.71645994681601388</v>
      </c>
      <c r="V455" s="21">
        <v>64.7364019496396</v>
      </c>
      <c r="W455" s="21">
        <v>1.314852196471632</v>
      </c>
      <c r="X455" s="21">
        <v>34.235275776370933</v>
      </c>
      <c r="Y455" s="21">
        <v>1.239210043476384</v>
      </c>
      <c r="Z455" s="21">
        <v>2.1627870304021362</v>
      </c>
      <c r="AA455" s="21">
        <v>1.95921294349657E-3</v>
      </c>
      <c r="AB455" s="21">
        <v>1.901407326210139</v>
      </c>
      <c r="AC455" s="21">
        <v>1.0899120340725039</v>
      </c>
      <c r="AD455" s="21">
        <f t="shared" si="14"/>
        <v>1.8111485576423749</v>
      </c>
      <c r="AE455" s="21">
        <v>3.562047733522046</v>
      </c>
      <c r="AF455" s="21">
        <v>2.7952440154339171</v>
      </c>
      <c r="AG455" s="21">
        <v>1.7578579175523741</v>
      </c>
      <c r="AH455" s="21">
        <v>6.8419363894175511</v>
      </c>
      <c r="AI455" s="21">
        <f t="shared" si="15"/>
        <v>1.4221978788521914</v>
      </c>
      <c r="AJ455" s="21">
        <v>-0.46129548147347399</v>
      </c>
    </row>
    <row r="456" spans="1:36">
      <c r="A456" s="5" t="s">
        <v>63</v>
      </c>
      <c r="B456" s="21">
        <v>2006</v>
      </c>
      <c r="C456" s="21">
        <v>58778917</v>
      </c>
      <c r="D456" s="21">
        <v>5192664</v>
      </c>
      <c r="E456" s="21">
        <v>41722366</v>
      </c>
      <c r="F456" s="21">
        <v>0</v>
      </c>
      <c r="G456" s="21">
        <v>11863887</v>
      </c>
      <c r="H456" s="18">
        <v>11.0778245925903</v>
      </c>
      <c r="I456" s="21">
        <v>1028.8765405454239</v>
      </c>
      <c r="J456" s="21">
        <v>0.50469262300871254</v>
      </c>
      <c r="K456" s="21">
        <v>4.0551382363021231</v>
      </c>
      <c r="L456" s="21">
        <v>0</v>
      </c>
      <c r="M456" s="21">
        <v>1.153091409170508</v>
      </c>
      <c r="N456" s="21">
        <v>6.773734573152268</v>
      </c>
      <c r="O456" s="21">
        <v>25.726894000000001</v>
      </c>
      <c r="P456" s="21">
        <v>8.8828265477792492</v>
      </c>
      <c r="Q456" s="21">
        <v>5.9189663469261333</v>
      </c>
      <c r="R456" s="21">
        <v>9.4923847347033963</v>
      </c>
      <c r="S456" s="21">
        <v>1.9611334552012941E-3</v>
      </c>
      <c r="T456" s="21">
        <v>2.4850083577621569</v>
      </c>
      <c r="U456" s="21">
        <v>1.653503670509245</v>
      </c>
      <c r="V456" s="21">
        <v>70.486824248099197</v>
      </c>
      <c r="W456" s="21">
        <v>1.4316482364438721</v>
      </c>
      <c r="X456" s="21">
        <v>33.239773007864308</v>
      </c>
      <c r="Y456" s="21">
        <v>1.2031759528763779</v>
      </c>
      <c r="Z456" s="21">
        <v>2.3506497306711909</v>
      </c>
      <c r="AA456" s="21">
        <v>1.95921294349657E-3</v>
      </c>
      <c r="AB456" s="21">
        <v>1.934266386641011</v>
      </c>
      <c r="AC456" s="21">
        <v>1.2484704424197</v>
      </c>
      <c r="AD456" s="21">
        <f t="shared" si="14"/>
        <v>1.8481079440677213</v>
      </c>
      <c r="AE456" s="21">
        <v>3.5333879218083508</v>
      </c>
      <c r="AF456" s="21">
        <v>2.9390730595379089</v>
      </c>
      <c r="AG456" s="21">
        <v>2.4913710928948651</v>
      </c>
      <c r="AH456" s="21">
        <v>6.9371942104913398</v>
      </c>
      <c r="AI456" s="21">
        <f t="shared" si="15"/>
        <v>1.4103873571359282</v>
      </c>
      <c r="AJ456" s="21">
        <v>1.3078801234563131</v>
      </c>
    </row>
    <row r="457" spans="1:36">
      <c r="A457" s="5" t="s">
        <v>63</v>
      </c>
      <c r="B457" s="21">
        <v>2007</v>
      </c>
      <c r="C457" s="21">
        <v>41045265</v>
      </c>
      <c r="D457" s="21">
        <v>5091990</v>
      </c>
      <c r="E457" s="21">
        <v>30054295</v>
      </c>
      <c r="F457" s="21">
        <v>0</v>
      </c>
      <c r="G457" s="21">
        <v>5898980</v>
      </c>
      <c r="H457" s="18">
        <v>12.1539878845215</v>
      </c>
      <c r="I457" s="21">
        <v>1108.907730416403</v>
      </c>
      <c r="J457" s="21">
        <v>0.4591896927337607</v>
      </c>
      <c r="K457" s="21">
        <v>2.7102611133132228</v>
      </c>
      <c r="L457" s="21">
        <v>0</v>
      </c>
      <c r="M457" s="21">
        <v>0.53196310551328652</v>
      </c>
      <c r="N457" s="21">
        <v>4.9590109627980334</v>
      </c>
      <c r="O457" s="21">
        <v>26.348331999999999</v>
      </c>
      <c r="P457" s="21">
        <v>9.0807220587316095</v>
      </c>
      <c r="Q457" s="21">
        <v>6.1382862086179202</v>
      </c>
      <c r="R457" s="21">
        <v>10.786869567282441</v>
      </c>
      <c r="S457" s="21">
        <v>1.9611334552012941E-3</v>
      </c>
      <c r="T457" s="21">
        <v>2.7390865232186128</v>
      </c>
      <c r="U457" s="21">
        <v>1.81413448194724</v>
      </c>
      <c r="V457" s="21">
        <v>76.887536846095799</v>
      </c>
      <c r="W457" s="21">
        <v>1.5616522336540739</v>
      </c>
      <c r="X457" s="21">
        <v>35.992555669560531</v>
      </c>
      <c r="Y457" s="21">
        <v>1.302818086451246</v>
      </c>
      <c r="Z457" s="21">
        <v>2.4669861633719261</v>
      </c>
      <c r="AA457" s="21">
        <v>1.95921294349657E-3</v>
      </c>
      <c r="AB457" s="21">
        <v>1.9654727207362359</v>
      </c>
      <c r="AC457" s="21">
        <v>1.318841336465028</v>
      </c>
      <c r="AD457" s="21">
        <f t="shared" si="14"/>
        <v>1.8858559481547403</v>
      </c>
      <c r="AE457" s="21">
        <v>3.6107166942811819</v>
      </c>
      <c r="AF457" s="21">
        <v>3.0284996815729102</v>
      </c>
      <c r="AG457" s="21">
        <v>2.5767249738297391</v>
      </c>
      <c r="AH457" s="21">
        <v>7.0120321651002548</v>
      </c>
      <c r="AI457" s="21">
        <f t="shared" si="15"/>
        <v>1.4207531270960128</v>
      </c>
      <c r="AJ457" s="21">
        <v>9.7145724138927081E-2</v>
      </c>
    </row>
    <row r="458" spans="1:36">
      <c r="A458" s="5" t="s">
        <v>63</v>
      </c>
      <c r="B458" s="21">
        <v>2008</v>
      </c>
      <c r="C458" s="21">
        <v>39646405</v>
      </c>
      <c r="D458" s="21">
        <v>2459030</v>
      </c>
      <c r="E458" s="21">
        <v>33393129</v>
      </c>
      <c r="F458" s="21">
        <v>0</v>
      </c>
      <c r="G458" s="21">
        <v>3794246</v>
      </c>
      <c r="H458" s="18">
        <v>6</v>
      </c>
      <c r="I458" s="21">
        <v>1223.56616194506</v>
      </c>
      <c r="J458" s="21">
        <v>0.20097237701400361</v>
      </c>
      <c r="K458" s="21">
        <v>2.729164146458261</v>
      </c>
      <c r="L458" s="21">
        <v>0</v>
      </c>
      <c r="M458" s="21">
        <v>0.31009733008376272</v>
      </c>
      <c r="N458" s="21">
        <v>8.2344602285486843</v>
      </c>
      <c r="O458" s="21">
        <v>28.471651000000001</v>
      </c>
      <c r="P458" s="21">
        <v>15.4382138709255</v>
      </c>
      <c r="Q458" s="21">
        <v>6.2442004228045054</v>
      </c>
      <c r="R458" s="21">
        <v>12.225163129079689</v>
      </c>
      <c r="S458" s="21">
        <v>1.9611334552012941E-3</v>
      </c>
      <c r="T458" s="21">
        <v>2.9025105495707102</v>
      </c>
      <c r="U458" s="21">
        <v>0.89557493352001738</v>
      </c>
      <c r="V458" s="21">
        <v>88.757599224482703</v>
      </c>
      <c r="W458" s="21">
        <v>1.802743445405675</v>
      </c>
      <c r="X458" s="21">
        <v>37.625130517222622</v>
      </c>
      <c r="Y458" s="21">
        <v>1.361912196315147</v>
      </c>
      <c r="Z458" s="21">
        <v>2.5821213125703451</v>
      </c>
      <c r="AA458" s="21">
        <v>1.95921294349657E-3</v>
      </c>
      <c r="AB458" s="21">
        <v>1.980201207060367</v>
      </c>
      <c r="AC458" s="21">
        <v>1.3616200766890521</v>
      </c>
      <c r="AD458" s="21">
        <f t="shared" si="14"/>
        <v>1.9482055466282404</v>
      </c>
      <c r="AE458" s="21">
        <v>3.65390311429887</v>
      </c>
      <c r="AF458" s="21">
        <v>3.1078922062655998</v>
      </c>
      <c r="AG458" s="21">
        <v>1.945910149055313</v>
      </c>
      <c r="AH458" s="21">
        <v>7.1103419067374247</v>
      </c>
      <c r="AI458" s="21">
        <f t="shared" si="15"/>
        <v>1.4544126515305209</v>
      </c>
      <c r="AJ458" s="21">
        <v>-0.50633487074302619</v>
      </c>
    </row>
    <row r="459" spans="1:36">
      <c r="A459" s="5" t="s">
        <v>63</v>
      </c>
      <c r="B459" s="21">
        <v>2009</v>
      </c>
      <c r="C459" s="21">
        <v>46422717</v>
      </c>
      <c r="D459" s="21">
        <v>2273571</v>
      </c>
      <c r="E459" s="21">
        <v>24604325</v>
      </c>
      <c r="F459" s="21">
        <v>1818261</v>
      </c>
      <c r="G459" s="21">
        <v>17726560</v>
      </c>
      <c r="H459" s="18">
        <v>14.322104454040501</v>
      </c>
      <c r="I459" s="21">
        <v>1275.349962991711</v>
      </c>
      <c r="J459" s="21">
        <v>0.17827036232993379</v>
      </c>
      <c r="K459" s="21">
        <v>1.929221446189034</v>
      </c>
      <c r="L459" s="21">
        <v>0.14256957327498801</v>
      </c>
      <c r="M459" s="21">
        <v>1.3899369204055261</v>
      </c>
      <c r="N459" s="21">
        <v>3.4436004975072478</v>
      </c>
      <c r="O459" s="21">
        <v>26.806873</v>
      </c>
      <c r="P459" s="21">
        <v>12.944397840171099</v>
      </c>
      <c r="Q459" s="21">
        <v>6.3421266318635299</v>
      </c>
      <c r="R459" s="21">
        <v>13.2849093493236</v>
      </c>
      <c r="S459" s="21">
        <v>8.0276438677632955E-2</v>
      </c>
      <c r="T459" s="21">
        <v>3.666020825017275</v>
      </c>
      <c r="U459" s="21">
        <v>2.1377529573823439</v>
      </c>
      <c r="V459" s="21">
        <v>100.24673598148399</v>
      </c>
      <c r="W459" s="21">
        <v>2.036097729016586</v>
      </c>
      <c r="X459" s="21">
        <v>36.82604427300528</v>
      </c>
      <c r="Y459" s="21">
        <v>1.3329877703544419</v>
      </c>
      <c r="Z459" s="21">
        <v>2.6592036897979598</v>
      </c>
      <c r="AA459" s="21">
        <v>7.721697012206033E-2</v>
      </c>
      <c r="AB459" s="21">
        <v>1.9936285325237699</v>
      </c>
      <c r="AC459" s="21">
        <v>1.540306636730572</v>
      </c>
      <c r="AD459" s="21">
        <f t="shared" si="14"/>
        <v>2.0010702409599745</v>
      </c>
      <c r="AE459" s="21">
        <v>3.6329978673040402</v>
      </c>
      <c r="AF459" s="21">
        <v>3.193489634848766</v>
      </c>
      <c r="AG459" s="21">
        <v>2.729296521330268</v>
      </c>
      <c r="AH459" s="21">
        <v>7.1517596919682678</v>
      </c>
      <c r="AI459" s="21">
        <f t="shared" si="15"/>
        <v>1.4282461568381986</v>
      </c>
      <c r="AJ459" s="21">
        <v>1.38701740900675</v>
      </c>
    </row>
    <row r="460" spans="1:36">
      <c r="A460" s="5" t="s">
        <v>63</v>
      </c>
      <c r="B460" s="21">
        <v>2010</v>
      </c>
      <c r="C460" s="21">
        <v>49684352</v>
      </c>
      <c r="D460" s="21">
        <v>4781944</v>
      </c>
      <c r="E460" s="21">
        <v>32419941</v>
      </c>
      <c r="F460" s="21">
        <v>12349</v>
      </c>
      <c r="G460" s="21">
        <v>12470118</v>
      </c>
      <c r="H460" s="18">
        <v>9.6999999999999993</v>
      </c>
      <c r="I460" s="21">
        <v>1349.452093687479</v>
      </c>
      <c r="J460" s="21">
        <v>0.35436189416202102</v>
      </c>
      <c r="K460" s="21">
        <v>2.402452162003772</v>
      </c>
      <c r="L460" s="21">
        <v>9.1511214497844314E-4</v>
      </c>
      <c r="M460" s="21">
        <v>0.92408749138507518</v>
      </c>
      <c r="N460" s="21">
        <v>4.5915830038950389</v>
      </c>
      <c r="O460" s="21">
        <v>25.845841</v>
      </c>
      <c r="P460" s="21">
        <v>-0.24612869343692501</v>
      </c>
      <c r="Q460" s="21">
        <v>6.5480923342113089</v>
      </c>
      <c r="R460" s="21">
        <v>14.68128620320114</v>
      </c>
      <c r="S460" s="21">
        <v>8.0808329151108346E-2</v>
      </c>
      <c r="T460" s="21">
        <v>4.2031280375295266</v>
      </c>
      <c r="U460" s="21">
        <v>1.4478461425240281</v>
      </c>
      <c r="V460" s="21">
        <v>100</v>
      </c>
      <c r="W460" s="21">
        <v>2.031086308279066</v>
      </c>
      <c r="X460" s="21">
        <v>37.300352628295258</v>
      </c>
      <c r="Y460" s="21">
        <v>1.3501562512342069</v>
      </c>
      <c r="Z460" s="21">
        <v>2.7524680398235062</v>
      </c>
      <c r="AA460" s="21">
        <v>7.7709214102614402E-2</v>
      </c>
      <c r="AB460" s="21">
        <v>2.0212948603688572</v>
      </c>
      <c r="AC460" s="21">
        <v>1.64925999041006</v>
      </c>
      <c r="AD460" s="21">
        <f t="shared" ref="AD460:AD505" si="16">LOG(V460)</f>
        <v>2</v>
      </c>
      <c r="AE460" s="21">
        <v>3.6454591031493142</v>
      </c>
      <c r="AF460" s="21">
        <v>3.277647056017897</v>
      </c>
      <c r="AG460" s="21">
        <v>2.3702437414678599</v>
      </c>
      <c r="AH460" s="21">
        <v>7.2081946995842214</v>
      </c>
      <c r="AI460" s="21">
        <f t="shared" ref="AI460:AI505" si="17">LOG(O460)</f>
        <v>1.4123906682784013</v>
      </c>
      <c r="AJ460" s="21">
        <v>-0.32272523000183329</v>
      </c>
    </row>
    <row r="461" spans="1:36">
      <c r="A461" s="5" t="s">
        <v>63</v>
      </c>
      <c r="B461" s="21">
        <v>2011</v>
      </c>
      <c r="C461" s="21">
        <v>40960697</v>
      </c>
      <c r="D461" s="21">
        <v>4683985</v>
      </c>
      <c r="E461" s="21">
        <v>33544329</v>
      </c>
      <c r="F461" s="21">
        <v>0</v>
      </c>
      <c r="G461" s="21">
        <v>2732383</v>
      </c>
      <c r="H461" s="18">
        <v>10.8</v>
      </c>
      <c r="I461" s="21">
        <v>1450.579477647907</v>
      </c>
      <c r="J461" s="21">
        <v>0.32290440283872007</v>
      </c>
      <c r="K461" s="21">
        <v>2.312477841916778</v>
      </c>
      <c r="L461" s="21">
        <v>0</v>
      </c>
      <c r="M461" s="21">
        <v>0.1883649287821525</v>
      </c>
      <c r="N461" s="21">
        <v>5.2944588734187477</v>
      </c>
      <c r="O461" s="21">
        <v>26.340371000000001</v>
      </c>
      <c r="P461" s="21">
        <v>3.0801706924026</v>
      </c>
      <c r="Q461" s="21">
        <v>6.7498387913658604</v>
      </c>
      <c r="R461" s="21">
        <v>16.126092182164921</v>
      </c>
      <c r="S461" s="21">
        <v>8.0808329151108346E-2</v>
      </c>
      <c r="T461" s="21">
        <v>4.3208159869656004</v>
      </c>
      <c r="U461" s="21">
        <v>1.6120348803360309</v>
      </c>
      <c r="V461" s="21">
        <v>103.080170692403</v>
      </c>
      <c r="W461" s="21">
        <v>2.0936472334840879</v>
      </c>
      <c r="X461" s="21">
        <v>39.738477344935482</v>
      </c>
      <c r="Y461" s="21">
        <v>1.4384087500849361</v>
      </c>
      <c r="Z461" s="21">
        <v>2.8406031591753438</v>
      </c>
      <c r="AA461" s="21">
        <v>7.7709214102614402E-2</v>
      </c>
      <c r="AB461" s="21">
        <v>2.0476720420348271</v>
      </c>
      <c r="AC461" s="21">
        <v>1.6716266726004601</v>
      </c>
      <c r="AD461" s="21">
        <f t="shared" si="16"/>
        <v>2.0131751290359037</v>
      </c>
      <c r="AE461" s="21">
        <v>3.7071730351599799</v>
      </c>
      <c r="AF461" s="21">
        <v>3.3420683906738078</v>
      </c>
      <c r="AG461" s="21">
        <v>2.4680995314716192</v>
      </c>
      <c r="AH461" s="21">
        <v>7.2804075374929766</v>
      </c>
      <c r="AI461" s="21">
        <f t="shared" si="17"/>
        <v>1.4206218876386003</v>
      </c>
      <c r="AJ461" s="21">
        <v>0.11340206185567039</v>
      </c>
    </row>
    <row r="462" spans="1:36">
      <c r="A462" s="5" t="s">
        <v>63</v>
      </c>
      <c r="B462" s="21">
        <v>2012</v>
      </c>
      <c r="C462" s="21">
        <v>9254500</v>
      </c>
      <c r="D462" s="21">
        <v>581822</v>
      </c>
      <c r="E462" s="21">
        <v>7045186</v>
      </c>
      <c r="F462" s="21">
        <v>1082579</v>
      </c>
      <c r="G462" s="21">
        <v>544913</v>
      </c>
      <c r="H462" s="18">
        <v>17.5</v>
      </c>
      <c r="I462" s="21">
        <v>1488.6697070257931</v>
      </c>
      <c r="J462" s="21">
        <v>3.9083350541364859E-2</v>
      </c>
      <c r="K462" s="21">
        <v>0.47325380282477481</v>
      </c>
      <c r="L462" s="21">
        <v>7.2721235267350207E-2</v>
      </c>
      <c r="M462" s="21">
        <v>3.6604022868758412E-2</v>
      </c>
      <c r="N462" s="21">
        <v>6.0017375765815331</v>
      </c>
      <c r="O462" s="21">
        <v>26.014987000000001</v>
      </c>
      <c r="P462" s="21">
        <v>10.2710182318876</v>
      </c>
      <c r="Q462" s="21">
        <v>6.7748987621374512</v>
      </c>
      <c r="R462" s="21">
        <v>16.429539207613299</v>
      </c>
      <c r="S462" s="21">
        <v>0.12743667613341439</v>
      </c>
      <c r="T462" s="21">
        <v>4.344286230189577</v>
      </c>
      <c r="U462" s="21">
        <v>2.6120935561000511</v>
      </c>
      <c r="V462" s="21">
        <v>113.66755381768</v>
      </c>
      <c r="W462" s="21">
        <v>2.308686122546638</v>
      </c>
      <c r="X462" s="21">
        <v>40.564506073144997</v>
      </c>
      <c r="Y462" s="21">
        <v>1.468308409806788</v>
      </c>
      <c r="Z462" s="21">
        <v>2.8581664224419852</v>
      </c>
      <c r="AA462" s="21">
        <v>0.1199466277429149</v>
      </c>
      <c r="AB462" s="21">
        <v>2.0509004370335728</v>
      </c>
      <c r="AC462" s="21">
        <v>1.6760279958384721</v>
      </c>
      <c r="AD462" s="21">
        <f t="shared" si="16"/>
        <v>2.0556365138618631</v>
      </c>
      <c r="AE462" s="21">
        <v>3.7272465836728199</v>
      </c>
      <c r="AF462" s="21">
        <v>3.3560661461043959</v>
      </c>
      <c r="AG462" s="21">
        <v>2.917770732084279</v>
      </c>
      <c r="AH462" s="21">
        <v>7.3063097012293321</v>
      </c>
      <c r="AI462" s="21">
        <f t="shared" si="17"/>
        <v>1.4152236132099654</v>
      </c>
      <c r="AJ462" s="21">
        <v>0.62037037037037024</v>
      </c>
    </row>
    <row r="463" spans="1:36">
      <c r="A463" s="5" t="s">
        <v>63</v>
      </c>
      <c r="B463" s="21">
        <v>2013</v>
      </c>
      <c r="C463" s="21">
        <v>19051826</v>
      </c>
      <c r="D463" s="21">
        <v>364176</v>
      </c>
      <c r="E463" s="21">
        <v>7715425</v>
      </c>
      <c r="F463" s="21">
        <v>6597118</v>
      </c>
      <c r="G463" s="21">
        <v>4375107</v>
      </c>
      <c r="H463" s="18">
        <v>15.2</v>
      </c>
      <c r="I463" s="21">
        <v>1543.2734001759391</v>
      </c>
      <c r="J463" s="21">
        <v>2.3597633443204719E-2</v>
      </c>
      <c r="K463" s="21">
        <v>0.49993896085556933</v>
      </c>
      <c r="L463" s="21">
        <v>0.42747565008558452</v>
      </c>
      <c r="M463" s="21">
        <v>0.28349526399542818</v>
      </c>
      <c r="N463" s="21">
        <v>2.1833984001673201</v>
      </c>
      <c r="O463" s="21">
        <v>25.933385999999999</v>
      </c>
      <c r="P463" s="21">
        <v>5.9242686798484696</v>
      </c>
      <c r="Q463" s="21">
        <v>6.790584384055693</v>
      </c>
      <c r="R463" s="21">
        <v>16.76185446037173</v>
      </c>
      <c r="S463" s="21">
        <v>0.41158472185314221</v>
      </c>
      <c r="T463" s="21">
        <v>4.5327288355613016</v>
      </c>
      <c r="U463" s="21">
        <v>2.2687898315840438</v>
      </c>
      <c r="V463" s="21">
        <v>120.401525107651</v>
      </c>
      <c r="W463" s="21">
        <v>2.4454588914206821</v>
      </c>
      <c r="X463" s="21">
        <v>42.717331427458838</v>
      </c>
      <c r="Y463" s="21">
        <v>1.546233962921731</v>
      </c>
      <c r="Z463" s="21">
        <v>2.8770531499265868</v>
      </c>
      <c r="AA463" s="21">
        <v>0.34471298947699841</v>
      </c>
      <c r="AB463" s="21">
        <v>2.052915874277697</v>
      </c>
      <c r="AC463" s="21">
        <v>1.7106811541412379</v>
      </c>
      <c r="AD463" s="21">
        <f t="shared" si="16"/>
        <v>2.080631988098236</v>
      </c>
      <c r="AE463" s="21">
        <v>3.777744623647167</v>
      </c>
      <c r="AF463" s="21">
        <v>3.38428016921248</v>
      </c>
      <c r="AG463" s="21">
        <v>2.7850112422383382</v>
      </c>
      <c r="AH463" s="21">
        <v>7.3423087875620201</v>
      </c>
      <c r="AI463" s="21">
        <f t="shared" si="17"/>
        <v>1.4138592242553538</v>
      </c>
      <c r="AJ463" s="21">
        <v>-0.13142857142857151</v>
      </c>
    </row>
    <row r="464" spans="1:36">
      <c r="A464" s="5" t="s">
        <v>63</v>
      </c>
      <c r="B464" s="21">
        <v>2014</v>
      </c>
      <c r="C464" s="21">
        <v>30329618</v>
      </c>
      <c r="D464" s="21">
        <v>25491</v>
      </c>
      <c r="E464" s="21">
        <v>14800649</v>
      </c>
      <c r="F464" s="21">
        <v>14800642</v>
      </c>
      <c r="G464" s="21">
        <v>702836</v>
      </c>
      <c r="H464" s="18">
        <v>19.8</v>
      </c>
      <c r="I464" s="21">
        <v>1706.6729870341981</v>
      </c>
      <c r="J464" s="21">
        <v>1.493607749912152E-3</v>
      </c>
      <c r="K464" s="21">
        <v>0.86722231572435537</v>
      </c>
      <c r="L464" s="21">
        <v>0.86722190556962431</v>
      </c>
      <c r="M464" s="21">
        <v>4.1181644365354722E-2</v>
      </c>
      <c r="N464" s="21">
        <v>3.560878583756931</v>
      </c>
      <c r="O464" s="21">
        <v>25.001687</v>
      </c>
      <c r="P464" s="21">
        <v>2.3544905282036401</v>
      </c>
      <c r="Q464" s="21">
        <v>6.7916823207355348</v>
      </c>
      <c r="R464" s="21">
        <v>17.3993412369814</v>
      </c>
      <c r="S464" s="21">
        <v>1.049071196962019</v>
      </c>
      <c r="T464" s="21">
        <v>4.5630010659293916</v>
      </c>
      <c r="U464" s="21">
        <v>2.955397280616058</v>
      </c>
      <c r="V464" s="21">
        <v>123.236367612123</v>
      </c>
      <c r="W464" s="21">
        <v>2.5030369893902882</v>
      </c>
      <c r="X464" s="21">
        <v>43.92720709806246</v>
      </c>
      <c r="Y464" s="21">
        <v>1.5900276829479201</v>
      </c>
      <c r="Z464" s="21">
        <v>2.912314861636053</v>
      </c>
      <c r="AA464" s="21">
        <v>0.7173866158283102</v>
      </c>
      <c r="AB464" s="21">
        <v>2.0530567955829802</v>
      </c>
      <c r="AC464" s="21">
        <v>1.71613772270367</v>
      </c>
      <c r="AD464" s="21">
        <f t="shared" si="16"/>
        <v>2.0907388890179992</v>
      </c>
      <c r="AE464" s="21">
        <v>3.805043559967308</v>
      </c>
      <c r="AF464" s="21">
        <v>3.4276151985844852</v>
      </c>
      <c r="AG464" s="21">
        <v>3.034952986707272</v>
      </c>
      <c r="AH464" s="21">
        <v>7.4428868964359376</v>
      </c>
      <c r="AI464" s="21">
        <f t="shared" si="17"/>
        <v>1.3979693138749301</v>
      </c>
      <c r="AJ464" s="21">
        <v>0.30263157894736858</v>
      </c>
    </row>
    <row r="465" spans="1:36">
      <c r="A465" s="5" t="s">
        <v>63</v>
      </c>
      <c r="B465" s="21">
        <v>2015</v>
      </c>
      <c r="C465" s="21">
        <v>185588</v>
      </c>
      <c r="D465" s="21">
        <v>97486</v>
      </c>
      <c r="E465" s="21">
        <v>0</v>
      </c>
      <c r="F465" s="21">
        <v>0</v>
      </c>
      <c r="G465" s="21">
        <v>88102</v>
      </c>
      <c r="H465" s="18">
        <v>22.8</v>
      </c>
      <c r="I465" s="21">
        <v>1804.549952342232</v>
      </c>
      <c r="J465" s="21">
        <v>5.4022333864167721E-3</v>
      </c>
      <c r="K465" s="21">
        <v>0</v>
      </c>
      <c r="L465" s="21">
        <v>0</v>
      </c>
      <c r="M465" s="21">
        <v>4.8822145314208233E-3</v>
      </c>
      <c r="N465" s="21">
        <v>6.1238343540962026</v>
      </c>
      <c r="O465" s="21">
        <v>27.263076000000002</v>
      </c>
      <c r="P465" s="21">
        <v>2.5285028419242201</v>
      </c>
      <c r="Q465" s="21">
        <v>6.7958811930893468</v>
      </c>
      <c r="R465" s="21">
        <v>17.3993412369814</v>
      </c>
      <c r="S465" s="21">
        <v>1.049071196962019</v>
      </c>
      <c r="T465" s="21">
        <v>4.5667957549320741</v>
      </c>
      <c r="U465" s="21">
        <v>3.4031847473760659</v>
      </c>
      <c r="V465" s="21">
        <v>126.35240266948</v>
      </c>
      <c r="W465" s="21">
        <v>2.5663263508014418</v>
      </c>
      <c r="X465" s="21">
        <v>45.226923549955792</v>
      </c>
      <c r="Y465" s="21">
        <v>1.6370733586240409</v>
      </c>
      <c r="Z465" s="21">
        <v>2.912314861636053</v>
      </c>
      <c r="AA465" s="21">
        <v>0.7173866158283102</v>
      </c>
      <c r="AB465" s="21">
        <v>2.0535955420588681</v>
      </c>
      <c r="AC465" s="21">
        <v>1.716819619994483</v>
      </c>
      <c r="AD465" s="21">
        <f t="shared" si="16"/>
        <v>2.1015835047139935</v>
      </c>
      <c r="AE465" s="21">
        <v>3.8335623891701012</v>
      </c>
      <c r="AF465" s="21">
        <v>3.4278746700479168</v>
      </c>
      <c r="AG465" s="21">
        <v>3.1696855806774291</v>
      </c>
      <c r="AH465" s="21">
        <v>7.4986205070987006</v>
      </c>
      <c r="AI465" s="21">
        <f t="shared" si="17"/>
        <v>1.4355748542301863</v>
      </c>
      <c r="AJ465" s="21">
        <v>0.1515151515151516</v>
      </c>
    </row>
    <row r="466" spans="1:36">
      <c r="A466" s="5" t="s">
        <v>63</v>
      </c>
      <c r="B466" s="21">
        <v>2016</v>
      </c>
      <c r="C466" s="21">
        <v>1508452</v>
      </c>
      <c r="D466" s="21">
        <v>1508452</v>
      </c>
      <c r="E466" s="21">
        <v>0</v>
      </c>
      <c r="F466" s="21">
        <v>0</v>
      </c>
      <c r="G466" s="21">
        <v>0</v>
      </c>
      <c r="H466" s="18">
        <v>29.37</v>
      </c>
      <c r="I466" s="21">
        <v>1882.3723800437119</v>
      </c>
      <c r="J466" s="21">
        <v>8.0135684946937596E-2</v>
      </c>
      <c r="K466" s="21">
        <v>0</v>
      </c>
      <c r="L466" s="21">
        <v>0</v>
      </c>
      <c r="M466" s="21">
        <v>0</v>
      </c>
      <c r="N466" s="21">
        <v>3.2484395815600071</v>
      </c>
      <c r="O466" s="21">
        <v>27.174932999999999</v>
      </c>
      <c r="P466" s="21">
        <v>7.1743430198201299</v>
      </c>
      <c r="Q466" s="21">
        <v>6.8608525469232511</v>
      </c>
      <c r="R466" s="21">
        <v>17.3993412369814</v>
      </c>
      <c r="S466" s="21">
        <v>1.049071196962019</v>
      </c>
      <c r="T466" s="21">
        <v>4.5667957549320741</v>
      </c>
      <c r="U466" s="21">
        <v>4.3838392995804849</v>
      </c>
      <c r="V466" s="21">
        <v>135.41735745077301</v>
      </c>
      <c r="W466" s="21">
        <v>2.7504434062159731</v>
      </c>
      <c r="X466" s="21">
        <v>49.512160755425853</v>
      </c>
      <c r="Y466" s="21">
        <v>1.792185559804623</v>
      </c>
      <c r="Z466" s="21">
        <v>2.912314861636053</v>
      </c>
      <c r="AA466" s="21">
        <v>0.7173866158283102</v>
      </c>
      <c r="AB466" s="21">
        <v>2.0618950670887219</v>
      </c>
      <c r="AC466" s="21">
        <v>1.716819619994483</v>
      </c>
      <c r="AD466" s="21">
        <f t="shared" si="16"/>
        <v>2.131674334673745</v>
      </c>
      <c r="AE466" s="21">
        <v>3.9222141143300888</v>
      </c>
      <c r="AF466" s="21">
        <v>3.429981150173337</v>
      </c>
      <c r="AG466" s="21">
        <v>3.4134552790576569</v>
      </c>
      <c r="AH466" s="21">
        <v>7.5408192680240287</v>
      </c>
      <c r="AI466" s="21">
        <f t="shared" si="17"/>
        <v>1.4341684820033678</v>
      </c>
      <c r="AJ466" s="21">
        <v>0.28815789473684222</v>
      </c>
    </row>
    <row r="467" spans="1:36">
      <c r="A467" s="5" t="s">
        <v>63</v>
      </c>
      <c r="B467" s="21">
        <v>2017</v>
      </c>
      <c r="C467" s="21">
        <v>14</v>
      </c>
      <c r="D467" s="21">
        <v>0</v>
      </c>
      <c r="E467" s="21">
        <v>14</v>
      </c>
      <c r="F467" s="21">
        <v>0</v>
      </c>
      <c r="G467" s="21">
        <v>0</v>
      </c>
      <c r="H467" s="18">
        <v>34.1</v>
      </c>
      <c r="I467" s="21">
        <v>1975.2486611327549</v>
      </c>
      <c r="J467" s="21">
        <v>0</v>
      </c>
      <c r="K467" s="21">
        <v>7.0877152206099233E-7</v>
      </c>
      <c r="L467" s="21">
        <v>0</v>
      </c>
      <c r="M467" s="21">
        <v>0</v>
      </c>
      <c r="N467" s="21">
        <v>1.267473098933976</v>
      </c>
      <c r="O467" s="21">
        <v>27.228210000000001</v>
      </c>
      <c r="P467" s="21">
        <v>8.2795367226082597</v>
      </c>
      <c r="Q467" s="21">
        <v>6.8608525469232511</v>
      </c>
      <c r="R467" s="21">
        <v>17.399341839982981</v>
      </c>
      <c r="S467" s="21">
        <v>1.049071196962019</v>
      </c>
      <c r="T467" s="21">
        <v>4.5667957549320741</v>
      </c>
      <c r="U467" s="21">
        <v>5.0898508721720992</v>
      </c>
      <c r="V467" s="21">
        <v>146.62928728969499</v>
      </c>
      <c r="W467" s="21">
        <v>2.9781673780681719</v>
      </c>
      <c r="X467" s="21">
        <v>53.675271638476303</v>
      </c>
      <c r="Y467" s="21">
        <v>1.9428771695956759</v>
      </c>
      <c r="Z467" s="21">
        <v>2.912314894409052</v>
      </c>
      <c r="AA467" s="21">
        <v>0.7173866158283102</v>
      </c>
      <c r="AB467" s="21">
        <v>2.0618950670887219</v>
      </c>
      <c r="AC467" s="21">
        <v>1.716819619994483</v>
      </c>
      <c r="AD467" s="21">
        <f t="shared" si="16"/>
        <v>2.1662207236336344</v>
      </c>
      <c r="AE467" s="21">
        <v>4.0014115347896544</v>
      </c>
      <c r="AF467" s="21">
        <v>3.429981169703082</v>
      </c>
      <c r="AG467" s="21">
        <v>3.55820113047182</v>
      </c>
      <c r="AH467" s="21">
        <v>7.5889557110447701</v>
      </c>
      <c r="AI467" s="21">
        <f t="shared" si="17"/>
        <v>1.4350190914804342</v>
      </c>
      <c r="AJ467" s="21">
        <v>0.1610486891385767</v>
      </c>
    </row>
    <row r="468" spans="1:36">
      <c r="A468" s="5" t="s">
        <v>63</v>
      </c>
      <c r="B468" s="21">
        <v>2018</v>
      </c>
      <c r="C468" s="21">
        <v>225650</v>
      </c>
      <c r="D468" s="21">
        <v>0</v>
      </c>
      <c r="E468" s="21">
        <v>0</v>
      </c>
      <c r="F468" s="21">
        <v>0</v>
      </c>
      <c r="G468" s="21">
        <v>225650</v>
      </c>
      <c r="H468" s="18">
        <v>34.742237091064503</v>
      </c>
      <c r="I468" s="21">
        <v>2138.8996987304558</v>
      </c>
      <c r="J468" s="21">
        <v>0</v>
      </c>
      <c r="K468" s="21">
        <v>0</v>
      </c>
      <c r="L468" s="21">
        <v>0</v>
      </c>
      <c r="M468" s="21">
        <v>1.0549816811603401E-2</v>
      </c>
      <c r="N468" s="21">
        <v>5.7461404953001818</v>
      </c>
      <c r="O468" s="21">
        <v>27.369916</v>
      </c>
      <c r="P468" s="21">
        <v>-0.31121016039064198</v>
      </c>
      <c r="Q468" s="21">
        <v>6.8608525469232511</v>
      </c>
      <c r="R468" s="21">
        <v>17.399341839982981</v>
      </c>
      <c r="S468" s="21">
        <v>1.049071196962019</v>
      </c>
      <c r="T468" s="21">
        <v>4.5765148484084452</v>
      </c>
      <c r="U468" s="21">
        <v>5.185712778861129</v>
      </c>
      <c r="V468" s="21">
        <v>146.17296204954101</v>
      </c>
      <c r="W468" s="21">
        <v>2.968899018594183</v>
      </c>
      <c r="X468" s="21">
        <v>55.764525260857127</v>
      </c>
      <c r="Y468" s="21">
        <v>2.018501624591615</v>
      </c>
      <c r="Z468" s="21">
        <v>2.912314894409052</v>
      </c>
      <c r="AA468" s="21">
        <v>0.7173866158283102</v>
      </c>
      <c r="AB468" s="21">
        <v>2.0618950670887219</v>
      </c>
      <c r="AC468" s="21">
        <v>1.718564002124144</v>
      </c>
      <c r="AD468" s="21">
        <f t="shared" si="16"/>
        <v>2.1648670475970002</v>
      </c>
      <c r="AE468" s="21">
        <v>4.0389115753446214</v>
      </c>
      <c r="AF468" s="21">
        <v>3.430295897803084</v>
      </c>
      <c r="AG468" s="21">
        <v>3.5763331012548898</v>
      </c>
      <c r="AH468" s="21">
        <v>7.6685142371653523</v>
      </c>
      <c r="AI468" s="21">
        <f t="shared" si="17"/>
        <v>1.4372734645349881</v>
      </c>
      <c r="AJ468" s="21">
        <v>1.8833932289281648E-2</v>
      </c>
    </row>
    <row r="469" spans="1:36">
      <c r="A469" s="5" t="s">
        <v>63</v>
      </c>
      <c r="B469" s="21">
        <v>2019</v>
      </c>
      <c r="C469" s="21">
        <v>25804894</v>
      </c>
      <c r="D469" s="21">
        <v>750373</v>
      </c>
      <c r="E469" s="21">
        <v>16873705</v>
      </c>
      <c r="F469" s="21">
        <v>427148</v>
      </c>
      <c r="G469" s="21">
        <v>7753668</v>
      </c>
      <c r="H469" s="18">
        <v>37.782436370849602</v>
      </c>
      <c r="I469" s="21">
        <v>2321.7185897900322</v>
      </c>
      <c r="J469" s="21">
        <v>3.2319722265214797E-2</v>
      </c>
      <c r="K469" s="21">
        <v>0.72677649540317446</v>
      </c>
      <c r="L469" s="21">
        <v>1.8397923067783581E-2</v>
      </c>
      <c r="M469" s="21">
        <v>0.333962437743207</v>
      </c>
      <c r="N469" s="21">
        <v>6.6435839486151309</v>
      </c>
      <c r="O469" s="21">
        <v>27.395071000000002</v>
      </c>
      <c r="P469" s="21">
        <v>3.3478765503763999</v>
      </c>
      <c r="Q469" s="21">
        <v>6.893172269188466</v>
      </c>
      <c r="R469" s="21">
        <v>18.12611833538616</v>
      </c>
      <c r="S469" s="21">
        <v>1.067469120029803</v>
      </c>
      <c r="T469" s="21">
        <v>4.9104772861516537</v>
      </c>
      <c r="U469" s="21">
        <v>5.6395004901746528</v>
      </c>
      <c r="V469" s="21">
        <v>151.066652368988</v>
      </c>
      <c r="W469" s="21">
        <v>3.068294092642049</v>
      </c>
      <c r="X469" s="21">
        <v>57.931351591365463</v>
      </c>
      <c r="Y469" s="21">
        <v>2.0969339693103999</v>
      </c>
      <c r="Z469" s="21">
        <v>2.9510548530558709</v>
      </c>
      <c r="AA469" s="21">
        <v>0.72632521190564436</v>
      </c>
      <c r="AB469" s="21">
        <v>2.0659981160535881</v>
      </c>
      <c r="AC469" s="21">
        <v>1.776726587235282</v>
      </c>
      <c r="AD469" s="21">
        <f t="shared" si="16"/>
        <v>2.1791686053679689</v>
      </c>
      <c r="AE469" s="21">
        <v>4.0763732341266934</v>
      </c>
      <c r="AF469" s="21">
        <v>3.4656495556580471</v>
      </c>
      <c r="AG469" s="21">
        <v>3.6579674732884548</v>
      </c>
      <c r="AH469" s="21">
        <v>7.7504935845756258</v>
      </c>
      <c r="AI469" s="21">
        <f t="shared" si="17"/>
        <v>1.4376724303362791</v>
      </c>
      <c r="AJ469" s="21">
        <v>8.7507297581796317E-2</v>
      </c>
    </row>
    <row r="470" spans="1:36">
      <c r="A470" s="5" t="s">
        <v>65</v>
      </c>
      <c r="B470" s="21">
        <v>2002</v>
      </c>
      <c r="C470" s="21">
        <v>6009586</v>
      </c>
      <c r="D470" s="21">
        <v>5298271</v>
      </c>
      <c r="E470" s="21">
        <v>263487</v>
      </c>
      <c r="F470" s="21">
        <v>266342</v>
      </c>
      <c r="G470" s="21">
        <v>181486</v>
      </c>
      <c r="H470" s="18">
        <v>36.799999999999997</v>
      </c>
      <c r="I470" s="21">
        <v>2064.229522311467</v>
      </c>
      <c r="J470" s="21">
        <v>0.25667063389671618</v>
      </c>
      <c r="K470" s="21">
        <v>1.276442358526849E-2</v>
      </c>
      <c r="L470" s="21">
        <v>1.2902731848431159E-2</v>
      </c>
      <c r="M470" s="21">
        <v>8.7919486684202158E-3</v>
      </c>
      <c r="N470" s="21">
        <v>-2.340574716521076</v>
      </c>
      <c r="O470" s="21">
        <v>48.243453000000002</v>
      </c>
      <c r="P470" s="21">
        <v>2.3373018745430199</v>
      </c>
      <c r="Q470" s="21">
        <v>0.15122286970529331</v>
      </c>
      <c r="R470" s="21">
        <v>7.5204269977958106E-3</v>
      </c>
      <c r="S470" s="21">
        <v>7.6019142023968228E-3</v>
      </c>
      <c r="T470" s="21">
        <v>5.1799603552432202E-3</v>
      </c>
      <c r="U470" s="21">
        <v>1</v>
      </c>
      <c r="V470" s="21">
        <v>85.236246012342207</v>
      </c>
      <c r="W470" s="21">
        <v>1</v>
      </c>
      <c r="X470" s="21">
        <v>53.144299464132928</v>
      </c>
      <c r="Y470" s="21">
        <v>1</v>
      </c>
      <c r="Z470" s="21">
        <v>7.4922895689446918E-3</v>
      </c>
      <c r="AA470" s="21">
        <v>7.5731652587025531E-3</v>
      </c>
      <c r="AB470" s="21">
        <v>0.14082474236424189</v>
      </c>
      <c r="AC470" s="21">
        <v>5.1665905109028682E-3</v>
      </c>
      <c r="AD470" s="21">
        <f t="shared" si="16"/>
        <v>1.9306243141999995</v>
      </c>
      <c r="AE470" s="21">
        <v>3.991652694851533</v>
      </c>
      <c r="AF470" s="21">
        <v>0.15830646508633961</v>
      </c>
      <c r="AG470" s="21">
        <v>3.6323091026255421</v>
      </c>
      <c r="AH470" s="21">
        <v>7.6329966480376727</v>
      </c>
      <c r="AI470" s="21">
        <f t="shared" si="17"/>
        <v>1.683438384645725</v>
      </c>
      <c r="AJ470" s="21">
        <v>0</v>
      </c>
    </row>
    <row r="471" spans="1:36">
      <c r="A471" s="5" t="s">
        <v>65</v>
      </c>
      <c r="B471" s="21">
        <v>2003</v>
      </c>
      <c r="C471" s="21">
        <v>202927439</v>
      </c>
      <c r="D471" s="21">
        <v>41755570</v>
      </c>
      <c r="E471" s="21">
        <v>48804243</v>
      </c>
      <c r="F471" s="21">
        <v>20428387</v>
      </c>
      <c r="G471" s="21">
        <v>91939239</v>
      </c>
      <c r="H471" s="18">
        <v>42.025470733642599</v>
      </c>
      <c r="I471" s="21">
        <v>2165.8894195929629</v>
      </c>
      <c r="J471" s="21">
        <v>1.9278717381539801</v>
      </c>
      <c r="K471" s="21">
        <v>2.2533118523277058</v>
      </c>
      <c r="L471" s="21">
        <v>0.94318697968611542</v>
      </c>
      <c r="M471" s="21">
        <v>4.2448722528631313</v>
      </c>
      <c r="N471" s="21">
        <v>3.0118076288108431</v>
      </c>
      <c r="O471" s="21">
        <v>45.484538999999998</v>
      </c>
      <c r="P471" s="21">
        <v>-5.1997024271456603E-2</v>
      </c>
      <c r="Q471" s="21">
        <v>1.343007344599132</v>
      </c>
      <c r="R471" s="21">
        <v>1.4004876195506999</v>
      </c>
      <c r="S471" s="21">
        <v>0.59066746626462741</v>
      </c>
      <c r="T471" s="21">
        <v>2.62930310545311</v>
      </c>
      <c r="U471" s="21">
        <v>1.141996487327245</v>
      </c>
      <c r="V471" s="21">
        <v>85.191925700815105</v>
      </c>
      <c r="W471" s="21">
        <v>0.99948002975728556</v>
      </c>
      <c r="X471" s="21">
        <v>50.82121989333762</v>
      </c>
      <c r="Y471" s="21">
        <v>0.95628732349058143</v>
      </c>
      <c r="Z471" s="21">
        <v>0.87567189152948444</v>
      </c>
      <c r="AA471" s="21">
        <v>0.46415371824846507</v>
      </c>
      <c r="AB471" s="21">
        <v>0.85143529421947872</v>
      </c>
      <c r="AC471" s="21">
        <v>1.289040647877022</v>
      </c>
      <c r="AD471" s="21">
        <f t="shared" si="16"/>
        <v>1.9303984352625811</v>
      </c>
      <c r="AE471" s="21">
        <v>3.947799715832133</v>
      </c>
      <c r="AF471" s="21">
        <v>1.9406772722444461</v>
      </c>
      <c r="AG471" s="21">
        <v>3.7617922829707582</v>
      </c>
      <c r="AH471" s="21">
        <v>7.6810479709740376</v>
      </c>
      <c r="AI471" s="21">
        <f t="shared" si="17"/>
        <v>1.6578637973589649</v>
      </c>
      <c r="AJ471" s="21">
        <v>0.1419964873272446</v>
      </c>
    </row>
    <row r="472" spans="1:36">
      <c r="A472" s="5" t="s">
        <v>65</v>
      </c>
      <c r="B472" s="21">
        <v>2004</v>
      </c>
      <c r="C472" s="21">
        <v>53711484</v>
      </c>
      <c r="D472" s="21">
        <v>922164</v>
      </c>
      <c r="E472" s="21">
        <v>25930812</v>
      </c>
      <c r="F472" s="21">
        <v>246893</v>
      </c>
      <c r="G472" s="21">
        <v>26611615</v>
      </c>
      <c r="H472" s="18">
        <v>36.799999999999997</v>
      </c>
      <c r="I472" s="21">
        <v>2269.6412652556151</v>
      </c>
      <c r="J472" s="21">
        <v>4.0630385696487713E-2</v>
      </c>
      <c r="K472" s="21">
        <v>1.142507073560789</v>
      </c>
      <c r="L472" s="21">
        <v>1.087806270442453E-2</v>
      </c>
      <c r="M472" s="21">
        <v>1.172503135512162</v>
      </c>
      <c r="N472" s="21">
        <v>2.0430497718804621</v>
      </c>
      <c r="O472" s="21">
        <v>45.338079999999998</v>
      </c>
      <c r="P472" s="21">
        <v>0.51478178102299099</v>
      </c>
      <c r="Q472" s="21">
        <v>1.369327683143331</v>
      </c>
      <c r="R472" s="21">
        <v>2.1406029900986501</v>
      </c>
      <c r="S472" s="21">
        <v>0.59771426850825538</v>
      </c>
      <c r="T472" s="21">
        <v>3.3888499062476378</v>
      </c>
      <c r="U472" s="21">
        <v>1</v>
      </c>
      <c r="V472" s="21">
        <v>85.630478213225501</v>
      </c>
      <c r="W472" s="21">
        <v>1.004625170855439</v>
      </c>
      <c r="X472" s="21">
        <v>53.659203127552892</v>
      </c>
      <c r="Y472" s="21">
        <v>1.0096887844719351</v>
      </c>
      <c r="Z472" s="21">
        <v>1.144414816547054</v>
      </c>
      <c r="AA472" s="21">
        <v>0.46857402566698769</v>
      </c>
      <c r="AB472" s="21">
        <v>0.86260623690423077</v>
      </c>
      <c r="AC472" s="21">
        <v>1.479067212410619</v>
      </c>
      <c r="AD472" s="21">
        <f t="shared" si="16"/>
        <v>1.9326283693958928</v>
      </c>
      <c r="AE472" s="21">
        <v>4.0011176016807513</v>
      </c>
      <c r="AF472" s="21">
        <v>2.139653707624261</v>
      </c>
      <c r="AG472" s="21">
        <v>3.6323091026255421</v>
      </c>
      <c r="AH472" s="21">
        <v>7.727817566288369</v>
      </c>
      <c r="AI472" s="21">
        <f t="shared" si="17"/>
        <v>1.6564631244569947</v>
      </c>
      <c r="AJ472" s="21">
        <v>-0.12434056400609129</v>
      </c>
    </row>
    <row r="473" spans="1:36">
      <c r="A473" s="5" t="s">
        <v>65</v>
      </c>
      <c r="B473" s="21">
        <v>2005</v>
      </c>
      <c r="C473" s="21">
        <v>44244219</v>
      </c>
      <c r="D473" s="21">
        <v>2121175</v>
      </c>
      <c r="E473" s="21">
        <v>1500995</v>
      </c>
      <c r="F473" s="21">
        <v>38086601</v>
      </c>
      <c r="G473" s="21">
        <v>2535448</v>
      </c>
      <c r="H473" s="18">
        <v>47.1</v>
      </c>
      <c r="I473" s="21">
        <v>2379.5703388386869</v>
      </c>
      <c r="J473" s="21">
        <v>8.9141092632513103E-2</v>
      </c>
      <c r="K473" s="21">
        <v>6.3078404344732997E-2</v>
      </c>
      <c r="L473" s="21">
        <v>1.600566303015341</v>
      </c>
      <c r="M473" s="21">
        <v>0.10655066415214209</v>
      </c>
      <c r="N473" s="21">
        <v>1.676297832842579</v>
      </c>
      <c r="O473" s="21">
        <v>43.149687</v>
      </c>
      <c r="P473" s="21">
        <v>1.71133325855505</v>
      </c>
      <c r="Q473" s="21">
        <v>1.429870107388358</v>
      </c>
      <c r="R473" s="21">
        <v>2.1834442814016608</v>
      </c>
      <c r="S473" s="21">
        <v>1.684779294162944</v>
      </c>
      <c r="T473" s="21">
        <v>3.461216480654373</v>
      </c>
      <c r="U473" s="21">
        <v>1.2798913043478259</v>
      </c>
      <c r="V473" s="21">
        <v>87.095901066348205</v>
      </c>
      <c r="W473" s="21">
        <v>1.021817655528104</v>
      </c>
      <c r="X473" s="21">
        <v>54.903243568948511</v>
      </c>
      <c r="Y473" s="21">
        <v>1.0330975122929731</v>
      </c>
      <c r="Z473" s="21">
        <v>1.1579637180135181</v>
      </c>
      <c r="AA473" s="21">
        <v>0.9875985250153847</v>
      </c>
      <c r="AB473" s="21">
        <v>0.88783780217410757</v>
      </c>
      <c r="AC473" s="21">
        <v>1.495421482351446</v>
      </c>
      <c r="AD473" s="21">
        <f t="shared" si="16"/>
        <v>1.9399977165902711</v>
      </c>
      <c r="AE473" s="21">
        <v>4.0236224029669376</v>
      </c>
      <c r="AF473" s="21">
        <v>2.27822171796879</v>
      </c>
      <c r="AG473" s="21">
        <v>3.8732821771117161</v>
      </c>
      <c r="AH473" s="21">
        <v>7.7750953761243968</v>
      </c>
      <c r="AI473" s="21">
        <f t="shared" si="17"/>
        <v>1.6349776497692849</v>
      </c>
      <c r="AJ473" s="21">
        <v>0.27989130434782622</v>
      </c>
    </row>
    <row r="474" spans="1:36">
      <c r="A474" s="5" t="s">
        <v>65</v>
      </c>
      <c r="B474" s="21">
        <v>2006</v>
      </c>
      <c r="C474" s="21">
        <v>38569752</v>
      </c>
      <c r="D474" s="21">
        <v>30774</v>
      </c>
      <c r="E474" s="21">
        <v>25931959</v>
      </c>
      <c r="F474" s="21">
        <v>0</v>
      </c>
      <c r="G474" s="21">
        <v>12607019</v>
      </c>
      <c r="H474" s="18">
        <v>49.9</v>
      </c>
      <c r="I474" s="21">
        <v>2444.3303350741799</v>
      </c>
      <c r="J474" s="21">
        <v>1.2589951349217319E-3</v>
      </c>
      <c r="K474" s="21">
        <v>1.0609023922788661</v>
      </c>
      <c r="L474" s="21">
        <v>0</v>
      </c>
      <c r="M474" s="21">
        <v>0.51576576287989351</v>
      </c>
      <c r="N474" s="21">
        <v>-0.29575493454606772</v>
      </c>
      <c r="O474" s="21">
        <v>44.872104999999998</v>
      </c>
      <c r="P474" s="21">
        <v>2.1122858387711201</v>
      </c>
      <c r="Q474" s="21">
        <v>1.4307484566823661</v>
      </c>
      <c r="R474" s="21">
        <v>2.9235923895410911</v>
      </c>
      <c r="S474" s="21">
        <v>1.684779294162944</v>
      </c>
      <c r="T474" s="21">
        <v>3.8210451099579998</v>
      </c>
      <c r="U474" s="21">
        <v>1.355978260869565</v>
      </c>
      <c r="V474" s="21">
        <v>88.935615450722807</v>
      </c>
      <c r="W474" s="21">
        <v>1.0434013651638869</v>
      </c>
      <c r="X474" s="21">
        <v>54.136237809261267</v>
      </c>
      <c r="Y474" s="21">
        <v>1.018664999917777</v>
      </c>
      <c r="Z474" s="21">
        <v>1.3670076600438661</v>
      </c>
      <c r="AA474" s="21">
        <v>0.9875985250153847</v>
      </c>
      <c r="AB474" s="21">
        <v>0.88819921679325153</v>
      </c>
      <c r="AC474" s="21">
        <v>1.5729907323508769</v>
      </c>
      <c r="AD474" s="21">
        <f t="shared" si="16"/>
        <v>1.9490757148082793</v>
      </c>
      <c r="AE474" s="21">
        <v>4.0098071734757514</v>
      </c>
      <c r="AF474" s="21">
        <v>2.385101530812157</v>
      </c>
      <c r="AG474" s="21">
        <v>3.929862923556477</v>
      </c>
      <c r="AH474" s="21">
        <v>7.8019354991527363</v>
      </c>
      <c r="AI474" s="21">
        <f t="shared" si="17"/>
        <v>1.6519764432447133</v>
      </c>
      <c r="AJ474" s="21">
        <v>5.9447983014861983E-2</v>
      </c>
    </row>
    <row r="475" spans="1:36">
      <c r="A475" s="5" t="s">
        <v>65</v>
      </c>
      <c r="B475" s="21">
        <v>2007</v>
      </c>
      <c r="C475" s="21">
        <v>60489067</v>
      </c>
      <c r="D475" s="21">
        <v>2694982</v>
      </c>
      <c r="E475" s="21">
        <v>11417065</v>
      </c>
      <c r="F475" s="21">
        <v>17699579</v>
      </c>
      <c r="G475" s="21">
        <v>28677441</v>
      </c>
      <c r="H475" s="18">
        <v>48.410064697265597</v>
      </c>
      <c r="I475" s="21">
        <v>2513.6395434739379</v>
      </c>
      <c r="J475" s="21">
        <v>0.1072143381495121</v>
      </c>
      <c r="K475" s="21">
        <v>0.45420454295611601</v>
      </c>
      <c r="L475" s="21">
        <v>0.70414149259995173</v>
      </c>
      <c r="M475" s="21">
        <v>1.140873243916539</v>
      </c>
      <c r="N475" s="21">
        <v>0.1453262933646613</v>
      </c>
      <c r="O475" s="21">
        <v>44.760705000000002</v>
      </c>
      <c r="P475" s="21">
        <v>5.8533042846768497</v>
      </c>
      <c r="Q475" s="21">
        <v>1.50766843903965</v>
      </c>
      <c r="R475" s="21">
        <v>3.249457437386297</v>
      </c>
      <c r="S475" s="21">
        <v>2.1899594046094539</v>
      </c>
      <c r="T475" s="21">
        <v>4.6395545678215626</v>
      </c>
      <c r="U475" s="21">
        <v>1.3154908885126519</v>
      </c>
      <c r="V475" s="21">
        <v>94.141287640503606</v>
      </c>
      <c r="W475" s="21">
        <v>1.104474821977401</v>
      </c>
      <c r="X475" s="21">
        <v>59.271304354979428</v>
      </c>
      <c r="Y475" s="21">
        <v>1.1152899737625031</v>
      </c>
      <c r="Z475" s="21">
        <v>1.446791312995406</v>
      </c>
      <c r="AA475" s="21">
        <v>1.160008190888022</v>
      </c>
      <c r="AB475" s="21">
        <v>0.91935341269145432</v>
      </c>
      <c r="AC475" s="21">
        <v>1.729805085054491</v>
      </c>
      <c r="AD475" s="21">
        <f t="shared" si="16"/>
        <v>1.9737801341802783</v>
      </c>
      <c r="AE475" s="21">
        <v>4.0988561091220523</v>
      </c>
      <c r="AF475" s="21">
        <v>2.5326359219546659</v>
      </c>
      <c r="AG475" s="21">
        <v>3.9001541422529882</v>
      </c>
      <c r="AH475" s="21">
        <v>7.8298847495877846</v>
      </c>
      <c r="AI475" s="21">
        <f t="shared" si="17"/>
        <v>1.6508969182316144</v>
      </c>
      <c r="AJ475" s="21">
        <v>-2.9858422900489009E-2</v>
      </c>
    </row>
    <row r="476" spans="1:36">
      <c r="A476" s="5" t="s">
        <v>65</v>
      </c>
      <c r="B476" s="21">
        <v>2008</v>
      </c>
      <c r="C476" s="21">
        <v>31047264</v>
      </c>
      <c r="D476" s="21">
        <v>5071152</v>
      </c>
      <c r="E476" s="21">
        <v>5387622</v>
      </c>
      <c r="F476" s="21">
        <v>15578707</v>
      </c>
      <c r="G476" s="21">
        <v>5009783</v>
      </c>
      <c r="H476" s="18">
        <v>49.999626159667997</v>
      </c>
      <c r="I476" s="21">
        <v>2587.1174809923659</v>
      </c>
      <c r="J476" s="21">
        <v>0.19601552837309921</v>
      </c>
      <c r="K476" s="21">
        <v>0.20824806138812901</v>
      </c>
      <c r="L476" s="21">
        <v>0.60216465291805465</v>
      </c>
      <c r="M476" s="21">
        <v>0.1936434289052211</v>
      </c>
      <c r="N476" s="21">
        <v>0.95937638567795602</v>
      </c>
      <c r="O476" s="21">
        <v>43.776502999999998</v>
      </c>
      <c r="P476" s="21">
        <v>7.3472023657840504</v>
      </c>
      <c r="Q476" s="21">
        <v>1.6524088945867019</v>
      </c>
      <c r="R476" s="21">
        <v>3.4032305569053571</v>
      </c>
      <c r="S476" s="21">
        <v>2.6346057390151389</v>
      </c>
      <c r="T476" s="21">
        <v>4.7825434337857224</v>
      </c>
      <c r="U476" s="21">
        <v>1.3586854934692389</v>
      </c>
      <c r="V476" s="21">
        <v>101.058038553206</v>
      </c>
      <c r="W476" s="21">
        <v>1.1856228222272109</v>
      </c>
      <c r="X476" s="21">
        <v>62.761769817631929</v>
      </c>
      <c r="Y476" s="21">
        <v>1.180968992920677</v>
      </c>
      <c r="Z476" s="21">
        <v>1.4823384889969129</v>
      </c>
      <c r="AA476" s="21">
        <v>1.2905006426587531</v>
      </c>
      <c r="AB476" s="21">
        <v>0.97546824391771358</v>
      </c>
      <c r="AC476" s="21">
        <v>1.754843626342238</v>
      </c>
      <c r="AD476" s="21">
        <f t="shared" si="16"/>
        <v>2.0045708647137501</v>
      </c>
      <c r="AE476" s="21">
        <v>4.1551537915878178</v>
      </c>
      <c r="AF476" s="21">
        <v>2.6006719938131808</v>
      </c>
      <c r="AG476" s="21">
        <v>3.9318183024948721</v>
      </c>
      <c r="AH476" s="21">
        <v>7.8586860491006796</v>
      </c>
      <c r="AI476" s="21">
        <f t="shared" si="17"/>
        <v>1.6412410658554419</v>
      </c>
      <c r="AJ476" s="21">
        <v>3.2835350920160662E-2</v>
      </c>
    </row>
    <row r="477" spans="1:36">
      <c r="A477" s="5" t="s">
        <v>65</v>
      </c>
      <c r="B477" s="21">
        <v>2009</v>
      </c>
      <c r="C477" s="21">
        <v>21211486</v>
      </c>
      <c r="D477" s="21">
        <v>1153423</v>
      </c>
      <c r="E477" s="21">
        <v>9190</v>
      </c>
      <c r="F477" s="21">
        <v>9207545</v>
      </c>
      <c r="G477" s="21">
        <v>10841328</v>
      </c>
      <c r="H477" s="18">
        <v>53.5</v>
      </c>
      <c r="I477" s="21">
        <v>2606.8382335873348</v>
      </c>
      <c r="J477" s="21">
        <v>4.4246051985080248E-2</v>
      </c>
      <c r="K477" s="21">
        <v>3.5253434147133151E-4</v>
      </c>
      <c r="L477" s="21">
        <v>0.35320737901443422</v>
      </c>
      <c r="M477" s="21">
        <v>0.41588035115938049</v>
      </c>
      <c r="N477" s="21">
        <v>-8.1985145826024564E-5</v>
      </c>
      <c r="O477" s="21">
        <v>43.140621000000003</v>
      </c>
      <c r="P477" s="21">
        <v>-2.2480214785533899</v>
      </c>
      <c r="Q477" s="21">
        <v>1.685329810871296</v>
      </c>
      <c r="R477" s="21">
        <v>3.4034928572241951</v>
      </c>
      <c r="S477" s="21">
        <v>2.8974068259811752</v>
      </c>
      <c r="T477" s="21">
        <v>5.0919758375975217</v>
      </c>
      <c r="U477" s="21">
        <v>1.4538043478260869</v>
      </c>
      <c r="V477" s="21">
        <v>98.786232140725502</v>
      </c>
      <c r="W477" s="21">
        <v>1.158969766528916</v>
      </c>
      <c r="X477" s="21">
        <v>52.307290877336477</v>
      </c>
      <c r="Y477" s="21">
        <v>0.98425026587543318</v>
      </c>
      <c r="Z477" s="21">
        <v>1.482398057194205</v>
      </c>
      <c r="AA477" s="21">
        <v>1.3603114155655589</v>
      </c>
      <c r="AB477" s="21">
        <v>0.98780355500621464</v>
      </c>
      <c r="AC477" s="21">
        <v>1.806972468773822</v>
      </c>
      <c r="AD477" s="21">
        <f t="shared" si="16"/>
        <v>1.9946964210860114</v>
      </c>
      <c r="AE477" s="21">
        <v>3.9760731112604368</v>
      </c>
      <c r="AF477" s="21">
        <v>2.644627880366845</v>
      </c>
      <c r="AG477" s="21">
        <v>3.9982007016691981</v>
      </c>
      <c r="AH477" s="21">
        <v>7.8662768941240682</v>
      </c>
      <c r="AI477" s="21">
        <f t="shared" si="17"/>
        <v>1.6348863923875772</v>
      </c>
      <c r="AJ477" s="21">
        <v>7.0008000242921087E-2</v>
      </c>
    </row>
    <row r="478" spans="1:36">
      <c r="A478" s="5" t="s">
        <v>65</v>
      </c>
      <c r="B478" s="21">
        <v>2010</v>
      </c>
      <c r="C478" s="21">
        <v>23482916</v>
      </c>
      <c r="D478" s="21">
        <v>607582</v>
      </c>
      <c r="E478" s="21">
        <v>15412788</v>
      </c>
      <c r="F478" s="21">
        <v>644570</v>
      </c>
      <c r="G478" s="21">
        <v>6817976</v>
      </c>
      <c r="H478" s="18">
        <v>56.5</v>
      </c>
      <c r="I478" s="21">
        <v>2652.8607918900539</v>
      </c>
      <c r="J478" s="21">
        <v>2.290289795293491E-2</v>
      </c>
      <c r="K478" s="21">
        <v>0.58098743994097879</v>
      </c>
      <c r="L478" s="21">
        <v>2.429716636359085E-2</v>
      </c>
      <c r="M478" s="21">
        <v>0.25700466533498251</v>
      </c>
      <c r="N478" s="21">
        <v>0.59329121796720585</v>
      </c>
      <c r="O478" s="21">
        <v>42.253098999999999</v>
      </c>
      <c r="P478" s="21">
        <v>1.2286811967334399</v>
      </c>
      <c r="Q478" s="21">
        <v>1.702671372603658</v>
      </c>
      <c r="R478" s="21">
        <v>3.8434035434686908</v>
      </c>
      <c r="S478" s="21">
        <v>2.9158040965484862</v>
      </c>
      <c r="T478" s="21">
        <v>5.2865740180797616</v>
      </c>
      <c r="U478" s="21">
        <v>1.535326086956522</v>
      </c>
      <c r="V478" s="21">
        <v>100</v>
      </c>
      <c r="W478" s="21">
        <v>1.1732098101260819</v>
      </c>
      <c r="X478" s="21">
        <v>52.457855196294801</v>
      </c>
      <c r="Y478" s="21">
        <v>0.98708338853348876</v>
      </c>
      <c r="Z478" s="21">
        <v>1.5776176850516881</v>
      </c>
      <c r="AA478" s="21">
        <v>1.365020696999252</v>
      </c>
      <c r="AB478" s="21">
        <v>0.99424068114003095</v>
      </c>
      <c r="AC478" s="21">
        <v>1.838416251113616</v>
      </c>
      <c r="AD478" s="21">
        <f t="shared" si="16"/>
        <v>2</v>
      </c>
      <c r="AE478" s="21">
        <v>3.9788935901209701</v>
      </c>
      <c r="AF478" s="21">
        <v>2.6911381980110769</v>
      </c>
      <c r="AG478" s="21">
        <v>4.0517849478033048</v>
      </c>
      <c r="AH478" s="21">
        <v>7.8837707613273604</v>
      </c>
      <c r="AI478" s="21">
        <f t="shared" si="17"/>
        <v>1.6258585672322752</v>
      </c>
      <c r="AJ478" s="21">
        <v>5.6074766355140193E-2</v>
      </c>
    </row>
    <row r="479" spans="1:36">
      <c r="A479" s="5" t="s">
        <v>65</v>
      </c>
      <c r="B479" s="21">
        <v>2011</v>
      </c>
      <c r="C479" s="21">
        <v>95133323</v>
      </c>
      <c r="D479" s="21">
        <v>44550394</v>
      </c>
      <c r="E479" s="21">
        <v>24766745</v>
      </c>
      <c r="F479" s="21">
        <v>16622367</v>
      </c>
      <c r="G479" s="21">
        <v>9193817</v>
      </c>
      <c r="H479" s="18">
        <v>56.5</v>
      </c>
      <c r="I479" s="21">
        <v>2669.517085963927</v>
      </c>
      <c r="J479" s="21">
        <v>1.66885592282746</v>
      </c>
      <c r="K479" s="21">
        <v>0.92776124678958771</v>
      </c>
      <c r="L479" s="21">
        <v>0.6226731826291303</v>
      </c>
      <c r="M479" s="21">
        <v>0.34440000584151481</v>
      </c>
      <c r="N479" s="21">
        <v>-1.4311469012560141</v>
      </c>
      <c r="O479" s="21">
        <v>42.790112000000001</v>
      </c>
      <c r="P479" s="21">
        <v>3.4032282978696702</v>
      </c>
      <c r="Q479" s="21">
        <v>2.974225513035786</v>
      </c>
      <c r="R479" s="21">
        <v>4.5502941974498139</v>
      </c>
      <c r="S479" s="21">
        <v>3.390238499589509</v>
      </c>
      <c r="T479" s="21">
        <v>5.5489832814574376</v>
      </c>
      <c r="U479" s="21">
        <v>1.535326086956522</v>
      </c>
      <c r="V479" s="21">
        <v>103.40322829787</v>
      </c>
      <c r="W479" s="21">
        <v>1.2131368183776801</v>
      </c>
      <c r="X479" s="21">
        <v>57.576878598957769</v>
      </c>
      <c r="Y479" s="21">
        <v>1.083406483470845</v>
      </c>
      <c r="Z479" s="21">
        <v>1.713850934902956</v>
      </c>
      <c r="AA479" s="21">
        <v>1.4793835535360891</v>
      </c>
      <c r="AB479" s="21">
        <v>1.3798298896347641</v>
      </c>
      <c r="AC479" s="21">
        <v>1.879309813393665</v>
      </c>
      <c r="AD479" s="21">
        <f t="shared" si="16"/>
        <v>2.0145340978494577</v>
      </c>
      <c r="AE479" s="21">
        <v>4.070340055564726</v>
      </c>
      <c r="AF479" s="21">
        <v>2.860126816775086</v>
      </c>
      <c r="AG479" s="21">
        <v>4.0517849478033048</v>
      </c>
      <c r="AH479" s="21">
        <v>7.890027397798649</v>
      </c>
      <c r="AI479" s="21">
        <f t="shared" si="17"/>
        <v>1.6313434232195794</v>
      </c>
      <c r="AJ479" s="21">
        <v>0</v>
      </c>
    </row>
    <row r="480" spans="1:36">
      <c r="A480" s="5" t="s">
        <v>65</v>
      </c>
      <c r="B480" s="21">
        <v>2012</v>
      </c>
      <c r="C480" s="21">
        <v>13700230</v>
      </c>
      <c r="D480" s="21">
        <v>2233743</v>
      </c>
      <c r="E480" s="21">
        <v>760738</v>
      </c>
      <c r="F480" s="21">
        <v>1215483</v>
      </c>
      <c r="G480" s="21">
        <v>9490266</v>
      </c>
      <c r="H480" s="18">
        <v>56.5</v>
      </c>
      <c r="I480" s="21">
        <v>2739.4190004365569</v>
      </c>
      <c r="J480" s="21">
        <v>8.1540757351979673E-2</v>
      </c>
      <c r="K480" s="21">
        <v>2.7770049046121389E-2</v>
      </c>
      <c r="L480" s="21">
        <v>4.4370101828391323E-2</v>
      </c>
      <c r="M480" s="21">
        <v>0.34643353201856381</v>
      </c>
      <c r="N480" s="21">
        <v>1.145852179662697</v>
      </c>
      <c r="O480" s="21">
        <v>42.122563999999997</v>
      </c>
      <c r="P480" s="21">
        <v>1.41822871177848</v>
      </c>
      <c r="Q480" s="21">
        <v>3.037980845038267</v>
      </c>
      <c r="R480" s="21">
        <v>4.5720071267155813</v>
      </c>
      <c r="S480" s="21">
        <v>3.4249307279292829</v>
      </c>
      <c r="T480" s="21">
        <v>5.8198537708655067</v>
      </c>
      <c r="U480" s="21">
        <v>1.535326086956522</v>
      </c>
      <c r="V480" s="21">
        <v>104.86972257049599</v>
      </c>
      <c r="W480" s="21">
        <v>1.2303418730490649</v>
      </c>
      <c r="X480" s="21">
        <v>61.975304004037511</v>
      </c>
      <c r="Y480" s="21">
        <v>1.1661703066735241</v>
      </c>
      <c r="Z480" s="21">
        <v>1.7177553349396379</v>
      </c>
      <c r="AA480" s="21">
        <v>1.48725462363211</v>
      </c>
      <c r="AB480" s="21">
        <v>1.395744776203879</v>
      </c>
      <c r="AC480" s="21">
        <v>1.9198380304034379</v>
      </c>
      <c r="AD480" s="21">
        <f t="shared" si="16"/>
        <v>2.0206501190936708</v>
      </c>
      <c r="AE480" s="21">
        <v>4.1427426496035604</v>
      </c>
      <c r="AF480" s="21">
        <v>2.8822708377867592</v>
      </c>
      <c r="AG480" s="21">
        <v>4.0517849478033048</v>
      </c>
      <c r="AH480" s="21">
        <v>7.9158661075584211</v>
      </c>
      <c r="AI480" s="21">
        <f t="shared" si="17"/>
        <v>1.6245147988183064</v>
      </c>
      <c r="AJ480" s="21">
        <v>0</v>
      </c>
    </row>
    <row r="481" spans="1:36">
      <c r="A481" s="5" t="s">
        <v>65</v>
      </c>
      <c r="B481" s="21">
        <v>2013</v>
      </c>
      <c r="C481" s="21">
        <v>12351766</v>
      </c>
      <c r="D481" s="21">
        <v>2364396</v>
      </c>
      <c r="E481" s="21">
        <v>52516</v>
      </c>
      <c r="F481" s="21">
        <v>4943272</v>
      </c>
      <c r="G481" s="21">
        <v>4991582</v>
      </c>
      <c r="H481" s="18">
        <v>57</v>
      </c>
      <c r="I481" s="21">
        <v>2742.4207361136801</v>
      </c>
      <c r="J481" s="21">
        <v>8.6215654981905365E-2</v>
      </c>
      <c r="K481" s="21">
        <v>1.9149505146471839E-3</v>
      </c>
      <c r="L481" s="21">
        <v>0.1802521376426425</v>
      </c>
      <c r="M481" s="21">
        <v>0.18201372000540059</v>
      </c>
      <c r="N481" s="21">
        <v>-0.41452320589885971</v>
      </c>
      <c r="O481" s="21">
        <v>42.421410999999999</v>
      </c>
      <c r="P481" s="21">
        <v>0.71024548669522503</v>
      </c>
      <c r="Q481" s="21">
        <v>3.1054652655670991</v>
      </c>
      <c r="R481" s="21">
        <v>4.573506034609391</v>
      </c>
      <c r="S481" s="21">
        <v>3.5660212417164829</v>
      </c>
      <c r="T481" s="21">
        <v>5.9623231451971117</v>
      </c>
      <c r="U481" s="21">
        <v>1.548913043478261</v>
      </c>
      <c r="V481" s="21">
        <v>105.614555041963</v>
      </c>
      <c r="W481" s="21">
        <v>1.2390803206733201</v>
      </c>
      <c r="X481" s="21">
        <v>60.626766359673731</v>
      </c>
      <c r="Y481" s="21">
        <v>1.1407952870013971</v>
      </c>
      <c r="Z481" s="21">
        <v>1.71802430557942</v>
      </c>
      <c r="AA481" s="21">
        <v>1.5186422002466911</v>
      </c>
      <c r="AB481" s="21">
        <v>1.4123190776674159</v>
      </c>
      <c r="AC481" s="21">
        <v>1.940513203881902</v>
      </c>
      <c r="AD481" s="21">
        <f t="shared" si="16"/>
        <v>2.0237237736790328</v>
      </c>
      <c r="AE481" s="21">
        <v>4.1210962949893792</v>
      </c>
      <c r="AF481" s="21">
        <v>2.901823474147263</v>
      </c>
      <c r="AG481" s="21">
        <v>4.0604430105464191</v>
      </c>
      <c r="AH481" s="21">
        <v>7.9169608645612248</v>
      </c>
      <c r="AI481" s="21">
        <f t="shared" si="17"/>
        <v>1.627585109709131</v>
      </c>
      <c r="AJ481" s="21">
        <v>8.8495575221239076E-3</v>
      </c>
    </row>
    <row r="482" spans="1:36">
      <c r="A482" s="5" t="s">
        <v>65</v>
      </c>
      <c r="B482" s="21">
        <v>2014</v>
      </c>
      <c r="C482" s="21">
        <v>14837795</v>
      </c>
      <c r="D482" s="21">
        <v>1613307</v>
      </c>
      <c r="E482" s="21">
        <v>0</v>
      </c>
      <c r="F482" s="21">
        <v>6920945</v>
      </c>
      <c r="G482" s="21">
        <v>6303543</v>
      </c>
      <c r="H482" s="18">
        <v>61</v>
      </c>
      <c r="I482" s="21">
        <v>2830.697308803547</v>
      </c>
      <c r="J482" s="21">
        <v>5.6993271409930359E-2</v>
      </c>
      <c r="K482" s="21">
        <v>0</v>
      </c>
      <c r="L482" s="21">
        <v>0.2444961168569903</v>
      </c>
      <c r="M482" s="21">
        <v>0.2226851659623163</v>
      </c>
      <c r="N482" s="21">
        <v>3.2841353020378108</v>
      </c>
      <c r="O482" s="21">
        <v>43.573345000000003</v>
      </c>
      <c r="P482" s="21">
        <v>-1.0902550744689401</v>
      </c>
      <c r="Q482" s="21">
        <v>3.15151215789398</v>
      </c>
      <c r="R482" s="21">
        <v>4.573506034609391</v>
      </c>
      <c r="S482" s="21">
        <v>3.7635583559887622</v>
      </c>
      <c r="T482" s="21">
        <v>6.1422384160035151</v>
      </c>
      <c r="U482" s="21">
        <v>1.6576086956521741</v>
      </c>
      <c r="V482" s="21">
        <v>104.46308699623999</v>
      </c>
      <c r="W482" s="21">
        <v>1.2255711846004309</v>
      </c>
      <c r="X482" s="21">
        <v>58.442528976099233</v>
      </c>
      <c r="Y482" s="21">
        <v>1.0996951613887029</v>
      </c>
      <c r="Z482" s="21">
        <v>1.71802430557942</v>
      </c>
      <c r="AA482" s="21">
        <v>1.560994942743329</v>
      </c>
      <c r="AB482" s="21">
        <v>1.4234726432701541</v>
      </c>
      <c r="AC482" s="21">
        <v>1.966026230861444</v>
      </c>
      <c r="AD482" s="21">
        <f t="shared" si="16"/>
        <v>2.0189628555582546</v>
      </c>
      <c r="AE482" s="21">
        <v>4.0850099462086451</v>
      </c>
      <c r="AF482" s="21">
        <v>2.924816928396158</v>
      </c>
      <c r="AG482" s="21">
        <v>4.1271343850450917</v>
      </c>
      <c r="AH482" s="21">
        <v>7.9486315666166476</v>
      </c>
      <c r="AI482" s="21">
        <f t="shared" si="17"/>
        <v>1.6392209007500795</v>
      </c>
      <c r="AJ482" s="21">
        <v>7.0175438596491224E-2</v>
      </c>
    </row>
    <row r="483" spans="1:36">
      <c r="A483" s="5" t="s">
        <v>65</v>
      </c>
      <c r="B483" s="21">
        <v>2015</v>
      </c>
      <c r="C483" s="21">
        <v>10215662</v>
      </c>
      <c r="D483" s="21">
        <v>1616546</v>
      </c>
      <c r="E483" s="21">
        <v>1793215</v>
      </c>
      <c r="F483" s="21">
        <v>2848708</v>
      </c>
      <c r="G483" s="21">
        <v>3957193</v>
      </c>
      <c r="H483" s="18">
        <v>60.5</v>
      </c>
      <c r="I483" s="21">
        <v>2971.3468169974822</v>
      </c>
      <c r="J483" s="21">
        <v>5.4404487243044357E-2</v>
      </c>
      <c r="K483" s="21">
        <v>6.0350242177788817E-2</v>
      </c>
      <c r="L483" s="21">
        <v>9.5872618561524653E-2</v>
      </c>
      <c r="M483" s="21">
        <v>0.1331784286291664</v>
      </c>
      <c r="N483" s="21">
        <v>3.4215014845128171</v>
      </c>
      <c r="O483" s="21">
        <v>43.469732999999998</v>
      </c>
      <c r="P483" s="21">
        <v>0.13521193363524101</v>
      </c>
      <c r="Q483" s="21">
        <v>3.1976514975258361</v>
      </c>
      <c r="R483" s="21">
        <v>4.6246878481290423</v>
      </c>
      <c r="S483" s="21">
        <v>3.8448659747784442</v>
      </c>
      <c r="T483" s="21">
        <v>6.2551843339147917</v>
      </c>
      <c r="U483" s="21">
        <v>1.644021739130435</v>
      </c>
      <c r="V483" s="21">
        <v>104.604333556103</v>
      </c>
      <c r="W483" s="21">
        <v>1.2272283030972091</v>
      </c>
      <c r="X483" s="21">
        <v>58.11033767420173</v>
      </c>
      <c r="Y483" s="21">
        <v>1.0934444194418329</v>
      </c>
      <c r="Z483" s="21">
        <v>1.7271654528847049</v>
      </c>
      <c r="AA483" s="21">
        <v>1.5779195823756851</v>
      </c>
      <c r="AB483" s="21">
        <v>1.4345252016412571</v>
      </c>
      <c r="AC483" s="21">
        <v>1.9817162938582831</v>
      </c>
      <c r="AD483" s="21">
        <f t="shared" si="16"/>
        <v>2.0195496768880181</v>
      </c>
      <c r="AE483" s="21">
        <v>4.0794058274608291</v>
      </c>
      <c r="AF483" s="21">
        <v>2.940345858732107</v>
      </c>
      <c r="AG483" s="21">
        <v>4.1190371748124726</v>
      </c>
      <c r="AH483" s="21">
        <v>7.9971070938467959</v>
      </c>
      <c r="AI483" s="21">
        <f t="shared" si="17"/>
        <v>1.6381869726734046</v>
      </c>
      <c r="AJ483" s="21">
        <v>-8.1967213114754189E-3</v>
      </c>
    </row>
    <row r="484" spans="1:36">
      <c r="A484" s="5" t="s">
        <v>65</v>
      </c>
      <c r="B484" s="21">
        <v>2016</v>
      </c>
      <c r="C484" s="21">
        <v>7158550</v>
      </c>
      <c r="D484" s="21">
        <v>1951646</v>
      </c>
      <c r="E484" s="21">
        <v>0</v>
      </c>
      <c r="F484" s="21">
        <v>1416763</v>
      </c>
      <c r="G484" s="21">
        <v>3790141</v>
      </c>
      <c r="H484" s="18">
        <v>64.5</v>
      </c>
      <c r="I484" s="21">
        <v>3075.937351415243</v>
      </c>
      <c r="J484" s="21">
        <v>6.3448821514587903E-2</v>
      </c>
      <c r="K484" s="21">
        <v>0</v>
      </c>
      <c r="L484" s="21">
        <v>4.605955317484426E-2</v>
      </c>
      <c r="M484" s="21">
        <v>0.1232190570544667</v>
      </c>
      <c r="N484" s="21">
        <v>3.411823797332048</v>
      </c>
      <c r="O484" s="21">
        <v>43.94538</v>
      </c>
      <c r="P484" s="21">
        <v>0.83728494255741803</v>
      </c>
      <c r="Q484" s="21">
        <v>3.2533552372493899</v>
      </c>
      <c r="R484" s="21">
        <v>4.6246878481290423</v>
      </c>
      <c r="S484" s="21">
        <v>3.885303122397409</v>
      </c>
      <c r="T484" s="21">
        <v>6.363362265660391</v>
      </c>
      <c r="U484" s="21">
        <v>1.7527173913043479</v>
      </c>
      <c r="V484" s="21">
        <v>105.48016989023</v>
      </c>
      <c r="W484" s="21">
        <v>1.237503700889836</v>
      </c>
      <c r="X484" s="21">
        <v>54.108169207213862</v>
      </c>
      <c r="Y484" s="21">
        <v>1.018136841633061</v>
      </c>
      <c r="Z484" s="21">
        <v>1.7271654528847049</v>
      </c>
      <c r="AA484" s="21">
        <v>1.5862313352374631</v>
      </c>
      <c r="AB484" s="21">
        <v>1.447708139058798</v>
      </c>
      <c r="AC484" s="21">
        <v>1.9965166579993461</v>
      </c>
      <c r="AD484" s="21">
        <f t="shared" si="16"/>
        <v>2.02317082061258</v>
      </c>
      <c r="AE484" s="21">
        <v>4.0092979666431594</v>
      </c>
      <c r="AF484" s="21">
        <v>2.9510857076671169</v>
      </c>
      <c r="AG484" s="21">
        <v>4.1820501426412067</v>
      </c>
      <c r="AH484" s="21">
        <v>8.03169001483373</v>
      </c>
      <c r="AI484" s="21">
        <f t="shared" si="17"/>
        <v>1.6429132242113436</v>
      </c>
      <c r="AJ484" s="21">
        <v>6.6115702479338845E-2</v>
      </c>
    </row>
    <row r="485" spans="1:36">
      <c r="A485" s="5" t="s">
        <v>65</v>
      </c>
      <c r="B485" s="21">
        <v>2017</v>
      </c>
      <c r="C485" s="21">
        <v>5453240</v>
      </c>
      <c r="D485" s="21">
        <v>1293691</v>
      </c>
      <c r="E485" s="21">
        <v>0</v>
      </c>
      <c r="F485" s="21">
        <v>0</v>
      </c>
      <c r="G485" s="21">
        <v>4159549</v>
      </c>
      <c r="H485" s="18">
        <v>61.7</v>
      </c>
      <c r="I485" s="21">
        <v>3203.906368117689</v>
      </c>
      <c r="J485" s="21">
        <v>4.0378552034903883E-2</v>
      </c>
      <c r="K485" s="21">
        <v>0</v>
      </c>
      <c r="L485" s="21">
        <v>0</v>
      </c>
      <c r="M485" s="21">
        <v>0.12982742071965589</v>
      </c>
      <c r="N485" s="21">
        <v>4.4411878629361041</v>
      </c>
      <c r="O485" s="21">
        <v>44.857624999999999</v>
      </c>
      <c r="P485" s="21">
        <v>1.3181531484778199</v>
      </c>
      <c r="Q485" s="21">
        <v>3.290279672698599</v>
      </c>
      <c r="R485" s="21">
        <v>4.6246878481290423</v>
      </c>
      <c r="S485" s="21">
        <v>3.885303122397409</v>
      </c>
      <c r="T485" s="21">
        <v>6.4820838139654491</v>
      </c>
      <c r="U485" s="21">
        <v>1.6766304347826091</v>
      </c>
      <c r="V485" s="21">
        <v>106.870560070658</v>
      </c>
      <c r="W485" s="21">
        <v>1.253815894885647</v>
      </c>
      <c r="X485" s="21">
        <v>57.705279845561719</v>
      </c>
      <c r="Y485" s="21">
        <v>1.0858225703870079</v>
      </c>
      <c r="Z485" s="21">
        <v>1.7271654528847049</v>
      </c>
      <c r="AA485" s="21">
        <v>1.5862313352374631</v>
      </c>
      <c r="AB485" s="21">
        <v>1.45635192258627</v>
      </c>
      <c r="AC485" s="21">
        <v>2.012511337943597</v>
      </c>
      <c r="AD485" s="21">
        <f t="shared" si="16"/>
        <v>2.0288580853795795</v>
      </c>
      <c r="AE485" s="21">
        <v>4.0725296690508266</v>
      </c>
      <c r="AF485" s="21">
        <v>2.959190400875348</v>
      </c>
      <c r="AG485" s="21">
        <v>4.138361447638875</v>
      </c>
      <c r="AH485" s="21">
        <v>8.0724381546121702</v>
      </c>
      <c r="AI485" s="21">
        <f t="shared" si="17"/>
        <v>1.6518362760080003</v>
      </c>
      <c r="AJ485" s="21">
        <v>-4.3410852713178238E-2</v>
      </c>
    </row>
    <row r="486" spans="1:36">
      <c r="A486" s="5" t="s">
        <v>65</v>
      </c>
      <c r="B486" s="21">
        <v>2018</v>
      </c>
      <c r="C486" s="21">
        <v>4433795</v>
      </c>
      <c r="D486" s="21">
        <v>874573</v>
      </c>
      <c r="E486" s="21">
        <v>1698794</v>
      </c>
      <c r="F486" s="21">
        <v>1698794</v>
      </c>
      <c r="G486" s="21">
        <v>161634</v>
      </c>
      <c r="H486" s="18">
        <v>66</v>
      </c>
      <c r="I486" s="21">
        <v>3388.946311302082</v>
      </c>
      <c r="J486" s="21">
        <v>2.580663485530334E-2</v>
      </c>
      <c r="K486" s="21">
        <v>5.0127498164681719E-2</v>
      </c>
      <c r="L486" s="21">
        <v>5.0127498164681719E-2</v>
      </c>
      <c r="M486" s="21">
        <v>4.7694470538218094E-3</v>
      </c>
      <c r="N486" s="21">
        <v>3.295346151175508</v>
      </c>
      <c r="O486" s="21">
        <v>46.446109</v>
      </c>
      <c r="P486" s="21">
        <v>0.46098564246426998</v>
      </c>
      <c r="Q486" s="21">
        <v>3.3152416723446652</v>
      </c>
      <c r="R486" s="21">
        <v>4.6731747042596812</v>
      </c>
      <c r="S486" s="21">
        <v>3.933789978528047</v>
      </c>
      <c r="T486" s="21">
        <v>6.4866971599649146</v>
      </c>
      <c r="U486" s="21">
        <v>1.793478260869565</v>
      </c>
      <c r="V486" s="21">
        <v>107.363218008605</v>
      </c>
      <c r="W486" s="21">
        <v>1.259595806144006</v>
      </c>
      <c r="X486" s="21">
        <v>61.789839479318289</v>
      </c>
      <c r="Y486" s="21">
        <v>1.162680477536828</v>
      </c>
      <c r="Z486" s="21">
        <v>1.7357488736149509</v>
      </c>
      <c r="AA486" s="21">
        <v>1.5961074510333939</v>
      </c>
      <c r="AB486" s="21">
        <v>1.4621533304628971</v>
      </c>
      <c r="AC486" s="21">
        <v>2.0131277336479059</v>
      </c>
      <c r="AD486" s="21">
        <f t="shared" si="16"/>
        <v>2.0308555201724858</v>
      </c>
      <c r="AE486" s="21">
        <v>4.1397932686538583</v>
      </c>
      <c r="AF486" s="21">
        <v>2.965731904863842</v>
      </c>
      <c r="AG486" s="21">
        <v>4.2046926193909657</v>
      </c>
      <c r="AH486" s="21">
        <v>8.1285693628750657</v>
      </c>
      <c r="AI486" s="21">
        <f t="shared" si="17"/>
        <v>1.6669493370463482</v>
      </c>
      <c r="AJ486" s="21">
        <v>6.9692058346839447E-2</v>
      </c>
    </row>
    <row r="487" spans="1:36">
      <c r="A487" s="5" t="s">
        <v>65</v>
      </c>
      <c r="B487" s="21">
        <v>2019</v>
      </c>
      <c r="C487" s="21">
        <v>4620792</v>
      </c>
      <c r="D487" s="21">
        <v>479147</v>
      </c>
      <c r="E487" s="21">
        <v>274520</v>
      </c>
      <c r="F487" s="21">
        <v>232771</v>
      </c>
      <c r="G487" s="21">
        <v>3634354</v>
      </c>
      <c r="H487" s="18">
        <v>70.400000000000006</v>
      </c>
      <c r="I487" s="21">
        <v>3503.6175482752028</v>
      </c>
      <c r="J487" s="21">
        <v>1.3675779202438331E-2</v>
      </c>
      <c r="K487" s="21">
        <v>7.8353300900420343E-3</v>
      </c>
      <c r="L487" s="21">
        <v>6.6437331356155272E-3</v>
      </c>
      <c r="M487" s="21">
        <v>0.1037314703994778</v>
      </c>
      <c r="N487" s="21">
        <v>1.57049679945986</v>
      </c>
      <c r="O487" s="21">
        <v>46.332599000000002</v>
      </c>
      <c r="P487" s="21">
        <v>1.7585651759565899</v>
      </c>
      <c r="Q487" s="21">
        <v>3.3289174515471038</v>
      </c>
      <c r="R487" s="21">
        <v>4.6810100343497227</v>
      </c>
      <c r="S487" s="21">
        <v>3.9404337116636632</v>
      </c>
      <c r="T487" s="21">
        <v>6.5904286303643937</v>
      </c>
      <c r="U487" s="21">
        <v>1.9130434782608701</v>
      </c>
      <c r="V487" s="21">
        <v>109.251270172291</v>
      </c>
      <c r="W487" s="21">
        <v>1.281746619348668</v>
      </c>
      <c r="X487" s="21">
        <v>62.830797590427267</v>
      </c>
      <c r="Y487" s="21">
        <v>1.1822678673717719</v>
      </c>
      <c r="Z487" s="21">
        <v>1.7371290398733279</v>
      </c>
      <c r="AA487" s="21">
        <v>1.597453123229331</v>
      </c>
      <c r="AB487" s="21">
        <v>1.465317499566346</v>
      </c>
      <c r="AC487" s="21">
        <v>2.0268880628517838</v>
      </c>
      <c r="AD487" s="21">
        <f t="shared" si="16"/>
        <v>2.0384264948471311</v>
      </c>
      <c r="AE487" s="21">
        <v>4.1562357947316064</v>
      </c>
      <c r="AF487" s="21">
        <v>2.9725040668788369</v>
      </c>
      <c r="AG487" s="21">
        <v>4.2682978693455391</v>
      </c>
      <c r="AH487" s="21">
        <v>8.16183667747379</v>
      </c>
      <c r="AI487" s="21">
        <f t="shared" si="17"/>
        <v>1.6658866623810122</v>
      </c>
      <c r="AJ487" s="21">
        <v>6.6666666666666652E-2</v>
      </c>
    </row>
    <row r="488" spans="1:36">
      <c r="A488" s="5" t="s">
        <v>66</v>
      </c>
      <c r="B488" s="21">
        <v>2002</v>
      </c>
      <c r="C488" s="21">
        <v>0</v>
      </c>
      <c r="D488" s="21">
        <v>0</v>
      </c>
      <c r="E488" s="21">
        <v>0</v>
      </c>
      <c r="F488" s="21">
        <v>0</v>
      </c>
      <c r="G488" s="21">
        <v>0</v>
      </c>
      <c r="H488" s="18">
        <v>96.1</v>
      </c>
      <c r="I488" s="21">
        <v>14200.58519113518</v>
      </c>
      <c r="J488" s="21">
        <v>0</v>
      </c>
      <c r="K488" s="21">
        <v>0</v>
      </c>
      <c r="L488" s="21">
        <v>0</v>
      </c>
      <c r="M488" s="21">
        <v>0</v>
      </c>
      <c r="N488" s="21">
        <v>-1.8348085405929879</v>
      </c>
      <c r="O488" s="21">
        <v>49.904952999999999</v>
      </c>
      <c r="P488" s="21">
        <v>0.174999999999919</v>
      </c>
      <c r="Q488" s="21">
        <v>0</v>
      </c>
      <c r="R488" s="21">
        <v>0</v>
      </c>
      <c r="S488" s="21">
        <v>0</v>
      </c>
      <c r="T488" s="21">
        <v>0</v>
      </c>
      <c r="U488" s="21">
        <v>1</v>
      </c>
      <c r="V488" s="21">
        <v>49.974792121112699</v>
      </c>
      <c r="W488" s="21">
        <v>1</v>
      </c>
      <c r="X488" s="21">
        <v>163.2507639179573</v>
      </c>
      <c r="Y488" s="21">
        <v>1</v>
      </c>
      <c r="Z488" s="21">
        <v>0</v>
      </c>
      <c r="AA488" s="21">
        <v>0</v>
      </c>
      <c r="AB488" s="21">
        <v>0</v>
      </c>
      <c r="AC488" s="21">
        <v>0</v>
      </c>
      <c r="AD488" s="21">
        <f t="shared" si="16"/>
        <v>1.698750996270066</v>
      </c>
      <c r="AE488" s="21">
        <v>5.1013943083003719</v>
      </c>
      <c r="AF488" s="21">
        <v>0</v>
      </c>
      <c r="AG488" s="21">
        <v>4.5757413752972793</v>
      </c>
      <c r="AH488" s="21">
        <v>9.5611088705373657</v>
      </c>
      <c r="AI488" s="21">
        <f t="shared" si="17"/>
        <v>1.6981436509103716</v>
      </c>
      <c r="AJ488" s="21">
        <v>0</v>
      </c>
    </row>
    <row r="489" spans="1:36">
      <c r="A489" s="5" t="s">
        <v>66</v>
      </c>
      <c r="B489" s="21">
        <v>2003</v>
      </c>
      <c r="C489" s="21">
        <v>0</v>
      </c>
      <c r="D489" s="21">
        <v>0</v>
      </c>
      <c r="E489" s="21">
        <v>0</v>
      </c>
      <c r="F489" s="21">
        <v>0</v>
      </c>
      <c r="G489" s="21">
        <v>0</v>
      </c>
      <c r="H489" s="18">
        <v>95.060760498046903</v>
      </c>
      <c r="I489" s="21">
        <v>13767.677063241141</v>
      </c>
      <c r="J489" s="21">
        <v>0</v>
      </c>
      <c r="K489" s="21">
        <v>0</v>
      </c>
      <c r="L489" s="21">
        <v>0</v>
      </c>
      <c r="M489" s="21">
        <v>0</v>
      </c>
      <c r="N489" s="21">
        <v>-4.8161773594010668</v>
      </c>
      <c r="O489" s="21">
        <v>47.269030999999998</v>
      </c>
      <c r="P489" s="21">
        <v>3.30255386407089</v>
      </c>
      <c r="Q489" s="21">
        <v>0</v>
      </c>
      <c r="R489" s="21">
        <v>0</v>
      </c>
      <c r="S489" s="21">
        <v>0</v>
      </c>
      <c r="T489" s="21">
        <v>0</v>
      </c>
      <c r="U489" s="21">
        <v>0.98918585325751207</v>
      </c>
      <c r="V489" s="21">
        <v>51.625236549369902</v>
      </c>
      <c r="W489" s="21">
        <v>1.033025538640709</v>
      </c>
      <c r="X489" s="21">
        <v>175.40118069949889</v>
      </c>
      <c r="Y489" s="21">
        <v>1.0744279321574739</v>
      </c>
      <c r="Z489" s="21">
        <v>0</v>
      </c>
      <c r="AA489" s="21">
        <v>0</v>
      </c>
      <c r="AB489" s="21">
        <v>0</v>
      </c>
      <c r="AC489" s="21">
        <v>0</v>
      </c>
      <c r="AD489" s="21">
        <f t="shared" si="16"/>
        <v>1.7128620546276667</v>
      </c>
      <c r="AE489" s="21">
        <v>5.1727608368581084</v>
      </c>
      <c r="AF489" s="21">
        <v>0</v>
      </c>
      <c r="AG489" s="21">
        <v>4.5649809131119294</v>
      </c>
      <c r="AH489" s="21">
        <v>9.530151513268617</v>
      </c>
      <c r="AI489" s="21">
        <f t="shared" si="17"/>
        <v>1.6745766994963476</v>
      </c>
      <c r="AJ489" s="21">
        <v>-1.0814146742487931E-2</v>
      </c>
    </row>
    <row r="490" spans="1:36">
      <c r="A490" s="5" t="s">
        <v>66</v>
      </c>
      <c r="B490" s="21">
        <v>2004</v>
      </c>
      <c r="C490" s="21">
        <v>0</v>
      </c>
      <c r="D490" s="21">
        <v>0</v>
      </c>
      <c r="E490" s="21">
        <v>0</v>
      </c>
      <c r="F490" s="21">
        <v>0</v>
      </c>
      <c r="G490" s="21">
        <v>0</v>
      </c>
      <c r="H490" s="18">
        <v>95.385833740234403</v>
      </c>
      <c r="I490" s="21">
        <v>13786.28654278188</v>
      </c>
      <c r="J490" s="21">
        <v>0</v>
      </c>
      <c r="K490" s="21">
        <v>0</v>
      </c>
      <c r="L490" s="21">
        <v>0</v>
      </c>
      <c r="M490" s="21">
        <v>0</v>
      </c>
      <c r="N490" s="21">
        <v>-2.4900079338715102</v>
      </c>
      <c r="O490" s="21">
        <v>49.129375000000003</v>
      </c>
      <c r="P490" s="21">
        <v>3.8573039136739999</v>
      </c>
      <c r="Q490" s="21">
        <v>0</v>
      </c>
      <c r="R490" s="21">
        <v>0</v>
      </c>
      <c r="S490" s="21">
        <v>0</v>
      </c>
      <c r="T490" s="21">
        <v>0</v>
      </c>
      <c r="U490" s="21">
        <v>0.9925685092636255</v>
      </c>
      <c r="V490" s="21">
        <v>53.616578819232302</v>
      </c>
      <c r="W490" s="21">
        <v>1.072872473171951</v>
      </c>
      <c r="X490" s="21">
        <v>155.57325458906169</v>
      </c>
      <c r="Y490" s="21">
        <v>0.95297106644625573</v>
      </c>
      <c r="Z490" s="21">
        <v>0</v>
      </c>
      <c r="AA490" s="21">
        <v>0</v>
      </c>
      <c r="AB490" s="21">
        <v>0</v>
      </c>
      <c r="AC490" s="21">
        <v>0</v>
      </c>
      <c r="AD490" s="21">
        <f t="shared" si="16"/>
        <v>1.7292990989543737</v>
      </c>
      <c r="AE490" s="21">
        <v>5.0535239809060206</v>
      </c>
      <c r="AF490" s="21">
        <v>0</v>
      </c>
      <c r="AG490" s="21">
        <v>4.5683592379157316</v>
      </c>
      <c r="AH490" s="21">
        <v>9.5315021815040613</v>
      </c>
      <c r="AI490" s="21">
        <f t="shared" si="17"/>
        <v>1.691341239286914</v>
      </c>
      <c r="AJ490" s="21">
        <v>3.4196364565606259E-3</v>
      </c>
    </row>
    <row r="491" spans="1:36">
      <c r="A491" s="5" t="s">
        <v>66</v>
      </c>
      <c r="B491" s="21">
        <v>2005</v>
      </c>
      <c r="C491" s="21">
        <v>6913577</v>
      </c>
      <c r="D491" s="21">
        <v>0</v>
      </c>
      <c r="E491" s="21">
        <v>0</v>
      </c>
      <c r="F491" s="21">
        <v>0</v>
      </c>
      <c r="G491" s="21">
        <v>6913577</v>
      </c>
      <c r="H491" s="18">
        <v>95.699249267578097</v>
      </c>
      <c r="I491" s="21">
        <v>15424.327400040431</v>
      </c>
      <c r="J491" s="21">
        <v>0</v>
      </c>
      <c r="K491" s="21">
        <v>0</v>
      </c>
      <c r="L491" s="21">
        <v>0</v>
      </c>
      <c r="M491" s="21">
        <v>4.4822550900870263E-2</v>
      </c>
      <c r="N491" s="21">
        <v>8.5018969055216758</v>
      </c>
      <c r="O491" s="21">
        <v>48.281252000000002</v>
      </c>
      <c r="P491" s="21">
        <v>0.90718771807391996</v>
      </c>
      <c r="Q491" s="21">
        <v>0</v>
      </c>
      <c r="R491" s="21">
        <v>0</v>
      </c>
      <c r="S491" s="21">
        <v>0</v>
      </c>
      <c r="T491" s="21">
        <v>2.40231665525532E-2</v>
      </c>
      <c r="U491" s="21">
        <v>0.99582985710278982</v>
      </c>
      <c r="V491" s="21">
        <v>54.1029818371318</v>
      </c>
      <c r="W491" s="21">
        <v>1.082605440479163</v>
      </c>
      <c r="X491" s="21">
        <v>178.30843973431101</v>
      </c>
      <c r="Y491" s="21">
        <v>1.0922364799709059</v>
      </c>
      <c r="Z491" s="21">
        <v>0</v>
      </c>
      <c r="AA491" s="21">
        <v>0</v>
      </c>
      <c r="AB491" s="21">
        <v>0</v>
      </c>
      <c r="AC491" s="21">
        <v>2.373914994788431E-2</v>
      </c>
      <c r="AD491" s="21">
        <f t="shared" si="16"/>
        <v>1.733221201515541</v>
      </c>
      <c r="AE491" s="21">
        <v>5.1891074499679526</v>
      </c>
      <c r="AF491" s="21">
        <v>2.373914994788431E-2</v>
      </c>
      <c r="AG491" s="21">
        <v>4.5716056389087214</v>
      </c>
      <c r="AH491" s="21">
        <v>9.6437660738345876</v>
      </c>
      <c r="AI491" s="21">
        <f t="shared" si="17"/>
        <v>1.6837785234311393</v>
      </c>
      <c r="AJ491" s="21">
        <v>3.2857659785960891E-3</v>
      </c>
    </row>
    <row r="492" spans="1:36">
      <c r="A492" s="5" t="s">
        <v>66</v>
      </c>
      <c r="B492" s="21">
        <v>2006</v>
      </c>
      <c r="C492" s="21">
        <v>0</v>
      </c>
      <c r="D492" s="21">
        <v>0</v>
      </c>
      <c r="E492" s="21">
        <v>0</v>
      </c>
      <c r="F492" s="21">
        <v>0</v>
      </c>
      <c r="G492" s="21">
        <v>0</v>
      </c>
      <c r="H492" s="18">
        <v>99</v>
      </c>
      <c r="I492" s="21">
        <v>17027.844174400921</v>
      </c>
      <c r="J492" s="21">
        <v>0</v>
      </c>
      <c r="K492" s="21">
        <v>0</v>
      </c>
      <c r="L492" s="21">
        <v>0</v>
      </c>
      <c r="M492" s="21">
        <v>0</v>
      </c>
      <c r="N492" s="21">
        <v>7.1533444898601317</v>
      </c>
      <c r="O492" s="21">
        <v>44.695861999999998</v>
      </c>
      <c r="P492" s="21">
        <v>-0.353465498693739</v>
      </c>
      <c r="Q492" s="21">
        <v>0</v>
      </c>
      <c r="R492" s="21">
        <v>0</v>
      </c>
      <c r="S492" s="21">
        <v>0</v>
      </c>
      <c r="T492" s="21">
        <v>2.40231665525532E-2</v>
      </c>
      <c r="U492" s="21">
        <v>1.0301768990634761</v>
      </c>
      <c r="V492" s="21">
        <v>53.911746462572999</v>
      </c>
      <c r="W492" s="21">
        <v>1.0787788037600869</v>
      </c>
      <c r="X492" s="21">
        <v>184.89760403664411</v>
      </c>
      <c r="Y492" s="21">
        <v>1.13259870642667</v>
      </c>
      <c r="Z492" s="21">
        <v>0</v>
      </c>
      <c r="AA492" s="21">
        <v>0</v>
      </c>
      <c r="AB492" s="21">
        <v>0</v>
      </c>
      <c r="AC492" s="21">
        <v>2.373914994788431E-2</v>
      </c>
      <c r="AD492" s="21">
        <f t="shared" si="16"/>
        <v>1.7316834009581625</v>
      </c>
      <c r="AE492" s="21">
        <v>5.2251960061916467</v>
      </c>
      <c r="AF492" s="21">
        <v>2.373914994788431E-2</v>
      </c>
      <c r="AG492" s="21">
        <v>4.6051701859880918</v>
      </c>
      <c r="AH492" s="21">
        <v>9.742663901382878</v>
      </c>
      <c r="AI492" s="21">
        <f t="shared" si="17"/>
        <v>1.6502673174551368</v>
      </c>
      <c r="AJ492" s="21">
        <v>3.4490873833219908E-2</v>
      </c>
    </row>
    <row r="493" spans="1:36">
      <c r="A493" s="5" t="s">
        <v>66</v>
      </c>
      <c r="B493" s="21">
        <v>2007</v>
      </c>
      <c r="C493" s="21">
        <v>4474069</v>
      </c>
      <c r="D493" s="21">
        <v>1851180</v>
      </c>
      <c r="E493" s="21">
        <v>93331</v>
      </c>
      <c r="F493" s="21">
        <v>0</v>
      </c>
      <c r="G493" s="21">
        <v>2529558</v>
      </c>
      <c r="H493" s="18">
        <v>96.304763793945298</v>
      </c>
      <c r="I493" s="21">
        <v>19209.158337297431</v>
      </c>
      <c r="J493" s="21">
        <v>9.6369656988336619E-3</v>
      </c>
      <c r="K493" s="21">
        <v>4.8586720126505498E-4</v>
      </c>
      <c r="L493" s="21">
        <v>0</v>
      </c>
      <c r="M493" s="21">
        <v>1.3168499918544E-2</v>
      </c>
      <c r="N493" s="21">
        <v>9.8591546219325465</v>
      </c>
      <c r="O493" s="21">
        <v>43.711432000000002</v>
      </c>
      <c r="P493" s="21">
        <v>5.3206002728513599</v>
      </c>
      <c r="Q493" s="21">
        <v>6.4324452390933711E-3</v>
      </c>
      <c r="R493" s="21">
        <v>3.2430479294818631E-4</v>
      </c>
      <c r="S493" s="21">
        <v>0</v>
      </c>
      <c r="T493" s="21">
        <v>3.281282683092189E-2</v>
      </c>
      <c r="U493" s="21">
        <v>1.002130736669566</v>
      </c>
      <c r="V493" s="21">
        <v>56.780174991959498</v>
      </c>
      <c r="W493" s="21">
        <v>1.136176311736407</v>
      </c>
      <c r="X493" s="21">
        <v>182.43862835691601</v>
      </c>
      <c r="Y493" s="21">
        <v>1.117536138750332</v>
      </c>
      <c r="Z493" s="21">
        <v>3.2425221751550937E-4</v>
      </c>
      <c r="AA493" s="21">
        <v>0</v>
      </c>
      <c r="AB493" s="21">
        <v>6.4118453544454576E-3</v>
      </c>
      <c r="AC493" s="21">
        <v>3.2285979945407252E-2</v>
      </c>
      <c r="AD493" s="21">
        <f t="shared" si="16"/>
        <v>1.7541967266527705</v>
      </c>
      <c r="AE493" s="21">
        <v>5.211880161182596</v>
      </c>
      <c r="AF493" s="21">
        <v>3.8806759085120421E-2</v>
      </c>
      <c r="AG493" s="21">
        <v>4.5778479478490173</v>
      </c>
      <c r="AH493" s="21">
        <v>9.8631944981699373</v>
      </c>
      <c r="AI493" s="21">
        <f t="shared" si="17"/>
        <v>1.6405950343439422</v>
      </c>
      <c r="AJ493" s="21">
        <v>-2.72246081419667E-2</v>
      </c>
    </row>
    <row r="494" spans="1:36">
      <c r="A494" s="5" t="s">
        <v>66</v>
      </c>
      <c r="B494" s="21">
        <v>2008</v>
      </c>
      <c r="C494" s="21">
        <v>7029133</v>
      </c>
      <c r="D494" s="21">
        <v>0</v>
      </c>
      <c r="E494" s="21">
        <v>262421</v>
      </c>
      <c r="F494" s="21">
        <v>0</v>
      </c>
      <c r="G494" s="21">
        <v>6766712</v>
      </c>
      <c r="H494" s="18">
        <v>96.609176635742202</v>
      </c>
      <c r="I494" s="21">
        <v>18738.61103737251</v>
      </c>
      <c r="J494" s="21">
        <v>0</v>
      </c>
      <c r="K494" s="21">
        <v>1.4004293033065491E-3</v>
      </c>
      <c r="L494" s="21">
        <v>0</v>
      </c>
      <c r="M494" s="21">
        <v>3.611106493701368E-2</v>
      </c>
      <c r="N494" s="21">
        <v>-4.3108781816532797</v>
      </c>
      <c r="O494" s="21">
        <v>44.139015999999998</v>
      </c>
      <c r="P494" s="21">
        <v>36.964758287528802</v>
      </c>
      <c r="Q494" s="21">
        <v>6.4324452390933711E-3</v>
      </c>
      <c r="R494" s="21">
        <v>1.2361603186604999E-3</v>
      </c>
      <c r="S494" s="21">
        <v>0</v>
      </c>
      <c r="T494" s="21">
        <v>5.6325669660206981E-2</v>
      </c>
      <c r="U494" s="21">
        <v>1.0052984041180251</v>
      </c>
      <c r="V494" s="21">
        <v>77.768829432973206</v>
      </c>
      <c r="W494" s="21">
        <v>1.5561611390899299</v>
      </c>
      <c r="X494" s="21">
        <v>213.51926642615069</v>
      </c>
      <c r="Y494" s="21">
        <v>1.3079220047843461</v>
      </c>
      <c r="Z494" s="21">
        <v>1.2353969015663809E-3</v>
      </c>
      <c r="AA494" s="21">
        <v>0</v>
      </c>
      <c r="AB494" s="21">
        <v>6.4118453544454576E-3</v>
      </c>
      <c r="AC494" s="21">
        <v>5.4796537038219288E-2</v>
      </c>
      <c r="AD494" s="21">
        <f t="shared" si="16"/>
        <v>1.8908055620562383</v>
      </c>
      <c r="AE494" s="21">
        <v>5.368399554503017</v>
      </c>
      <c r="AF494" s="21">
        <v>6.2030010470730639E-2</v>
      </c>
      <c r="AG494" s="21">
        <v>4.5809715119063652</v>
      </c>
      <c r="AH494" s="21">
        <v>9.8383947998338144</v>
      </c>
      <c r="AI494" s="21">
        <f t="shared" si="17"/>
        <v>1.6448226471189391</v>
      </c>
      <c r="AJ494" s="21">
        <v>3.160932334024702E-3</v>
      </c>
    </row>
    <row r="495" spans="1:36">
      <c r="A495" s="5" t="s">
        <v>66</v>
      </c>
      <c r="B495" s="21">
        <v>2009</v>
      </c>
      <c r="C495" s="21">
        <v>11403723</v>
      </c>
      <c r="D495" s="21">
        <v>0</v>
      </c>
      <c r="E495" s="21">
        <v>0</v>
      </c>
      <c r="F495" s="21">
        <v>0</v>
      </c>
      <c r="G495" s="21">
        <v>11403723</v>
      </c>
      <c r="H495" s="18">
        <v>96.923019409179702</v>
      </c>
      <c r="I495" s="21">
        <v>18599.62547468827</v>
      </c>
      <c r="J495" s="21">
        <v>0</v>
      </c>
      <c r="K495" s="21">
        <v>0</v>
      </c>
      <c r="L495" s="21">
        <v>0</v>
      </c>
      <c r="M495" s="21">
        <v>6.1311573265381183E-2</v>
      </c>
      <c r="N495" s="21">
        <v>-1.4926774177731521</v>
      </c>
      <c r="O495" s="21">
        <v>43.639904999999999</v>
      </c>
      <c r="P495" s="21">
        <v>31.754440774417901</v>
      </c>
      <c r="Q495" s="21">
        <v>6.4324452390933711E-3</v>
      </c>
      <c r="R495" s="21">
        <v>1.2361603186604999E-3</v>
      </c>
      <c r="S495" s="21">
        <v>0</v>
      </c>
      <c r="T495" s="21">
        <v>9.5951110578588544E-2</v>
      </c>
      <c r="U495" s="21">
        <v>1.008564197806241</v>
      </c>
      <c r="V495" s="21">
        <v>102.463886316225</v>
      </c>
      <c r="W495" s="21">
        <v>2.0503114063567538</v>
      </c>
      <c r="X495" s="21">
        <v>225.0231067371889</v>
      </c>
      <c r="Y495" s="21">
        <v>1.3783893032823771</v>
      </c>
      <c r="Z495" s="21">
        <v>1.2353969015663809E-3</v>
      </c>
      <c r="AA495" s="21">
        <v>0</v>
      </c>
      <c r="AB495" s="21">
        <v>6.4118453544454576E-3</v>
      </c>
      <c r="AC495" s="21">
        <v>9.1622580394571648E-2</v>
      </c>
      <c r="AD495" s="21">
        <f t="shared" si="16"/>
        <v>2.0105708240533318</v>
      </c>
      <c r="AE495" s="21">
        <v>5.4206372362458586</v>
      </c>
      <c r="AF495" s="21">
        <v>9.8595428493494133E-2</v>
      </c>
      <c r="AG495" s="21">
        <v>4.5841816537581774</v>
      </c>
      <c r="AH495" s="21">
        <v>9.830950486807307</v>
      </c>
      <c r="AI495" s="21">
        <f t="shared" si="17"/>
        <v>1.6398837964987816</v>
      </c>
      <c r="AJ495" s="21">
        <v>3.24858139119466E-3</v>
      </c>
    </row>
    <row r="496" spans="1:36">
      <c r="A496" s="5" t="s">
        <v>66</v>
      </c>
      <c r="B496" s="21">
        <v>2010</v>
      </c>
      <c r="C496" s="21">
        <v>5392740</v>
      </c>
      <c r="D496" s="21">
        <v>0</v>
      </c>
      <c r="E496" s="21">
        <v>110871</v>
      </c>
      <c r="F496" s="21">
        <v>0</v>
      </c>
      <c r="G496" s="21">
        <v>5281869</v>
      </c>
      <c r="H496" s="18">
        <v>97</v>
      </c>
      <c r="I496" s="21">
        <v>19387.862527170219</v>
      </c>
      <c r="J496" s="21">
        <v>0</v>
      </c>
      <c r="K496" s="21">
        <v>5.7185777877589647E-4</v>
      </c>
      <c r="L496" s="21">
        <v>0</v>
      </c>
      <c r="M496" s="21">
        <v>2.7243173364768659E-2</v>
      </c>
      <c r="N496" s="21">
        <v>3.0372765243919129</v>
      </c>
      <c r="O496" s="21">
        <v>41.806232000000001</v>
      </c>
      <c r="P496" s="21">
        <v>-2.40463875108223</v>
      </c>
      <c r="Q496" s="21">
        <v>6.4324452390933711E-3</v>
      </c>
      <c r="R496" s="21">
        <v>1.621412771746381E-3</v>
      </c>
      <c r="S496" s="21">
        <v>0</v>
      </c>
      <c r="T496" s="21">
        <v>0.1143044490451693</v>
      </c>
      <c r="U496" s="21">
        <v>1.009365244536941</v>
      </c>
      <c r="V496" s="21">
        <v>100</v>
      </c>
      <c r="W496" s="21">
        <v>2.0010088237616359</v>
      </c>
      <c r="X496" s="21">
        <v>201.880604015378</v>
      </c>
      <c r="Y496" s="21">
        <v>1.2366288473653599</v>
      </c>
      <c r="Z496" s="21">
        <v>1.62009970121951E-3</v>
      </c>
      <c r="AA496" s="21">
        <v>0</v>
      </c>
      <c r="AB496" s="21">
        <v>6.4118453544454576E-3</v>
      </c>
      <c r="AC496" s="21">
        <v>0.10823039774455639</v>
      </c>
      <c r="AD496" s="21">
        <f t="shared" si="16"/>
        <v>2</v>
      </c>
      <c r="AE496" s="21">
        <v>5.3126176484495664</v>
      </c>
      <c r="AF496" s="21">
        <v>0.11543210287242001</v>
      </c>
      <c r="AG496" s="21">
        <v>4.5849674786705723</v>
      </c>
      <c r="AH496" s="21">
        <v>9.8724540836572867</v>
      </c>
      <c r="AI496" s="21">
        <f t="shared" si="17"/>
        <v>1.6212410263078647</v>
      </c>
      <c r="AJ496" s="21">
        <v>7.9424466230570978E-4</v>
      </c>
    </row>
    <row r="497" spans="1:36">
      <c r="A497" s="5" t="s">
        <v>66</v>
      </c>
      <c r="B497" s="21">
        <v>2011</v>
      </c>
      <c r="C497" s="21">
        <v>614401</v>
      </c>
      <c r="D497" s="21">
        <v>0</v>
      </c>
      <c r="E497" s="21">
        <v>469488</v>
      </c>
      <c r="F497" s="21">
        <v>0</v>
      </c>
      <c r="G497" s="21">
        <v>144913</v>
      </c>
      <c r="H497" s="18">
        <v>98.079368591308594</v>
      </c>
      <c r="I497" s="21">
        <v>21922.739531263629</v>
      </c>
      <c r="J497" s="21">
        <v>0</v>
      </c>
      <c r="K497" s="21">
        <v>2.141557168667135E-3</v>
      </c>
      <c r="L497" s="21">
        <v>0</v>
      </c>
      <c r="M497" s="21">
        <v>6.6101683958495305E-4</v>
      </c>
      <c r="N497" s="21">
        <v>10.760868350323699</v>
      </c>
      <c r="O497" s="21">
        <v>43.224507000000003</v>
      </c>
      <c r="P497" s="21">
        <v>2.5592677223094999</v>
      </c>
      <c r="Q497" s="21">
        <v>6.4324452390933711E-3</v>
      </c>
      <c r="R497" s="21">
        <v>3.2527807912860638E-3</v>
      </c>
      <c r="S497" s="21">
        <v>0</v>
      </c>
      <c r="T497" s="21">
        <v>0.1148079899957698</v>
      </c>
      <c r="U497" s="21">
        <v>1.0205969676514941</v>
      </c>
      <c r="V497" s="21">
        <v>102.55926772231</v>
      </c>
      <c r="W497" s="21">
        <v>2.0522199967087431</v>
      </c>
      <c r="X497" s="21">
        <v>207.15706350409221</v>
      </c>
      <c r="Y497" s="21">
        <v>1.2689500406148191</v>
      </c>
      <c r="Z497" s="21">
        <v>3.2475019440390521E-3</v>
      </c>
      <c r="AA497" s="21">
        <v>0</v>
      </c>
      <c r="AB497" s="21">
        <v>6.4118453544454576E-3</v>
      </c>
      <c r="AC497" s="21">
        <v>0.1086821838010569</v>
      </c>
      <c r="AD497" s="21">
        <f t="shared" si="16"/>
        <v>2.010974911304078</v>
      </c>
      <c r="AE497" s="21">
        <v>5.3382929077473786</v>
      </c>
      <c r="AF497" s="21">
        <v>0.1173324595187768</v>
      </c>
      <c r="AG497" s="21">
        <v>4.5959212318849527</v>
      </c>
      <c r="AH497" s="21">
        <v>9.9953253255655863</v>
      </c>
      <c r="AI497" s="21">
        <f t="shared" si="17"/>
        <v>1.6357300485995037</v>
      </c>
      <c r="AJ497" s="21">
        <v>1.1127511250603961E-2</v>
      </c>
    </row>
    <row r="498" spans="1:36">
      <c r="A498" s="5" t="s">
        <v>66</v>
      </c>
      <c r="B498" s="21">
        <v>2012</v>
      </c>
      <c r="C498" s="21">
        <v>0</v>
      </c>
      <c r="D498" s="21">
        <v>0</v>
      </c>
      <c r="E498" s="21">
        <v>0</v>
      </c>
      <c r="F498" s="21">
        <v>0</v>
      </c>
      <c r="G498" s="21">
        <v>0</v>
      </c>
      <c r="H498" s="18">
        <v>98.327209472656307</v>
      </c>
      <c r="I498" s="21">
        <v>21565.037998284199</v>
      </c>
      <c r="J498" s="21">
        <v>0</v>
      </c>
      <c r="K498" s="21">
        <v>0</v>
      </c>
      <c r="L498" s="21">
        <v>0</v>
      </c>
      <c r="M498" s="21">
        <v>0</v>
      </c>
      <c r="N498" s="21">
        <v>0.27233654667932677</v>
      </c>
      <c r="O498" s="21">
        <v>46.825282000000001</v>
      </c>
      <c r="P498" s="21">
        <v>7.1103706232640196</v>
      </c>
      <c r="Q498" s="21">
        <v>6.4324452390933711E-3</v>
      </c>
      <c r="R498" s="21">
        <v>3.2527807912860638E-3</v>
      </c>
      <c r="S498" s="21">
        <v>0</v>
      </c>
      <c r="T498" s="21">
        <v>0.1148079899957698</v>
      </c>
      <c r="U498" s="21">
        <v>1.023175957051575</v>
      </c>
      <c r="V498" s="21">
        <v>109.851611765871</v>
      </c>
      <c r="W498" s="21">
        <v>2.1981404444794541</v>
      </c>
      <c r="X498" s="21">
        <v>216.4831818112913</v>
      </c>
      <c r="Y498" s="21">
        <v>1.3260776036557249</v>
      </c>
      <c r="Z498" s="21">
        <v>3.2475019440390521E-3</v>
      </c>
      <c r="AA498" s="21">
        <v>0</v>
      </c>
      <c r="AB498" s="21">
        <v>6.4118453544454576E-3</v>
      </c>
      <c r="AC498" s="21">
        <v>0.1086821838010569</v>
      </c>
      <c r="AD498" s="21">
        <f t="shared" si="16"/>
        <v>2.0408064333629357</v>
      </c>
      <c r="AE498" s="21">
        <v>5.3821215225334491</v>
      </c>
      <c r="AF498" s="21">
        <v>0.1173324595187768</v>
      </c>
      <c r="AG498" s="21">
        <v>4.5984195463327486</v>
      </c>
      <c r="AH498" s="21">
        <v>9.978875041393735</v>
      </c>
      <c r="AI498" s="21">
        <f t="shared" si="17"/>
        <v>1.6704804015448749</v>
      </c>
      <c r="AJ498" s="21">
        <v>2.526942056289672E-3</v>
      </c>
    </row>
    <row r="499" spans="1:36">
      <c r="A499" s="5" t="s">
        <v>66</v>
      </c>
      <c r="B499" s="21">
        <v>2013</v>
      </c>
      <c r="C499" s="21">
        <v>0</v>
      </c>
      <c r="D499" s="21">
        <v>0</v>
      </c>
      <c r="E499" s="21">
        <v>0</v>
      </c>
      <c r="F499" s="21">
        <v>0</v>
      </c>
      <c r="G499" s="21">
        <v>0</v>
      </c>
      <c r="H499" s="18">
        <v>98</v>
      </c>
      <c r="I499" s="21">
        <v>22369.391216976761</v>
      </c>
      <c r="J499" s="21">
        <v>0</v>
      </c>
      <c r="K499" s="21">
        <v>0</v>
      </c>
      <c r="L499" s="21">
        <v>0</v>
      </c>
      <c r="M499" s="21">
        <v>0</v>
      </c>
      <c r="N499" s="21">
        <v>4.0780246344641853</v>
      </c>
      <c r="O499" s="21">
        <v>47.826556999999987</v>
      </c>
      <c r="P499" s="21">
        <v>4.3389384832910398</v>
      </c>
      <c r="Q499" s="21">
        <v>6.4324452390933711E-3</v>
      </c>
      <c r="R499" s="21">
        <v>3.2527807912860638E-3</v>
      </c>
      <c r="S499" s="21">
        <v>0</v>
      </c>
      <c r="T499" s="21">
        <v>0.1148079899957698</v>
      </c>
      <c r="U499" s="21">
        <v>1.019771071800208</v>
      </c>
      <c r="V499" s="21">
        <v>114.618005623296</v>
      </c>
      <c r="W499" s="21">
        <v>2.293516406141761</v>
      </c>
      <c r="X499" s="21">
        <v>182.81090554912461</v>
      </c>
      <c r="Y499" s="21">
        <v>1.119816539670206</v>
      </c>
      <c r="Z499" s="21">
        <v>3.2475019440390521E-3</v>
      </c>
      <c r="AA499" s="21">
        <v>0</v>
      </c>
      <c r="AB499" s="21">
        <v>6.4118453544454576E-3</v>
      </c>
      <c r="AC499" s="21">
        <v>0.1086821838010569</v>
      </c>
      <c r="AD499" s="21">
        <f t="shared" si="16"/>
        <v>2.0592528473748026</v>
      </c>
      <c r="AE499" s="21">
        <v>5.2139075419433691</v>
      </c>
      <c r="AF499" s="21">
        <v>0.1173324595187768</v>
      </c>
      <c r="AG499" s="21">
        <v>4.5951198501345898</v>
      </c>
      <c r="AH499" s="21">
        <v>10.015493542796911</v>
      </c>
      <c r="AI499" s="21">
        <f t="shared" si="17"/>
        <v>1.679669117444788</v>
      </c>
      <c r="AJ499" s="21">
        <v>-3.327761200700996E-3</v>
      </c>
    </row>
    <row r="500" spans="1:36">
      <c r="A500" s="5" t="s">
        <v>66</v>
      </c>
      <c r="B500" s="21">
        <v>2014</v>
      </c>
      <c r="C500" s="21">
        <v>0</v>
      </c>
      <c r="D500" s="21">
        <v>0</v>
      </c>
      <c r="E500" s="21">
        <v>0</v>
      </c>
      <c r="F500" s="21">
        <v>0</v>
      </c>
      <c r="G500" s="21">
        <v>0</v>
      </c>
      <c r="H500" s="18">
        <v>100</v>
      </c>
      <c r="I500" s="21">
        <v>23889.783798823471</v>
      </c>
      <c r="J500" s="21">
        <v>0</v>
      </c>
      <c r="K500" s="21">
        <v>0</v>
      </c>
      <c r="L500" s="21">
        <v>0</v>
      </c>
      <c r="M500" s="21">
        <v>0</v>
      </c>
      <c r="N500" s="21">
        <v>2.891898202617611</v>
      </c>
      <c r="O500" s="21">
        <v>48.556708</v>
      </c>
      <c r="P500" s="21">
        <v>1.38583454581264</v>
      </c>
      <c r="Q500" s="21">
        <v>6.4324452390933711E-3</v>
      </c>
      <c r="R500" s="21">
        <v>3.2527807912860638E-3</v>
      </c>
      <c r="S500" s="21">
        <v>0</v>
      </c>
      <c r="T500" s="21">
        <v>0.1148079899957698</v>
      </c>
      <c r="U500" s="21">
        <v>1.0405827263267431</v>
      </c>
      <c r="V500" s="21">
        <v>116.206421540945</v>
      </c>
      <c r="W500" s="21">
        <v>2.3253007488119519</v>
      </c>
      <c r="X500" s="21">
        <v>187.25714756063729</v>
      </c>
      <c r="Y500" s="21">
        <v>1.147052197898103</v>
      </c>
      <c r="Z500" s="21">
        <v>3.2475019440390521E-3</v>
      </c>
      <c r="AA500" s="21">
        <v>0</v>
      </c>
      <c r="AB500" s="21">
        <v>6.4118453544454576E-3</v>
      </c>
      <c r="AC500" s="21">
        <v>0.1086821838010569</v>
      </c>
      <c r="AD500" s="21">
        <f t="shared" si="16"/>
        <v>2.0652301277336664</v>
      </c>
      <c r="AE500" s="21">
        <v>5.2378088344088214</v>
      </c>
      <c r="AF500" s="21">
        <v>0.1173324595187768</v>
      </c>
      <c r="AG500" s="21">
        <v>4.6151205168412597</v>
      </c>
      <c r="AH500" s="21">
        <v>10.08124804843899</v>
      </c>
      <c r="AI500" s="21">
        <f t="shared" si="17"/>
        <v>1.6862492351945089</v>
      </c>
      <c r="AJ500" s="21">
        <v>2.0408163265306149E-2</v>
      </c>
    </row>
    <row r="501" spans="1:36">
      <c r="A501" s="5" t="s">
        <v>66</v>
      </c>
      <c r="B501" s="21">
        <v>2015</v>
      </c>
      <c r="C501" s="21">
        <v>0</v>
      </c>
      <c r="D501" s="21">
        <v>0</v>
      </c>
      <c r="E501" s="21">
        <v>0</v>
      </c>
      <c r="F501" s="21">
        <v>0</v>
      </c>
      <c r="G501" s="21">
        <v>0</v>
      </c>
      <c r="H501" s="18">
        <v>100</v>
      </c>
      <c r="I501" s="21">
        <v>24067.194626536289</v>
      </c>
      <c r="J501" s="21">
        <v>0</v>
      </c>
      <c r="K501" s="21">
        <v>0</v>
      </c>
      <c r="L501" s="21">
        <v>0</v>
      </c>
      <c r="M501" s="21">
        <v>0</v>
      </c>
      <c r="N501" s="21">
        <v>2.623391523734099</v>
      </c>
      <c r="O501" s="21">
        <v>48.935445000000001</v>
      </c>
      <c r="P501" s="21">
        <v>4.0419441072562003</v>
      </c>
      <c r="Q501" s="21">
        <v>6.4324452390933711E-3</v>
      </c>
      <c r="R501" s="21">
        <v>3.2527807912860638E-3</v>
      </c>
      <c r="S501" s="21">
        <v>0</v>
      </c>
      <c r="T501" s="21">
        <v>0.1148079899957698</v>
      </c>
      <c r="U501" s="21">
        <v>1.0405827263267431</v>
      </c>
      <c r="V501" s="21">
        <v>120.90342014867301</v>
      </c>
      <c r="W501" s="21">
        <v>2.4192881054045512</v>
      </c>
      <c r="X501" s="21">
        <v>167.20814074659381</v>
      </c>
      <c r="Y501" s="21">
        <v>1.0242410922537879</v>
      </c>
      <c r="Z501" s="21">
        <v>3.2475019440390521E-3</v>
      </c>
      <c r="AA501" s="21">
        <v>0</v>
      </c>
      <c r="AB501" s="21">
        <v>6.4118453544454576E-3</v>
      </c>
      <c r="AC501" s="21">
        <v>0.1086821838010569</v>
      </c>
      <c r="AD501" s="21">
        <f t="shared" si="16"/>
        <v>2.0824385864743928</v>
      </c>
      <c r="AE501" s="21">
        <v>5.1252021455745034</v>
      </c>
      <c r="AF501" s="21">
        <v>0.1173324595187768</v>
      </c>
      <c r="AG501" s="21">
        <v>4.6151205168412597</v>
      </c>
      <c r="AH501" s="21">
        <v>10.088646522834731</v>
      </c>
      <c r="AI501" s="21">
        <f t="shared" si="17"/>
        <v>1.6896235419787871</v>
      </c>
      <c r="AJ501" s="21">
        <v>0</v>
      </c>
    </row>
    <row r="502" spans="1:36">
      <c r="A502" s="5" t="s">
        <v>66</v>
      </c>
      <c r="B502" s="21">
        <v>2016</v>
      </c>
      <c r="C502" s="21">
        <v>0</v>
      </c>
      <c r="D502" s="21">
        <v>0</v>
      </c>
      <c r="E502" s="21">
        <v>0</v>
      </c>
      <c r="F502" s="21">
        <v>0</v>
      </c>
      <c r="G502" s="21">
        <v>0</v>
      </c>
      <c r="H502" s="18">
        <v>100</v>
      </c>
      <c r="I502" s="21">
        <v>25681.312707755598</v>
      </c>
      <c r="J502" s="21">
        <v>0</v>
      </c>
      <c r="K502" s="21">
        <v>0</v>
      </c>
      <c r="L502" s="21">
        <v>0</v>
      </c>
      <c r="M502" s="21">
        <v>0</v>
      </c>
      <c r="N502" s="21">
        <v>3.173270213481231</v>
      </c>
      <c r="O502" s="21">
        <v>48.403537999999998</v>
      </c>
      <c r="P502" s="21">
        <v>-1.01548191697644</v>
      </c>
      <c r="Q502" s="21">
        <v>6.4324452390933711E-3</v>
      </c>
      <c r="R502" s="21">
        <v>3.2527807912860638E-3</v>
      </c>
      <c r="S502" s="21">
        <v>0</v>
      </c>
      <c r="T502" s="21">
        <v>0.1148079899957698</v>
      </c>
      <c r="U502" s="21">
        <v>1.0405827263267431</v>
      </c>
      <c r="V502" s="21">
        <v>119.675667780057</v>
      </c>
      <c r="W502" s="21">
        <v>2.3947206721746022</v>
      </c>
      <c r="X502" s="21">
        <v>173.6838974638766</v>
      </c>
      <c r="Y502" s="21">
        <v>1.063908635374978</v>
      </c>
      <c r="Z502" s="21">
        <v>3.2475019440390521E-3</v>
      </c>
      <c r="AA502" s="21">
        <v>0</v>
      </c>
      <c r="AB502" s="21">
        <v>6.4118453544454576E-3</v>
      </c>
      <c r="AC502" s="21">
        <v>0.1086821838010569</v>
      </c>
      <c r="AD502" s="21">
        <f t="shared" si="16"/>
        <v>2.0780058594870527</v>
      </c>
      <c r="AE502" s="21">
        <v>5.1629780403897279</v>
      </c>
      <c r="AF502" s="21">
        <v>0.1173324595187768</v>
      </c>
      <c r="AG502" s="21">
        <v>4.6151205168412597</v>
      </c>
      <c r="AH502" s="21">
        <v>10.153557812462079</v>
      </c>
      <c r="AI502" s="21">
        <f t="shared" si="17"/>
        <v>1.6848771070518511</v>
      </c>
      <c r="AJ502" s="21">
        <v>0</v>
      </c>
    </row>
    <row r="503" spans="1:36">
      <c r="A503" s="5" t="s">
        <v>66</v>
      </c>
      <c r="B503" s="21">
        <v>2017</v>
      </c>
      <c r="C503" s="21">
        <v>0</v>
      </c>
      <c r="D503" s="21">
        <v>0</v>
      </c>
      <c r="E503" s="21">
        <v>0</v>
      </c>
      <c r="F503" s="21">
        <v>0</v>
      </c>
      <c r="G503" s="21">
        <v>0</v>
      </c>
      <c r="H503" s="18">
        <v>100</v>
      </c>
      <c r="I503" s="21">
        <v>27309.762112865232</v>
      </c>
      <c r="J503" s="21">
        <v>0</v>
      </c>
      <c r="K503" s="21">
        <v>0</v>
      </c>
      <c r="L503" s="21">
        <v>0</v>
      </c>
      <c r="M503" s="21">
        <v>0</v>
      </c>
      <c r="N503" s="21">
        <v>3.4641423328931888</v>
      </c>
      <c r="O503" s="21">
        <v>48.410975999999998</v>
      </c>
      <c r="P503" s="21">
        <v>2.8567957556845101</v>
      </c>
      <c r="Q503" s="21">
        <v>6.4324452390933711E-3</v>
      </c>
      <c r="R503" s="21">
        <v>3.2527807912860638E-3</v>
      </c>
      <c r="S503" s="21">
        <v>0</v>
      </c>
      <c r="T503" s="21">
        <v>0.1148079899957698</v>
      </c>
      <c r="U503" s="21">
        <v>1.0405827263267431</v>
      </c>
      <c r="V503" s="21">
        <v>123.09455717778501</v>
      </c>
      <c r="W503" s="21">
        <v>2.4631329506977901</v>
      </c>
      <c r="X503" s="21">
        <v>188.8832252991715</v>
      </c>
      <c r="Y503" s="21">
        <v>1.1570128112484419</v>
      </c>
      <c r="Z503" s="21">
        <v>3.2475019440390521E-3</v>
      </c>
      <c r="AA503" s="21">
        <v>0</v>
      </c>
      <c r="AB503" s="21">
        <v>6.4118453544454576E-3</v>
      </c>
      <c r="AC503" s="21">
        <v>0.1086821838010569</v>
      </c>
      <c r="AD503" s="21">
        <f t="shared" si="16"/>
        <v>2.0902388503325144</v>
      </c>
      <c r="AE503" s="21">
        <v>5.2464092795256461</v>
      </c>
      <c r="AF503" s="21">
        <v>0.1173324595187768</v>
      </c>
      <c r="AG503" s="21">
        <v>4.6151205168412597</v>
      </c>
      <c r="AH503" s="21">
        <v>10.21503612007858</v>
      </c>
      <c r="AI503" s="21">
        <f t="shared" si="17"/>
        <v>1.6849438384174138</v>
      </c>
      <c r="AJ503" s="21">
        <v>0</v>
      </c>
    </row>
    <row r="504" spans="1:36">
      <c r="A504" s="5" t="s">
        <v>66</v>
      </c>
      <c r="B504" s="21">
        <v>2018</v>
      </c>
      <c r="C504" s="21">
        <v>0</v>
      </c>
      <c r="D504" s="21">
        <v>0</v>
      </c>
      <c r="E504" s="21">
        <v>0</v>
      </c>
      <c r="F504" s="21">
        <v>0</v>
      </c>
      <c r="G504" s="21">
        <v>0</v>
      </c>
      <c r="H504" s="18">
        <v>100</v>
      </c>
      <c r="I504" s="21">
        <v>28190.47687382537</v>
      </c>
      <c r="J504" s="21">
        <v>0</v>
      </c>
      <c r="K504" s="21">
        <v>0</v>
      </c>
      <c r="L504" s="21">
        <v>0</v>
      </c>
      <c r="M504" s="21">
        <v>0</v>
      </c>
      <c r="N504" s="21">
        <v>0.80460859707696386</v>
      </c>
      <c r="O504" s="21">
        <v>48.475144999999998</v>
      </c>
      <c r="P504" s="21">
        <v>3.7029183911156398</v>
      </c>
      <c r="Q504" s="21">
        <v>6.4324452390933711E-3</v>
      </c>
      <c r="R504" s="21">
        <v>3.2527807912860638E-3</v>
      </c>
      <c r="S504" s="21">
        <v>0</v>
      </c>
      <c r="T504" s="21">
        <v>0.1148079899957698</v>
      </c>
      <c r="U504" s="21">
        <v>1.0405827263267431</v>
      </c>
      <c r="V504" s="21">
        <v>127.652648173983</v>
      </c>
      <c r="W504" s="21">
        <v>2.5543407537267968</v>
      </c>
      <c r="X504" s="21">
        <v>186.86930661799201</v>
      </c>
      <c r="Y504" s="21">
        <v>1.144676460515091</v>
      </c>
      <c r="Z504" s="21">
        <v>3.2475019440390521E-3</v>
      </c>
      <c r="AA504" s="21">
        <v>0</v>
      </c>
      <c r="AB504" s="21">
        <v>6.4118453544454576E-3</v>
      </c>
      <c r="AC504" s="21">
        <v>0.1086821838010569</v>
      </c>
      <c r="AD504" s="21">
        <f t="shared" si="16"/>
        <v>2.1060298287401005</v>
      </c>
      <c r="AE504" s="21">
        <v>5.2357465435181094</v>
      </c>
      <c r="AF504" s="21">
        <v>0.1173324595187768</v>
      </c>
      <c r="AG504" s="21">
        <v>4.6151205168412597</v>
      </c>
      <c r="AH504" s="21">
        <v>10.24677497272611</v>
      </c>
      <c r="AI504" s="21">
        <f t="shared" si="17"/>
        <v>1.6855191168246098</v>
      </c>
      <c r="AJ504" s="21">
        <v>0</v>
      </c>
    </row>
    <row r="505" spans="1:36">
      <c r="A505" s="5" t="s">
        <v>66</v>
      </c>
      <c r="B505" s="21">
        <v>2019</v>
      </c>
      <c r="C505" s="21">
        <v>0</v>
      </c>
      <c r="D505" s="21">
        <v>0</v>
      </c>
      <c r="E505" s="21">
        <v>0</v>
      </c>
      <c r="F505" s="21">
        <v>0</v>
      </c>
      <c r="G505" s="21">
        <v>0</v>
      </c>
      <c r="H505" s="18">
        <v>100</v>
      </c>
      <c r="I505" s="21">
        <v>28778.791442318081</v>
      </c>
      <c r="J505" s="21">
        <v>0</v>
      </c>
      <c r="K505" s="21">
        <v>0</v>
      </c>
      <c r="L505" s="21">
        <v>0</v>
      </c>
      <c r="M505" s="21">
        <v>0</v>
      </c>
      <c r="N505" s="21">
        <v>0.2964824300913449</v>
      </c>
      <c r="O505" s="21">
        <v>49.603271999999997</v>
      </c>
      <c r="P505" s="21">
        <v>2.0747643648500098</v>
      </c>
      <c r="Q505" s="21">
        <v>6.4324452390933711E-3</v>
      </c>
      <c r="R505" s="21">
        <v>3.2527807912860638E-3</v>
      </c>
      <c r="S505" s="21">
        <v>0</v>
      </c>
      <c r="T505" s="21">
        <v>0.1148079899957698</v>
      </c>
      <c r="U505" s="21">
        <v>1.0405827263267431</v>
      </c>
      <c r="V505" s="21">
        <v>130.30113982908401</v>
      </c>
      <c r="W505" s="21">
        <v>2.6073373054419591</v>
      </c>
      <c r="X505" s="21">
        <v>178.6582510984658</v>
      </c>
      <c r="Y505" s="21">
        <v>1.0943792654364031</v>
      </c>
      <c r="Z505" s="21">
        <v>3.2475019440390521E-3</v>
      </c>
      <c r="AA505" s="21">
        <v>0</v>
      </c>
      <c r="AB505" s="21">
        <v>6.4118453544454576E-3</v>
      </c>
      <c r="AC505" s="21">
        <v>0.1086821838010569</v>
      </c>
      <c r="AD505" s="21">
        <f t="shared" si="16"/>
        <v>2.1149482147863865</v>
      </c>
      <c r="AE505" s="21">
        <v>5.1910564412466433</v>
      </c>
      <c r="AF505" s="21">
        <v>0.1173324595187768</v>
      </c>
      <c r="AG505" s="21">
        <v>4.6151205168412597</v>
      </c>
      <c r="AH505" s="21">
        <v>10.26742873379655</v>
      </c>
      <c r="AI505" s="21">
        <f t="shared" si="17"/>
        <v>1.6955103249715762</v>
      </c>
      <c r="AJ505" s="21">
        <v>0</v>
      </c>
    </row>
    <row r="506" spans="1:36">
      <c r="A506" s="5" t="s">
        <v>67</v>
      </c>
      <c r="B506" s="21">
        <v>2002</v>
      </c>
      <c r="C506" s="21">
        <v>2772754</v>
      </c>
      <c r="D506" s="21">
        <v>2353991</v>
      </c>
      <c r="E506" s="21">
        <v>84895</v>
      </c>
      <c r="F506" s="21">
        <v>0</v>
      </c>
      <c r="G506" s="21">
        <v>333868</v>
      </c>
      <c r="H506" s="18">
        <v>76.7</v>
      </c>
      <c r="I506" s="21">
        <v>9154.8915188529954</v>
      </c>
      <c r="J506" s="21">
        <v>2.5712931662295969E-2</v>
      </c>
      <c r="K506" s="21">
        <v>9.273184704064782E-4</v>
      </c>
      <c r="L506" s="21">
        <v>0</v>
      </c>
      <c r="M506" s="21">
        <v>3.6468810068634211E-3</v>
      </c>
      <c r="N506" s="21">
        <v>2.3979302093018191</v>
      </c>
      <c r="O506" s="21">
        <v>54.810969</v>
      </c>
      <c r="P506" s="21">
        <v>9.4947107032486109</v>
      </c>
      <c r="Q506" s="21">
        <v>1.6473271765899331E-2</v>
      </c>
      <c r="R506" s="21">
        <v>5.9409675167238266E-4</v>
      </c>
      <c r="S506" s="21">
        <v>0</v>
      </c>
      <c r="T506" s="21">
        <v>2.336414326961011E-3</v>
      </c>
      <c r="U506" s="21">
        <v>1</v>
      </c>
      <c r="V506" s="21">
        <v>69.327877144113799</v>
      </c>
      <c r="W506" s="21">
        <v>1</v>
      </c>
      <c r="X506" s="21">
        <v>53.465501629436851</v>
      </c>
      <c r="Y506" s="21">
        <v>1</v>
      </c>
      <c r="Z506" s="21">
        <v>5.939203460618033E-4</v>
      </c>
      <c r="AA506" s="21">
        <v>0</v>
      </c>
      <c r="AB506" s="21">
        <v>1.6339059363678941E-2</v>
      </c>
      <c r="AC506" s="21">
        <v>2.3336891549360079E-3</v>
      </c>
      <c r="AD506" s="21">
        <f t="shared" ref="AD506:AD569" si="18">LOG(V506)</f>
        <v>1.8409079020780112</v>
      </c>
      <c r="AE506" s="21">
        <v>3.997567503616605</v>
      </c>
      <c r="AF506" s="21">
        <v>1.9217929770884962E-2</v>
      </c>
      <c r="AG506" s="21">
        <v>4.3528552573736006</v>
      </c>
      <c r="AH506" s="21">
        <v>9.1221528329084496</v>
      </c>
      <c r="AI506" s="21">
        <f t="shared" ref="AI506:AI569" si="19">LOG(O506)</f>
        <v>1.7388674800074861</v>
      </c>
      <c r="AJ506" s="21">
        <v>0</v>
      </c>
    </row>
    <row r="507" spans="1:36">
      <c r="A507" s="5" t="s">
        <v>67</v>
      </c>
      <c r="B507" s="21">
        <v>2003</v>
      </c>
      <c r="C507" s="21">
        <v>34265311</v>
      </c>
      <c r="D507" s="21">
        <v>0</v>
      </c>
      <c r="E507" s="21">
        <v>0</v>
      </c>
      <c r="F507" s="21">
        <v>25266721</v>
      </c>
      <c r="G507" s="21">
        <v>8998590</v>
      </c>
      <c r="H507" s="18">
        <v>78.8</v>
      </c>
      <c r="I507" s="21">
        <v>9483.1323464642774</v>
      </c>
      <c r="J507" s="21">
        <v>0</v>
      </c>
      <c r="K507" s="21">
        <v>0</v>
      </c>
      <c r="L507" s="21">
        <v>0.26643855718643988</v>
      </c>
      <c r="M507" s="21">
        <v>9.4890482081641137E-2</v>
      </c>
      <c r="N507" s="21">
        <v>1.696808169714942</v>
      </c>
      <c r="O507" s="21">
        <v>55.620247999999997</v>
      </c>
      <c r="P507" s="21">
        <v>5.6794177109910899</v>
      </c>
      <c r="Q507" s="21">
        <v>1.6473271765899331E-2</v>
      </c>
      <c r="R507" s="21">
        <v>5.9409675167238266E-4</v>
      </c>
      <c r="S507" s="21">
        <v>0.17681697239545771</v>
      </c>
      <c r="T507" s="21">
        <v>6.5308710559148844E-2</v>
      </c>
      <c r="U507" s="21">
        <v>1.0273794002607559</v>
      </c>
      <c r="V507" s="21">
        <v>73.265296877290695</v>
      </c>
      <c r="W507" s="21">
        <v>1.0567941771099101</v>
      </c>
      <c r="X507" s="21">
        <v>45.723862568978952</v>
      </c>
      <c r="Y507" s="21">
        <v>0.85520309686582019</v>
      </c>
      <c r="Z507" s="21">
        <v>5.939203460618033E-4</v>
      </c>
      <c r="AA507" s="21">
        <v>0.16281331269892721</v>
      </c>
      <c r="AB507" s="21">
        <v>1.6339059363678941E-2</v>
      </c>
      <c r="AC507" s="21">
        <v>6.3264626227089837E-2</v>
      </c>
      <c r="AD507" s="21">
        <f t="shared" si="18"/>
        <v>1.8648983137473116</v>
      </c>
      <c r="AE507" s="21">
        <v>3.8442550099523149</v>
      </c>
      <c r="AF507" s="21">
        <v>0.2304710804575317</v>
      </c>
      <c r="AG507" s="21">
        <v>4.3795235044557632</v>
      </c>
      <c r="AH507" s="21">
        <v>9.1573754017973652</v>
      </c>
      <c r="AI507" s="21">
        <f t="shared" si="19"/>
        <v>1.7452329209681154</v>
      </c>
      <c r="AJ507" s="21">
        <v>2.7379400260756141E-2</v>
      </c>
    </row>
    <row r="508" spans="1:36">
      <c r="A508" s="5" t="s">
        <v>67</v>
      </c>
      <c r="B508" s="21">
        <v>2004</v>
      </c>
      <c r="C508" s="21">
        <v>120327542</v>
      </c>
      <c r="D508" s="21">
        <v>189182</v>
      </c>
      <c r="E508" s="21">
        <v>52761077</v>
      </c>
      <c r="F508" s="21">
        <v>54475378</v>
      </c>
      <c r="G508" s="21">
        <v>12901905</v>
      </c>
      <c r="H508" s="18">
        <v>80.900000000000006</v>
      </c>
      <c r="I508" s="21">
        <v>10058.74098534644</v>
      </c>
      <c r="J508" s="21">
        <v>1.880772159016721E-3</v>
      </c>
      <c r="K508" s="21">
        <v>0.52452963126162877</v>
      </c>
      <c r="L508" s="21">
        <v>0.54157252959748792</v>
      </c>
      <c r="M508" s="21">
        <v>0.12826560519647021</v>
      </c>
      <c r="N508" s="21">
        <v>3.2890550539718788</v>
      </c>
      <c r="O508" s="21">
        <v>51.497295000000001</v>
      </c>
      <c r="P508" s="21">
        <v>-0.69203027102411896</v>
      </c>
      <c r="Q508" s="21">
        <v>1.7797170837398062E-2</v>
      </c>
      <c r="R508" s="21">
        <v>0.36981707172589312</v>
      </c>
      <c r="S508" s="21">
        <v>0.55803665689896409</v>
      </c>
      <c r="T508" s="21">
        <v>0.15559647604457991</v>
      </c>
      <c r="U508" s="21">
        <v>1.0547588005215121</v>
      </c>
      <c r="V508" s="21">
        <v>72.758278844744197</v>
      </c>
      <c r="W508" s="21">
        <v>1.0494808415018899</v>
      </c>
      <c r="X508" s="21">
        <v>45.64357522400406</v>
      </c>
      <c r="Y508" s="21">
        <v>0.85370143051035696</v>
      </c>
      <c r="Z508" s="21">
        <v>0.31467720663720289</v>
      </c>
      <c r="AA508" s="21">
        <v>0.44342647534825858</v>
      </c>
      <c r="AB508" s="21">
        <v>1.764065548450915E-2</v>
      </c>
      <c r="AC508" s="21">
        <v>0.14461664014577449</v>
      </c>
      <c r="AD508" s="21">
        <f t="shared" si="18"/>
        <v>1.8618824169297741</v>
      </c>
      <c r="AE508" s="21">
        <v>3.8425351948505631</v>
      </c>
      <c r="AF508" s="21">
        <v>0.74253115672471981</v>
      </c>
      <c r="AG508" s="21">
        <v>4.4054989908590239</v>
      </c>
      <c r="AH508" s="21">
        <v>9.2162966963388158</v>
      </c>
      <c r="AI508" s="21">
        <f t="shared" si="19"/>
        <v>1.7117844174406762</v>
      </c>
      <c r="AJ508" s="21">
        <v>2.664974619289362E-2</v>
      </c>
    </row>
    <row r="509" spans="1:36">
      <c r="A509" s="5" t="s">
        <v>67</v>
      </c>
      <c r="B509" s="21">
        <v>2005</v>
      </c>
      <c r="C509" s="21">
        <v>118154257</v>
      </c>
      <c r="D509" s="21">
        <v>10477538</v>
      </c>
      <c r="E509" s="21">
        <v>57856709</v>
      </c>
      <c r="F509" s="21">
        <v>9110672</v>
      </c>
      <c r="G509" s="21">
        <v>40709338</v>
      </c>
      <c r="H509" s="18">
        <v>80.8</v>
      </c>
      <c r="I509" s="21">
        <v>10785.083312662569</v>
      </c>
      <c r="J509" s="21">
        <v>9.7148419685349249E-2</v>
      </c>
      <c r="K509" s="21">
        <v>0.53645120137432312</v>
      </c>
      <c r="L509" s="21">
        <v>8.4474748463957874E-2</v>
      </c>
      <c r="M509" s="21">
        <v>0.37745965255737912</v>
      </c>
      <c r="N509" s="21">
        <v>3.9820262019447199</v>
      </c>
      <c r="O509" s="21">
        <v>55.873387999999998</v>
      </c>
      <c r="P509" s="21">
        <v>2.0628461650463001</v>
      </c>
      <c r="Q509" s="21">
        <v>9.1119172030918918E-2</v>
      </c>
      <c r="R509" s="21">
        <v>0.77469937197154126</v>
      </c>
      <c r="S509" s="21">
        <v>0.62179330500253349</v>
      </c>
      <c r="T509" s="21">
        <v>0.44048116264017562</v>
      </c>
      <c r="U509" s="21">
        <v>1.0534550195567149</v>
      </c>
      <c r="V509" s="21">
        <v>74.259170209646697</v>
      </c>
      <c r="W509" s="21">
        <v>1.071130016793707</v>
      </c>
      <c r="X509" s="21">
        <v>47.427781397032902</v>
      </c>
      <c r="Y509" s="21">
        <v>0.88707259731236265</v>
      </c>
      <c r="Z509" s="21">
        <v>0.57363104067965898</v>
      </c>
      <c r="AA509" s="21">
        <v>0.48353251539212222</v>
      </c>
      <c r="AB509" s="21">
        <v>8.7203932811243334E-2</v>
      </c>
      <c r="AC509" s="21">
        <v>0.36497719849767479</v>
      </c>
      <c r="AD509" s="21">
        <f t="shared" si="18"/>
        <v>1.8707500920031885</v>
      </c>
      <c r="AE509" s="21">
        <v>3.880073644856469</v>
      </c>
      <c r="AF509" s="21">
        <v>1.074351361866785</v>
      </c>
      <c r="AG509" s="21">
        <v>4.4042772436087017</v>
      </c>
      <c r="AH509" s="21">
        <v>9.2860120000155497</v>
      </c>
      <c r="AI509" s="21">
        <f t="shared" si="19"/>
        <v>1.7472050065148697</v>
      </c>
      <c r="AJ509" s="21">
        <v>-1.2360939431398381E-3</v>
      </c>
    </row>
    <row r="510" spans="1:36">
      <c r="A510" s="5" t="s">
        <v>67</v>
      </c>
      <c r="B510" s="21">
        <v>2006</v>
      </c>
      <c r="C510" s="21">
        <v>647155981</v>
      </c>
      <c r="D510" s="21">
        <v>10125471</v>
      </c>
      <c r="E510" s="21">
        <v>177040354</v>
      </c>
      <c r="F510" s="21">
        <v>398388199</v>
      </c>
      <c r="G510" s="21">
        <v>61601957</v>
      </c>
      <c r="H510" s="18">
        <v>80.7</v>
      </c>
      <c r="I510" s="21">
        <v>11586.784593506631</v>
      </c>
      <c r="J510" s="21">
        <v>8.7388100799547369E-2</v>
      </c>
      <c r="K510" s="21">
        <v>1.5279506801154781</v>
      </c>
      <c r="L510" s="21">
        <v>3.438298138581616</v>
      </c>
      <c r="M510" s="21">
        <v>0.53165704862177598</v>
      </c>
      <c r="N510" s="21">
        <v>4.277768207951226</v>
      </c>
      <c r="O510" s="21">
        <v>52.130696999999998</v>
      </c>
      <c r="P510" s="21">
        <v>3.24390776468061</v>
      </c>
      <c r="Q510" s="21">
        <v>0.16197740196498939</v>
      </c>
      <c r="R510" s="21">
        <v>2.0136309842729569</v>
      </c>
      <c r="S510" s="21">
        <v>3.4097211562365368</v>
      </c>
      <c r="T510" s="21">
        <v>0.87157277640260911</v>
      </c>
      <c r="U510" s="21">
        <v>1.0521512385919169</v>
      </c>
      <c r="V510" s="21">
        <v>76.668069198064799</v>
      </c>
      <c r="W510" s="21">
        <v>1.1058764865783031</v>
      </c>
      <c r="X510" s="21">
        <v>53.768141274114527</v>
      </c>
      <c r="Y510" s="21">
        <v>1.0056604658229009</v>
      </c>
      <c r="Z510" s="21">
        <v>1.103145658824443</v>
      </c>
      <c r="AA510" s="21">
        <v>1.483811457581325</v>
      </c>
      <c r="AB510" s="21">
        <v>0.15012321070618109</v>
      </c>
      <c r="AC510" s="21">
        <v>0.62677913427612153</v>
      </c>
      <c r="AD510" s="21">
        <f t="shared" si="18"/>
        <v>1.8846145261597842</v>
      </c>
      <c r="AE510" s="21">
        <v>4.0031086612855713</v>
      </c>
      <c r="AF510" s="21">
        <v>2.0091400892237621</v>
      </c>
      <c r="AG510" s="21">
        <v>4.4030540018659572</v>
      </c>
      <c r="AH510" s="21">
        <v>9.3577067699614318</v>
      </c>
      <c r="AI510" s="21">
        <f t="shared" si="19"/>
        <v>1.7170935315878721</v>
      </c>
      <c r="AJ510" s="21">
        <v>-1.2376237623761279E-3</v>
      </c>
    </row>
    <row r="511" spans="1:36">
      <c r="A511" s="5" t="s">
        <v>67</v>
      </c>
      <c r="B511" s="21">
        <v>2007</v>
      </c>
      <c r="C511" s="21">
        <v>955749934</v>
      </c>
      <c r="D511" s="21">
        <v>3257821</v>
      </c>
      <c r="E511" s="21">
        <v>60835949</v>
      </c>
      <c r="F511" s="21">
        <v>764748502</v>
      </c>
      <c r="G511" s="21">
        <v>126907662</v>
      </c>
      <c r="H511" s="18">
        <v>82</v>
      </c>
      <c r="I511" s="21">
        <v>12374.970145263411</v>
      </c>
      <c r="J511" s="21">
        <v>2.6325889773939772E-2</v>
      </c>
      <c r="K511" s="21">
        <v>0.49160481428139291</v>
      </c>
      <c r="L511" s="21">
        <v>6.1798007835413786</v>
      </c>
      <c r="M511" s="21">
        <v>1.025518934674559</v>
      </c>
      <c r="N511" s="21">
        <v>4.0084945368334246</v>
      </c>
      <c r="O511" s="21">
        <v>51.359926000000002</v>
      </c>
      <c r="P511" s="21">
        <v>6.1778068349941302</v>
      </c>
      <c r="Q511" s="21">
        <v>0.18477569248421991</v>
      </c>
      <c r="R511" s="21">
        <v>2.4393620601408741</v>
      </c>
      <c r="S511" s="21">
        <v>8.7614450608778078</v>
      </c>
      <c r="T511" s="21">
        <v>1.759674899690632</v>
      </c>
      <c r="U511" s="21">
        <v>1.0691003911342889</v>
      </c>
      <c r="V511" s="21">
        <v>81.404474417240905</v>
      </c>
      <c r="W511" s="21">
        <v>1.174195399752731</v>
      </c>
      <c r="X511" s="21">
        <v>57.125139137746963</v>
      </c>
      <c r="Y511" s="21">
        <v>1.068448577059552</v>
      </c>
      <c r="Z511" s="21">
        <v>1.2352860065543021</v>
      </c>
      <c r="AA511" s="21">
        <v>2.278440448981442</v>
      </c>
      <c r="AB511" s="21">
        <v>0.16955346762681009</v>
      </c>
      <c r="AC511" s="21">
        <v>1.0151128828241129</v>
      </c>
      <c r="AD511" s="21">
        <f t="shared" si="18"/>
        <v>1.910648276649789</v>
      </c>
      <c r="AE511" s="21">
        <v>4.0625982576723452</v>
      </c>
      <c r="AF511" s="21">
        <v>2.6493794239720438</v>
      </c>
      <c r="AG511" s="21">
        <v>4.4188406077965983</v>
      </c>
      <c r="AH511" s="21">
        <v>9.4235119799409599</v>
      </c>
      <c r="AI511" s="21">
        <f t="shared" si="19"/>
        <v>1.7106243893245272</v>
      </c>
      <c r="AJ511" s="21">
        <v>1.6109045848822671E-2</v>
      </c>
    </row>
    <row r="512" spans="1:36">
      <c r="A512" s="5" t="s">
        <v>67</v>
      </c>
      <c r="B512" s="21">
        <v>2008</v>
      </c>
      <c r="C512" s="21">
        <v>459660272</v>
      </c>
      <c r="D512" s="21">
        <v>14054293</v>
      </c>
      <c r="E512" s="21">
        <v>32735</v>
      </c>
      <c r="F512" s="21">
        <v>417405661</v>
      </c>
      <c r="G512" s="21">
        <v>28167583</v>
      </c>
      <c r="H512" s="18">
        <v>81.900000000000006</v>
      </c>
      <c r="I512" s="21">
        <v>12845.726180337009</v>
      </c>
      <c r="J512" s="21">
        <v>0.1094083183986356</v>
      </c>
      <c r="K512" s="21">
        <v>2.5483183698954718E-4</v>
      </c>
      <c r="L512" s="21">
        <v>3.2493738005946611</v>
      </c>
      <c r="M512" s="21">
        <v>0.21927591017093451</v>
      </c>
      <c r="N512" s="21">
        <v>1.8234972237592471</v>
      </c>
      <c r="O512" s="21">
        <v>53.898699999999998</v>
      </c>
      <c r="P512" s="21">
        <v>10.074575524918099</v>
      </c>
      <c r="Q512" s="21">
        <v>0.28312789012073453</v>
      </c>
      <c r="R512" s="21">
        <v>2.4395911402653332</v>
      </c>
      <c r="S512" s="21">
        <v>11.682457456540259</v>
      </c>
      <c r="T512" s="21">
        <v>1.956792157041032</v>
      </c>
      <c r="U512" s="21">
        <v>1.067796610169492</v>
      </c>
      <c r="V512" s="21">
        <v>89.605629673068506</v>
      </c>
      <c r="W512" s="21">
        <v>1.2924906021109339</v>
      </c>
      <c r="X512" s="21">
        <v>65.974523799623313</v>
      </c>
      <c r="Y512" s="21">
        <v>1.2339643655994299</v>
      </c>
      <c r="Z512" s="21">
        <v>1.2353526097475109</v>
      </c>
      <c r="AA512" s="21">
        <v>2.540219735952018</v>
      </c>
      <c r="AB512" s="21">
        <v>0.24930076119630579</v>
      </c>
      <c r="AC512" s="21">
        <v>1.0841049499458251</v>
      </c>
      <c r="AD512" s="21">
        <f t="shared" si="18"/>
        <v>1.9523352960364857</v>
      </c>
      <c r="AE512" s="21">
        <v>4.2043123052840574</v>
      </c>
      <c r="AF512" s="21">
        <v>2.8542821039529729</v>
      </c>
      <c r="AG512" s="21">
        <v>4.4176350621412492</v>
      </c>
      <c r="AH512" s="21">
        <v>9.4608442859052673</v>
      </c>
      <c r="AI512" s="21">
        <f t="shared" si="19"/>
        <v>1.7315782904254196</v>
      </c>
      <c r="AJ512" s="21">
        <v>-1.2195121951218411E-3</v>
      </c>
    </row>
    <row r="513" spans="1:36">
      <c r="A513" s="5" t="s">
        <v>67</v>
      </c>
      <c r="B513" s="21">
        <v>2009</v>
      </c>
      <c r="C513" s="21">
        <v>1344128247</v>
      </c>
      <c r="D513" s="21">
        <v>1727355</v>
      </c>
      <c r="E513" s="21">
        <v>1776335</v>
      </c>
      <c r="F513" s="21">
        <v>1306332965</v>
      </c>
      <c r="G513" s="21">
        <v>34291592</v>
      </c>
      <c r="H513" s="18">
        <v>82.6</v>
      </c>
      <c r="I513" s="21">
        <v>12568.453603784021</v>
      </c>
      <c r="J513" s="21">
        <v>1.374357621433985E-2</v>
      </c>
      <c r="K513" s="21">
        <v>1.413328207270617E-2</v>
      </c>
      <c r="L513" s="21">
        <v>10.393744578145229</v>
      </c>
      <c r="M513" s="21">
        <v>0.27283859320350862</v>
      </c>
      <c r="N513" s="21">
        <v>-2.8987326378043008</v>
      </c>
      <c r="O513" s="21">
        <v>53.275356000000002</v>
      </c>
      <c r="P513" s="21">
        <v>7.2153141361256496</v>
      </c>
      <c r="Q513" s="21">
        <v>0.29521595177907772</v>
      </c>
      <c r="R513" s="21">
        <v>2.4520219648531412</v>
      </c>
      <c r="S513" s="21">
        <v>20.824199268296571</v>
      </c>
      <c r="T513" s="21">
        <v>2.196765340583934</v>
      </c>
      <c r="U513" s="21">
        <v>1.0769230769230771</v>
      </c>
      <c r="V513" s="21">
        <v>96.0709573376338</v>
      </c>
      <c r="W513" s="21">
        <v>1.38574785923314</v>
      </c>
      <c r="X513" s="21">
        <v>49.587535327880097</v>
      </c>
      <c r="Y513" s="21">
        <v>0.92746787772731498</v>
      </c>
      <c r="Z513" s="21">
        <v>1.2389601361363789</v>
      </c>
      <c r="AA513" s="21">
        <v>3.0830194123147741</v>
      </c>
      <c r="AB513" s="21">
        <v>0.25867743937947157</v>
      </c>
      <c r="AC513" s="21">
        <v>1.162139467503893</v>
      </c>
      <c r="AD513" s="21">
        <f t="shared" si="18"/>
        <v>1.9825921184249906</v>
      </c>
      <c r="AE513" s="21">
        <v>3.9237052085537059</v>
      </c>
      <c r="AF513" s="21">
        <v>3.28721471017194</v>
      </c>
      <c r="AG513" s="21">
        <v>4.4260435200906558</v>
      </c>
      <c r="AH513" s="21">
        <v>9.4390248323645825</v>
      </c>
      <c r="AI513" s="21">
        <f t="shared" si="19"/>
        <v>1.7265263604663708</v>
      </c>
      <c r="AJ513" s="21">
        <v>8.5470085470085166E-3</v>
      </c>
    </row>
    <row r="514" spans="1:36">
      <c r="A514" s="5" t="s">
        <v>67</v>
      </c>
      <c r="B514" s="21">
        <v>2010</v>
      </c>
      <c r="C514" s="21">
        <v>461994946</v>
      </c>
      <c r="D514" s="21">
        <v>7506880</v>
      </c>
      <c r="E514" s="21">
        <v>260507855</v>
      </c>
      <c r="F514" s="21">
        <v>178334089</v>
      </c>
      <c r="G514" s="21">
        <v>15646122</v>
      </c>
      <c r="H514" s="18">
        <v>82.9</v>
      </c>
      <c r="I514" s="21">
        <v>12912.125030239211</v>
      </c>
      <c r="J514" s="21">
        <v>5.8138222658311173E-2</v>
      </c>
      <c r="K514" s="21">
        <v>2.0175443963709339</v>
      </c>
      <c r="L514" s="21">
        <v>1.3811366338411</v>
      </c>
      <c r="M514" s="21">
        <v>0.1211738731104135</v>
      </c>
      <c r="N514" s="21">
        <v>1.5510726389728691</v>
      </c>
      <c r="O514" s="21">
        <v>54.556873000000003</v>
      </c>
      <c r="P514" s="21">
        <v>4.0897298947047203</v>
      </c>
      <c r="Q514" s="21">
        <v>0.34774923434217769</v>
      </c>
      <c r="R514" s="21">
        <v>4.2750606649019076</v>
      </c>
      <c r="S514" s="21">
        <v>22.072184461621902</v>
      </c>
      <c r="T514" s="21">
        <v>2.306257186469673</v>
      </c>
      <c r="U514" s="21">
        <v>1.0808344198174711</v>
      </c>
      <c r="V514" s="21">
        <v>100</v>
      </c>
      <c r="W514" s="21">
        <v>1.442421203697428</v>
      </c>
      <c r="X514" s="21">
        <v>50.406087162599917</v>
      </c>
      <c r="Y514" s="21">
        <v>0.94277778429834291</v>
      </c>
      <c r="Z514" s="21">
        <v>1.662990179751338</v>
      </c>
      <c r="AA514" s="21">
        <v>3.138627756113137</v>
      </c>
      <c r="AB514" s="21">
        <v>0.29843596724870258</v>
      </c>
      <c r="AC514" s="21">
        <v>1.1958167902235231</v>
      </c>
      <c r="AD514" s="21">
        <f t="shared" si="18"/>
        <v>2</v>
      </c>
      <c r="AE514" s="21">
        <v>3.9397565927370981</v>
      </c>
      <c r="AF514" s="21">
        <v>3.4012390990364958</v>
      </c>
      <c r="AG514" s="21">
        <v>4.4296256134731609</v>
      </c>
      <c r="AH514" s="21">
        <v>9.4659995173088145</v>
      </c>
      <c r="AI514" s="21">
        <f t="shared" si="19"/>
        <v>1.7368494701938209</v>
      </c>
      <c r="AJ514" s="21">
        <v>3.6319612590800521E-3</v>
      </c>
    </row>
    <row r="515" spans="1:36">
      <c r="A515" s="5" t="s">
        <v>67</v>
      </c>
      <c r="B515" s="21">
        <v>2011</v>
      </c>
      <c r="C515" s="21">
        <v>618959338</v>
      </c>
      <c r="D515" s="21">
        <v>76618407</v>
      </c>
      <c r="E515" s="21">
        <v>107303</v>
      </c>
      <c r="F515" s="21">
        <v>437910485</v>
      </c>
      <c r="G515" s="21">
        <v>104323143</v>
      </c>
      <c r="H515" s="18">
        <v>83.6</v>
      </c>
      <c r="I515" s="21">
        <v>13393.766885231649</v>
      </c>
      <c r="J515" s="21">
        <v>0.57204524803609691</v>
      </c>
      <c r="K515" s="21">
        <v>8.0114131386231126E-4</v>
      </c>
      <c r="L515" s="21">
        <v>3.269509531951408</v>
      </c>
      <c r="M515" s="21">
        <v>0.77889322618441026</v>
      </c>
      <c r="N515" s="21">
        <v>1.607665368153349</v>
      </c>
      <c r="O515" s="21">
        <v>55.121129000000003</v>
      </c>
      <c r="P515" s="21">
        <v>4.99926696965254</v>
      </c>
      <c r="Q515" s="21">
        <v>0.88392623789966107</v>
      </c>
      <c r="R515" s="21">
        <v>4.2758115732445043</v>
      </c>
      <c r="S515" s="21">
        <v>25.136689987998931</v>
      </c>
      <c r="T515" s="21">
        <v>3.036312435666368</v>
      </c>
      <c r="U515" s="21">
        <v>1.0899608865710559</v>
      </c>
      <c r="V515" s="21">
        <v>104.99926696965299</v>
      </c>
      <c r="W515" s="21">
        <v>1.514531690497144</v>
      </c>
      <c r="X515" s="21">
        <v>54.636350435897121</v>
      </c>
      <c r="Y515" s="21">
        <v>1.0218991456318001</v>
      </c>
      <c r="Z515" s="21">
        <v>1.663132520275783</v>
      </c>
      <c r="AA515" s="21">
        <v>3.2633400738584299</v>
      </c>
      <c r="AB515" s="21">
        <v>0.63335802352978798</v>
      </c>
      <c r="AC515" s="21">
        <v>1.395331511701924</v>
      </c>
      <c r="AD515" s="21">
        <f t="shared" si="18"/>
        <v>2.021186267144738</v>
      </c>
      <c r="AE515" s="21">
        <v>4.0188367724506406</v>
      </c>
      <c r="AF515" s="21">
        <v>3.5360994246980288</v>
      </c>
      <c r="AG515" s="21">
        <v>4.4379342666121779</v>
      </c>
      <c r="AH515" s="21">
        <v>9.5026193787090687</v>
      </c>
      <c r="AI515" s="21">
        <f t="shared" si="19"/>
        <v>1.741318104281439</v>
      </c>
      <c r="AJ515" s="21">
        <v>8.443908323281013E-3</v>
      </c>
    </row>
    <row r="516" spans="1:36">
      <c r="A516" s="5" t="s">
        <v>67</v>
      </c>
      <c r="B516" s="21">
        <v>2012</v>
      </c>
      <c r="C516" s="21">
        <v>508851105</v>
      </c>
      <c r="D516" s="21">
        <v>506872100</v>
      </c>
      <c r="E516" s="21">
        <v>232936</v>
      </c>
      <c r="F516" s="21">
        <v>0</v>
      </c>
      <c r="G516" s="21">
        <v>1746069</v>
      </c>
      <c r="H516" s="18">
        <v>85.3</v>
      </c>
      <c r="I516" s="21">
        <v>13215.70867913941</v>
      </c>
      <c r="J516" s="21">
        <v>3.8353758569155061</v>
      </c>
      <c r="K516" s="21">
        <v>1.762569118731274E-3</v>
      </c>
      <c r="L516" s="21">
        <v>0</v>
      </c>
      <c r="M516" s="21">
        <v>1.321207240861866E-2</v>
      </c>
      <c r="N516" s="21">
        <v>0.789721589438102</v>
      </c>
      <c r="O516" s="21">
        <v>54.698697000000003</v>
      </c>
      <c r="P516" s="21">
        <v>5.7246579167830296</v>
      </c>
      <c r="Q516" s="21">
        <v>4.4310263983727056</v>
      </c>
      <c r="R516" s="21">
        <v>4.2774416636025654</v>
      </c>
      <c r="S516" s="21">
        <v>25.136689987998931</v>
      </c>
      <c r="T516" s="21">
        <v>3.0485314582365528</v>
      </c>
      <c r="U516" s="21">
        <v>1.112125162972621</v>
      </c>
      <c r="V516" s="21">
        <v>111.010115818795</v>
      </c>
      <c r="W516" s="21">
        <v>1.6012334488193709</v>
      </c>
      <c r="X516" s="21">
        <v>55.582617193334457</v>
      </c>
      <c r="Y516" s="21">
        <v>1.039597787346523</v>
      </c>
      <c r="Z516" s="21">
        <v>1.6634414468853209</v>
      </c>
      <c r="AA516" s="21">
        <v>3.2633400738584299</v>
      </c>
      <c r="AB516" s="21">
        <v>1.6921281397245089</v>
      </c>
      <c r="AC516" s="21">
        <v>1.3983542124575641</v>
      </c>
      <c r="AD516" s="21">
        <f t="shared" si="18"/>
        <v>2.0453625557606112</v>
      </c>
      <c r="AE516" s="21">
        <v>4.035701821313598</v>
      </c>
      <c r="AF516" s="21">
        <v>3.634784594483953</v>
      </c>
      <c r="AG516" s="21">
        <v>4.4578295980893818</v>
      </c>
      <c r="AH516" s="21">
        <v>9.4892371171393464</v>
      </c>
      <c r="AI516" s="21">
        <f t="shared" si="19"/>
        <v>1.7379769809504333</v>
      </c>
      <c r="AJ516" s="21">
        <v>2.0334928229665209E-2</v>
      </c>
    </row>
    <row r="517" spans="1:36">
      <c r="A517" s="5" t="s">
        <v>67</v>
      </c>
      <c r="B517" s="21">
        <v>2013</v>
      </c>
      <c r="C517" s="21">
        <v>3091210</v>
      </c>
      <c r="D517" s="21">
        <v>2274149</v>
      </c>
      <c r="E517" s="21">
        <v>315535</v>
      </c>
      <c r="F517" s="21">
        <v>0</v>
      </c>
      <c r="G517" s="21">
        <v>501526</v>
      </c>
      <c r="H517" s="18">
        <v>85.2</v>
      </c>
      <c r="I517" s="21">
        <v>13606.94289552075</v>
      </c>
      <c r="J517" s="21">
        <v>1.671315164222982E-2</v>
      </c>
      <c r="K517" s="21">
        <v>2.3189264658696439E-3</v>
      </c>
      <c r="L517" s="21">
        <v>0</v>
      </c>
      <c r="M517" s="21">
        <v>3.6858095448103669E-3</v>
      </c>
      <c r="N517" s="21">
        <v>0.8543441977219004</v>
      </c>
      <c r="O517" s="21">
        <v>55.607728999999992</v>
      </c>
      <c r="P517" s="21">
        <v>5.7844690966719101</v>
      </c>
      <c r="Q517" s="21">
        <v>4.4469409343726944</v>
      </c>
      <c r="R517" s="21">
        <v>4.2796497832626033</v>
      </c>
      <c r="S517" s="21">
        <v>25.136689987998931</v>
      </c>
      <c r="T517" s="21">
        <v>3.052041146292142</v>
      </c>
      <c r="U517" s="21">
        <v>1.110821382007823</v>
      </c>
      <c r="V517" s="21">
        <v>117.431461662513</v>
      </c>
      <c r="W517" s="21">
        <v>1.6938563028319029</v>
      </c>
      <c r="X517" s="21">
        <v>58.875027630051022</v>
      </c>
      <c r="Y517" s="21">
        <v>1.1011778779914381</v>
      </c>
      <c r="Z517" s="21">
        <v>1.6638597665907719</v>
      </c>
      <c r="AA517" s="21">
        <v>3.2633400738584299</v>
      </c>
      <c r="AB517" s="21">
        <v>1.695054154643955</v>
      </c>
      <c r="AC517" s="21">
        <v>1.3992207408985871</v>
      </c>
      <c r="AD517" s="21">
        <f t="shared" si="18"/>
        <v>2.0697844665530902</v>
      </c>
      <c r="AE517" s="21">
        <v>4.0922595171932032</v>
      </c>
      <c r="AF517" s="21">
        <v>3.635355300892456</v>
      </c>
      <c r="AG517" s="21">
        <v>4.4566701776696478</v>
      </c>
      <c r="AH517" s="21">
        <v>9.5184089376765897</v>
      </c>
      <c r="AI517" s="21">
        <f t="shared" si="19"/>
        <v>1.7451351590059085</v>
      </c>
      <c r="AJ517" s="21">
        <v>-1.1723329425555871E-3</v>
      </c>
    </row>
    <row r="518" spans="1:36">
      <c r="A518" s="5" t="s">
        <v>67</v>
      </c>
      <c r="B518" s="21">
        <v>2014</v>
      </c>
      <c r="C518" s="21">
        <v>1628045</v>
      </c>
      <c r="D518" s="21">
        <v>1394023</v>
      </c>
      <c r="E518" s="21">
        <v>0</v>
      </c>
      <c r="F518" s="21">
        <v>51732</v>
      </c>
      <c r="G518" s="21">
        <v>182290</v>
      </c>
      <c r="H518" s="18">
        <v>86</v>
      </c>
      <c r="I518" s="21">
        <v>13602.102642917969</v>
      </c>
      <c r="J518" s="21">
        <v>1.02485846239795E-2</v>
      </c>
      <c r="K518" s="21">
        <v>0</v>
      </c>
      <c r="L518" s="21">
        <v>3.8032355260114611E-4</v>
      </c>
      <c r="M518" s="21">
        <v>1.340160450082404E-3</v>
      </c>
      <c r="N518" s="21">
        <v>-0.1797005988832012</v>
      </c>
      <c r="O518" s="21">
        <v>53.621133999999998</v>
      </c>
      <c r="P518" s="21">
        <v>6.1298377028714501</v>
      </c>
      <c r="Q518" s="21">
        <v>4.4566963326418092</v>
      </c>
      <c r="R518" s="21">
        <v>4.2796497832626033</v>
      </c>
      <c r="S518" s="21">
        <v>25.13705200947437</v>
      </c>
      <c r="T518" s="21">
        <v>3.0533168150224839</v>
      </c>
      <c r="U518" s="21">
        <v>1.1212516297262061</v>
      </c>
      <c r="V518" s="21">
        <v>124.629819674535</v>
      </c>
      <c r="W518" s="21">
        <v>1.797686945115361</v>
      </c>
      <c r="X518" s="21">
        <v>59.499574055059263</v>
      </c>
      <c r="Y518" s="21">
        <v>1.1128591753883439</v>
      </c>
      <c r="Z518" s="21">
        <v>1.6638597665907719</v>
      </c>
      <c r="AA518" s="21">
        <v>3.2633539248460042</v>
      </c>
      <c r="AB518" s="21">
        <v>1.696843539348013</v>
      </c>
      <c r="AC518" s="21">
        <v>1.3995355126204441</v>
      </c>
      <c r="AD518" s="21">
        <f t="shared" si="18"/>
        <v>2.0956219666463429</v>
      </c>
      <c r="AE518" s="21">
        <v>4.1026363245997688</v>
      </c>
      <c r="AF518" s="21">
        <v>3.6356557434713328</v>
      </c>
      <c r="AG518" s="21">
        <v>4.4659081186545837</v>
      </c>
      <c r="AH518" s="21">
        <v>9.5180531812138689</v>
      </c>
      <c r="AI518" s="21">
        <f t="shared" si="19"/>
        <v>1.7293359943677626</v>
      </c>
      <c r="AJ518" s="21">
        <v>9.3896713615022609E-3</v>
      </c>
    </row>
    <row r="519" spans="1:36">
      <c r="A519" s="5" t="s">
        <v>67</v>
      </c>
      <c r="B519" s="21">
        <v>2015</v>
      </c>
      <c r="C519" s="21">
        <v>3089108</v>
      </c>
      <c r="D519" s="21">
        <v>387621</v>
      </c>
      <c r="E519" s="21">
        <v>41104</v>
      </c>
      <c r="F519" s="21">
        <v>0</v>
      </c>
      <c r="G519" s="21">
        <v>2660383</v>
      </c>
      <c r="H519" s="18">
        <v>85.3</v>
      </c>
      <c r="I519" s="21">
        <v>13701.94538950809</v>
      </c>
      <c r="J519" s="21">
        <v>2.828948656420794E-3</v>
      </c>
      <c r="K519" s="21">
        <v>2.9998659921294329E-4</v>
      </c>
      <c r="L519" s="21">
        <v>0</v>
      </c>
      <c r="M519" s="21">
        <v>1.941609694370202E-2</v>
      </c>
      <c r="N519" s="21">
        <v>-0.2188011807434975</v>
      </c>
      <c r="O519" s="21">
        <v>59.114030999999997</v>
      </c>
      <c r="P519" s="21">
        <v>4.5406422773791402</v>
      </c>
      <c r="Q519" s="21">
        <v>4.4594089114389117</v>
      </c>
      <c r="R519" s="21">
        <v>4.2799374298010422</v>
      </c>
      <c r="S519" s="21">
        <v>25.13705200947437</v>
      </c>
      <c r="T519" s="21">
        <v>3.0719342235683871</v>
      </c>
      <c r="U519" s="21">
        <v>1.112125162972621</v>
      </c>
      <c r="V519" s="21">
        <v>130.288813956898</v>
      </c>
      <c r="W519" s="21">
        <v>1.8793134785601899</v>
      </c>
      <c r="X519" s="21">
        <v>56.726676144715633</v>
      </c>
      <c r="Y519" s="21">
        <v>1.0609958649201801</v>
      </c>
      <c r="Z519" s="21">
        <v>1.6639142472314841</v>
      </c>
      <c r="AA519" s="21">
        <v>3.2633539248460042</v>
      </c>
      <c r="AB519" s="21">
        <v>1.697340525918275</v>
      </c>
      <c r="AC519" s="21">
        <v>1.404118125770109</v>
      </c>
      <c r="AD519" s="21">
        <f t="shared" si="18"/>
        <v>2.1149071306371221</v>
      </c>
      <c r="AE519" s="21">
        <v>4.055719391539931</v>
      </c>
      <c r="AF519" s="21">
        <v>3.6362255654398061</v>
      </c>
      <c r="AG519" s="21">
        <v>4.4578295980893818</v>
      </c>
      <c r="AH519" s="21">
        <v>9.5253660806436589</v>
      </c>
      <c r="AI519" s="21">
        <f t="shared" si="19"/>
        <v>1.7716905750038845</v>
      </c>
      <c r="AJ519" s="21">
        <v>-8.1395348837209891E-3</v>
      </c>
    </row>
    <row r="520" spans="1:36">
      <c r="A520" s="5" t="s">
        <v>67</v>
      </c>
      <c r="B520" s="21">
        <v>2016</v>
      </c>
      <c r="C520" s="21">
        <v>2673027</v>
      </c>
      <c r="D520" s="21">
        <v>1808036</v>
      </c>
      <c r="E520" s="21">
        <v>0</v>
      </c>
      <c r="F520" s="21">
        <v>0</v>
      </c>
      <c r="G520" s="21">
        <v>864991</v>
      </c>
      <c r="H520" s="18">
        <v>84.2</v>
      </c>
      <c r="I520" s="21">
        <v>13748.461415825661</v>
      </c>
      <c r="J520" s="21">
        <v>1.315082426546141E-2</v>
      </c>
      <c r="K520" s="21">
        <v>0</v>
      </c>
      <c r="L520" s="21">
        <v>0</v>
      </c>
      <c r="M520" s="21">
        <v>6.291547641864282E-3</v>
      </c>
      <c r="N520" s="21">
        <v>-0.80631126658879282</v>
      </c>
      <c r="O520" s="21">
        <v>57.630833000000003</v>
      </c>
      <c r="P520" s="21">
        <v>6.5713964217395899</v>
      </c>
      <c r="Q520" s="21">
        <v>4.4720615802004016</v>
      </c>
      <c r="R520" s="21">
        <v>4.2799374298010422</v>
      </c>
      <c r="S520" s="21">
        <v>25.13705200947437</v>
      </c>
      <c r="T520" s="21">
        <v>3.0779874462944119</v>
      </c>
      <c r="U520" s="21">
        <v>1.097783572359843</v>
      </c>
      <c r="V520" s="21">
        <v>138.85060841518799</v>
      </c>
      <c r="W520" s="21">
        <v>2.002810617243556</v>
      </c>
      <c r="X520" s="21">
        <v>55.861257504878189</v>
      </c>
      <c r="Y520" s="21">
        <v>1.0448093780555181</v>
      </c>
      <c r="Z520" s="21">
        <v>1.6639142472314841</v>
      </c>
      <c r="AA520" s="21">
        <v>3.2633539248460042</v>
      </c>
      <c r="AB520" s="21">
        <v>1.699655433948521</v>
      </c>
      <c r="AC520" s="21">
        <v>1.4056035937498821</v>
      </c>
      <c r="AD520" s="21">
        <f t="shared" si="18"/>
        <v>2.1425477870807303</v>
      </c>
      <c r="AE520" s="21">
        <v>4.0406142217869236</v>
      </c>
      <c r="AF520" s="21">
        <v>3.6367183745141691</v>
      </c>
      <c r="AG520" s="21">
        <v>4.4450014338352704</v>
      </c>
      <c r="AH520" s="21">
        <v>9.528754932569429</v>
      </c>
      <c r="AI520" s="21">
        <f t="shared" si="19"/>
        <v>1.760654896948854</v>
      </c>
      <c r="AJ520" s="21">
        <v>-1.2895662368112459E-2</v>
      </c>
    </row>
    <row r="521" spans="1:36">
      <c r="A521" s="5" t="s">
        <v>67</v>
      </c>
      <c r="B521" s="21">
        <v>2017</v>
      </c>
      <c r="C521" s="21">
        <v>2105162</v>
      </c>
      <c r="D521" s="21">
        <v>1567533</v>
      </c>
      <c r="E521" s="21">
        <v>0</v>
      </c>
      <c r="F521" s="21">
        <v>0</v>
      </c>
      <c r="G521" s="21">
        <v>537629</v>
      </c>
      <c r="H521" s="18">
        <v>84.4</v>
      </c>
      <c r="I521" s="21">
        <v>13860.27016647086</v>
      </c>
      <c r="J521" s="21">
        <v>1.130954145318171E-2</v>
      </c>
      <c r="K521" s="21">
        <v>0</v>
      </c>
      <c r="L521" s="21">
        <v>0</v>
      </c>
      <c r="M521" s="21">
        <v>3.878921504001914E-3</v>
      </c>
      <c r="N521" s="21">
        <v>-0.26530065306951661</v>
      </c>
      <c r="O521" s="21">
        <v>57.508847000000003</v>
      </c>
      <c r="P521" s="21">
        <v>5.1842466476613103</v>
      </c>
      <c r="Q521" s="21">
        <v>4.4830312046004179</v>
      </c>
      <c r="R521" s="21">
        <v>4.2799374298010422</v>
      </c>
      <c r="S521" s="21">
        <v>25.13705200947437</v>
      </c>
      <c r="T521" s="21">
        <v>3.0817497837996219</v>
      </c>
      <c r="U521" s="21">
        <v>1.100391134289439</v>
      </c>
      <c r="V521" s="21">
        <v>146.04896642720999</v>
      </c>
      <c r="W521" s="21">
        <v>2.1066412595270139</v>
      </c>
      <c r="X521" s="21">
        <v>53.535931829374093</v>
      </c>
      <c r="Y521" s="21">
        <v>1.001317301770128</v>
      </c>
      <c r="Z521" s="21">
        <v>1.6639142472314841</v>
      </c>
      <c r="AA521" s="21">
        <v>3.2633539248460042</v>
      </c>
      <c r="AB521" s="21">
        <v>1.70165808756027</v>
      </c>
      <c r="AC521" s="21">
        <v>1.406525765056565</v>
      </c>
      <c r="AD521" s="21">
        <f t="shared" si="18"/>
        <v>2.1644984878652163</v>
      </c>
      <c r="AE521" s="21">
        <v>3.9988597840482258</v>
      </c>
      <c r="AF521" s="21">
        <v>3.637106319033764</v>
      </c>
      <c r="AG521" s="21">
        <v>4.4473461007945243</v>
      </c>
      <c r="AH521" s="21">
        <v>9.5368539111474835</v>
      </c>
      <c r="AI521" s="21">
        <f t="shared" si="19"/>
        <v>1.7597346604762278</v>
      </c>
      <c r="AJ521" s="21">
        <v>2.3752969121140222E-3</v>
      </c>
    </row>
    <row r="522" spans="1:36">
      <c r="A522" s="5" t="s">
        <v>67</v>
      </c>
      <c r="B522" s="21">
        <v>2018</v>
      </c>
      <c r="C522" s="21">
        <v>1828095</v>
      </c>
      <c r="D522" s="21">
        <v>1433845</v>
      </c>
      <c r="E522" s="21">
        <v>66432</v>
      </c>
      <c r="F522" s="21">
        <v>0</v>
      </c>
      <c r="G522" s="21">
        <v>327818</v>
      </c>
      <c r="H522" s="18">
        <v>84.7</v>
      </c>
      <c r="I522" s="21">
        <v>14209.093833331501</v>
      </c>
      <c r="J522" s="21">
        <v>1.009103759056405E-2</v>
      </c>
      <c r="K522" s="21">
        <v>4.6753157364732661E-4</v>
      </c>
      <c r="L522" s="21">
        <v>0</v>
      </c>
      <c r="M522" s="21">
        <v>2.307099973053939E-3</v>
      </c>
      <c r="N522" s="21">
        <v>0.113021477550987</v>
      </c>
      <c r="O522" s="21">
        <v>57.781675999999997</v>
      </c>
      <c r="P522" s="21">
        <v>4.5171652278658696</v>
      </c>
      <c r="Q522" s="21">
        <v>4.4930652779486913</v>
      </c>
      <c r="R522" s="21">
        <v>4.2804023221434306</v>
      </c>
      <c r="S522" s="21">
        <v>25.13705200947437</v>
      </c>
      <c r="T522" s="21">
        <v>3.0840438601167168</v>
      </c>
      <c r="U522" s="21">
        <v>1.104302477183833</v>
      </c>
      <c r="V522" s="21">
        <v>152.64623955431799</v>
      </c>
      <c r="W522" s="21">
        <v>2.2018017259782519</v>
      </c>
      <c r="X522" s="21">
        <v>54.507583575077327</v>
      </c>
      <c r="Y522" s="21">
        <v>1.0194907354066001</v>
      </c>
      <c r="Z522" s="21">
        <v>1.664002292190947</v>
      </c>
      <c r="AA522" s="21">
        <v>3.2633539248460042</v>
      </c>
      <c r="AB522" s="21">
        <v>1.7034864381327059</v>
      </c>
      <c r="AC522" s="21">
        <v>1.407087639744437</v>
      </c>
      <c r="AD522" s="21">
        <f t="shared" si="18"/>
        <v>2.1836861099060512</v>
      </c>
      <c r="AE522" s="21">
        <v>4.0165196524102429</v>
      </c>
      <c r="AF522" s="21">
        <v>3.637443082904102</v>
      </c>
      <c r="AG522" s="21">
        <v>4.4508528256037341</v>
      </c>
      <c r="AH522" s="21">
        <v>9.5617078244002034</v>
      </c>
      <c r="AI522" s="21">
        <f t="shared" si="19"/>
        <v>1.7617901347216647</v>
      </c>
      <c r="AJ522" s="21">
        <v>3.5545023696681439E-3</v>
      </c>
    </row>
    <row r="523" spans="1:36">
      <c r="A523" s="5" t="s">
        <v>67</v>
      </c>
      <c r="B523" s="21">
        <v>2019</v>
      </c>
      <c r="C523" s="21">
        <v>534263734</v>
      </c>
      <c r="D523" s="21">
        <v>1097992</v>
      </c>
      <c r="E523" s="21">
        <v>530393894</v>
      </c>
      <c r="F523" s="21">
        <v>0</v>
      </c>
      <c r="G523" s="21">
        <v>2771848</v>
      </c>
      <c r="H523" s="18">
        <v>85</v>
      </c>
      <c r="I523" s="21">
        <v>14289.760003066929</v>
      </c>
      <c r="J523" s="21">
        <v>7.6837679552654789E-3</v>
      </c>
      <c r="K523" s="21">
        <v>3.711706102035055</v>
      </c>
      <c r="L523" s="21">
        <v>0</v>
      </c>
      <c r="M523" s="21">
        <v>1.939744264007999E-2</v>
      </c>
      <c r="N523" s="21">
        <v>-1.1960914411957191</v>
      </c>
      <c r="O523" s="21">
        <v>59.164521000000001</v>
      </c>
      <c r="P523" s="21">
        <v>4.1202458701498399</v>
      </c>
      <c r="Q523" s="21">
        <v>4.500749045903957</v>
      </c>
      <c r="R523" s="21">
        <v>7.9921084241784861</v>
      </c>
      <c r="S523" s="21">
        <v>25.13705200947437</v>
      </c>
      <c r="T523" s="21">
        <v>3.1034413027567971</v>
      </c>
      <c r="U523" s="21">
        <v>1.108213820078227</v>
      </c>
      <c r="V523" s="21">
        <v>158.93563993549299</v>
      </c>
      <c r="W523" s="21">
        <v>2.2925213706617469</v>
      </c>
      <c r="X523" s="21">
        <v>54.150246250667621</v>
      </c>
      <c r="Y523" s="21">
        <v>1.0128072233564109</v>
      </c>
      <c r="Z523" s="21">
        <v>2.1963473509276712</v>
      </c>
      <c r="AA523" s="21">
        <v>3.2633539248460042</v>
      </c>
      <c r="AB523" s="21">
        <v>1.704884273129742</v>
      </c>
      <c r="AC523" s="21">
        <v>1.411825963795436</v>
      </c>
      <c r="AD523" s="21">
        <f t="shared" si="18"/>
        <v>2.2012212948899554</v>
      </c>
      <c r="AE523" s="21">
        <v>4.0100612107968434</v>
      </c>
      <c r="AF523" s="21">
        <v>3.7313005881043568</v>
      </c>
      <c r="AG523" s="21">
        <v>4.4543472962535073</v>
      </c>
      <c r="AH523" s="21">
        <v>9.5673684537690882</v>
      </c>
      <c r="AI523" s="21">
        <f t="shared" si="19"/>
        <v>1.7720613527882318</v>
      </c>
      <c r="AJ523" s="21">
        <v>3.5419126328217749E-3</v>
      </c>
    </row>
    <row r="524" spans="1:36">
      <c r="A524" s="5" t="s">
        <v>68</v>
      </c>
      <c r="B524" s="21">
        <v>2002</v>
      </c>
      <c r="C524" s="21">
        <v>0</v>
      </c>
      <c r="D524" s="21">
        <v>0</v>
      </c>
      <c r="E524" s="21">
        <v>0</v>
      </c>
      <c r="F524" s="21">
        <v>0</v>
      </c>
      <c r="G524" s="21">
        <v>0</v>
      </c>
      <c r="H524" s="18">
        <v>32.146640777587898</v>
      </c>
      <c r="I524" s="21">
        <v>2935.65946277374</v>
      </c>
      <c r="J524" s="21">
        <v>0</v>
      </c>
      <c r="K524" s="21">
        <v>0</v>
      </c>
      <c r="L524" s="21">
        <v>0</v>
      </c>
      <c r="M524" s="21">
        <v>0</v>
      </c>
      <c r="N524" s="21">
        <v>3.0887920486370182</v>
      </c>
      <c r="O524" s="21">
        <v>55.330979999999997</v>
      </c>
      <c r="P524" s="21">
        <v>22.2247241495905</v>
      </c>
      <c r="Q524" s="21">
        <v>0</v>
      </c>
      <c r="R524" s="21">
        <v>0</v>
      </c>
      <c r="S524" s="21">
        <v>0</v>
      </c>
      <c r="T524" s="21">
        <v>0</v>
      </c>
      <c r="U524" s="21">
        <v>1</v>
      </c>
      <c r="V524" s="21">
        <v>44.656776123961897</v>
      </c>
      <c r="W524" s="21">
        <v>1</v>
      </c>
      <c r="X524" s="21">
        <v>26.138934344967911</v>
      </c>
      <c r="Y524" s="21">
        <v>1</v>
      </c>
      <c r="Z524" s="21">
        <v>0</v>
      </c>
      <c r="AA524" s="21">
        <v>0</v>
      </c>
      <c r="AB524" s="21">
        <v>0</v>
      </c>
      <c r="AC524" s="21">
        <v>0</v>
      </c>
      <c r="AD524" s="21">
        <f t="shared" si="18"/>
        <v>1.6498873671431415</v>
      </c>
      <c r="AE524" s="21">
        <v>3.3009693885277929</v>
      </c>
      <c r="AF524" s="21">
        <v>0</v>
      </c>
      <c r="AG524" s="21">
        <v>3.5009413774878189</v>
      </c>
      <c r="AH524" s="21">
        <v>7.9850279771741146</v>
      </c>
      <c r="AI524" s="21">
        <f t="shared" si="19"/>
        <v>1.7429683623309631</v>
      </c>
      <c r="AJ524" s="21">
        <v>0</v>
      </c>
    </row>
    <row r="525" spans="1:36">
      <c r="A525" s="5" t="s">
        <v>68</v>
      </c>
      <c r="B525" s="21">
        <v>2003</v>
      </c>
      <c r="C525" s="21">
        <v>24994080</v>
      </c>
      <c r="D525" s="21">
        <v>0</v>
      </c>
      <c r="E525" s="21">
        <v>0</v>
      </c>
      <c r="F525" s="21">
        <v>24919799</v>
      </c>
      <c r="G525" s="21">
        <v>74281</v>
      </c>
      <c r="H525" s="18">
        <v>32.585567474365199</v>
      </c>
      <c r="I525" s="21">
        <v>3090.6240714454102</v>
      </c>
      <c r="J525" s="21">
        <v>0</v>
      </c>
      <c r="K525" s="21">
        <v>0</v>
      </c>
      <c r="L525" s="21">
        <v>0.80630314214648602</v>
      </c>
      <c r="M525" s="21">
        <v>2.4034304490892209E-3</v>
      </c>
      <c r="N525" s="21">
        <v>3.359219283924602</v>
      </c>
      <c r="O525" s="21">
        <v>55.762576000000003</v>
      </c>
      <c r="P525" s="21">
        <v>6.4894320867334496</v>
      </c>
      <c r="Q525" s="21">
        <v>0</v>
      </c>
      <c r="R525" s="21">
        <v>0</v>
      </c>
      <c r="S525" s="21">
        <v>0.57286024265485269</v>
      </c>
      <c r="T525" s="21">
        <v>1.7075832627961849E-3</v>
      </c>
      <c r="U525" s="21">
        <v>1.0136538899916201</v>
      </c>
      <c r="V525" s="21">
        <v>47.554747282651</v>
      </c>
      <c r="W525" s="21">
        <v>1.064894320867334</v>
      </c>
      <c r="X525" s="21">
        <v>26.965241226039851</v>
      </c>
      <c r="Y525" s="21">
        <v>1.031612110507903</v>
      </c>
      <c r="Z525" s="21">
        <v>0</v>
      </c>
      <c r="AA525" s="21">
        <v>0.45289577248423318</v>
      </c>
      <c r="AB525" s="21">
        <v>0</v>
      </c>
      <c r="AC525" s="21">
        <v>1.706127000054065E-3</v>
      </c>
      <c r="AD525" s="21">
        <f t="shared" si="18"/>
        <v>1.6771938780714892</v>
      </c>
      <c r="AE525" s="21">
        <v>3.3309623542345541</v>
      </c>
      <c r="AF525" s="21">
        <v>0.45398083838129671</v>
      </c>
      <c r="AG525" s="21">
        <v>3.5140964352372448</v>
      </c>
      <c r="AH525" s="21">
        <v>8.0364518212825597</v>
      </c>
      <c r="AI525" s="21">
        <f t="shared" si="19"/>
        <v>1.7463428281592563</v>
      </c>
      <c r="AJ525" s="21">
        <v>1.365388999161965E-2</v>
      </c>
    </row>
    <row r="526" spans="1:36">
      <c r="A526" s="5" t="s">
        <v>68</v>
      </c>
      <c r="B526" s="21">
        <v>2004</v>
      </c>
      <c r="C526" s="21">
        <v>1541743</v>
      </c>
      <c r="D526" s="21">
        <v>0</v>
      </c>
      <c r="E526" s="21">
        <v>0</v>
      </c>
      <c r="F526" s="21">
        <v>0</v>
      </c>
      <c r="G526" s="21">
        <v>1541743</v>
      </c>
      <c r="H526" s="18">
        <v>33.013591766357401</v>
      </c>
      <c r="I526" s="21">
        <v>3245.0384339575799</v>
      </c>
      <c r="J526" s="21">
        <v>0</v>
      </c>
      <c r="K526" s="21">
        <v>0</v>
      </c>
      <c r="L526" s="21">
        <v>0</v>
      </c>
      <c r="M526" s="21">
        <v>4.7510777803630597E-2</v>
      </c>
      <c r="N526" s="21">
        <v>2.2436047733416729</v>
      </c>
      <c r="O526" s="21">
        <v>56.408144999999998</v>
      </c>
      <c r="P526" s="21">
        <v>9.6575462860594907</v>
      </c>
      <c r="Q526" s="21">
        <v>0</v>
      </c>
      <c r="R526" s="21">
        <v>0</v>
      </c>
      <c r="S526" s="21">
        <v>0.57286024265485269</v>
      </c>
      <c r="T526" s="21">
        <v>3.7149412833388649E-2</v>
      </c>
      <c r="U526" s="21">
        <v>1.0269686339785129</v>
      </c>
      <c r="V526" s="21">
        <v>52.147369012691598</v>
      </c>
      <c r="W526" s="21">
        <v>1.1677369828027151</v>
      </c>
      <c r="X526" s="21">
        <v>30.585879635574859</v>
      </c>
      <c r="Y526" s="21">
        <v>1.1701272604276249</v>
      </c>
      <c r="Z526" s="21">
        <v>0</v>
      </c>
      <c r="AA526" s="21">
        <v>0.45289577248423318</v>
      </c>
      <c r="AB526" s="21">
        <v>0</v>
      </c>
      <c r="AC526" s="21">
        <v>3.6476000675150173E-2</v>
      </c>
      <c r="AD526" s="21">
        <f t="shared" si="18"/>
        <v>1.7172324018882668</v>
      </c>
      <c r="AE526" s="21">
        <v>3.4527101737515271</v>
      </c>
      <c r="AF526" s="21">
        <v>0.47624017617605391</v>
      </c>
      <c r="AG526" s="21">
        <v>3.5267602025683278</v>
      </c>
      <c r="AH526" s="21">
        <v>8.0851905884103488</v>
      </c>
      <c r="AI526" s="21">
        <f t="shared" si="19"/>
        <v>1.7513418180464313</v>
      </c>
      <c r="AJ526" s="21">
        <v>1.313539475195347E-2</v>
      </c>
    </row>
    <row r="527" spans="1:36">
      <c r="A527" s="5" t="s">
        <v>68</v>
      </c>
      <c r="B527" s="21">
        <v>2005</v>
      </c>
      <c r="C527" s="21">
        <v>72322350</v>
      </c>
      <c r="D527" s="21">
        <v>73</v>
      </c>
      <c r="E527" s="21">
        <v>0</v>
      </c>
      <c r="F527" s="21">
        <v>71327326</v>
      </c>
      <c r="G527" s="21">
        <v>994951</v>
      </c>
      <c r="H527" s="18">
        <v>33.429645538330099</v>
      </c>
      <c r="I527" s="21">
        <v>3437.7880566993799</v>
      </c>
      <c r="J527" s="21">
        <v>2.123458421403886E-6</v>
      </c>
      <c r="K527" s="21">
        <v>0</v>
      </c>
      <c r="L527" s="21">
        <v>2.074802891382471</v>
      </c>
      <c r="M527" s="21">
        <v>2.8941603833345451E-2</v>
      </c>
      <c r="N527" s="21">
        <v>2.7395478875275781</v>
      </c>
      <c r="O527" s="21">
        <v>57.088754999999999</v>
      </c>
      <c r="P527" s="21">
        <v>8.5058507593310502</v>
      </c>
      <c r="Q527" s="21">
        <v>1.678135434150341E-6</v>
      </c>
      <c r="R527" s="21">
        <v>0</v>
      </c>
      <c r="S527" s="21">
        <v>2.2125439848985922</v>
      </c>
      <c r="T527" s="21">
        <v>6.0021502262749153E-2</v>
      </c>
      <c r="U527" s="21">
        <v>1.0399110056201171</v>
      </c>
      <c r="V527" s="21">
        <v>56.582946395828799</v>
      </c>
      <c r="W527" s="21">
        <v>1.2670629478214299</v>
      </c>
      <c r="X527" s="21">
        <v>36.026834384496397</v>
      </c>
      <c r="Y527" s="21">
        <v>1.3782824467529231</v>
      </c>
      <c r="Z527" s="21">
        <v>0</v>
      </c>
      <c r="AA527" s="21">
        <v>1.1670631419248341</v>
      </c>
      <c r="AB527" s="21">
        <v>1.6781340261011451E-6</v>
      </c>
      <c r="AC527" s="21">
        <v>5.8289193071771668E-2</v>
      </c>
      <c r="AD527" s="21">
        <f t="shared" si="18"/>
        <v>1.7526855583583971</v>
      </c>
      <c r="AE527" s="21">
        <v>3.6116429034099351</v>
      </c>
      <c r="AF527" s="21">
        <v>1.1855747427461589</v>
      </c>
      <c r="AG527" s="21">
        <v>3.5389179821574461</v>
      </c>
      <c r="AH527" s="21">
        <v>8.1428743791929961</v>
      </c>
      <c r="AI527" s="21">
        <f t="shared" si="19"/>
        <v>1.7565505719517569</v>
      </c>
      <c r="AJ527" s="21">
        <v>1.260249944680902E-2</v>
      </c>
    </row>
    <row r="528" spans="1:36">
      <c r="A528" s="5" t="s">
        <v>68</v>
      </c>
      <c r="B528" s="21">
        <v>2006</v>
      </c>
      <c r="C528" s="21">
        <v>1347780</v>
      </c>
      <c r="D528" s="21">
        <v>610617</v>
      </c>
      <c r="E528" s="21">
        <v>0</v>
      </c>
      <c r="F528" s="21">
        <v>0</v>
      </c>
      <c r="G528" s="21">
        <v>737163</v>
      </c>
      <c r="H528" s="18">
        <v>33.836265563964801</v>
      </c>
      <c r="I528" s="21">
        <v>3669.8083496397498</v>
      </c>
      <c r="J528" s="21">
        <v>1.663893429366527E-2</v>
      </c>
      <c r="K528" s="21">
        <v>0</v>
      </c>
      <c r="L528" s="21">
        <v>0</v>
      </c>
      <c r="M528" s="21">
        <v>2.0087234257678999E-2</v>
      </c>
      <c r="N528" s="21">
        <v>3.613557401533015</v>
      </c>
      <c r="O528" s="21">
        <v>57.923095000000004</v>
      </c>
      <c r="P528" s="21">
        <v>7.1991299011470904</v>
      </c>
      <c r="Q528" s="21">
        <v>1.4038637373716059E-2</v>
      </c>
      <c r="R528" s="21">
        <v>0</v>
      </c>
      <c r="S528" s="21">
        <v>2.2125439848985922</v>
      </c>
      <c r="T528" s="21">
        <v>7.6967520770208991E-2</v>
      </c>
      <c r="U528" s="21">
        <v>1.052559917475262</v>
      </c>
      <c r="V528" s="21">
        <v>60.656426208760898</v>
      </c>
      <c r="W528" s="21">
        <v>1.358280455364397</v>
      </c>
      <c r="X528" s="21">
        <v>36.400491095990468</v>
      </c>
      <c r="Y528" s="21">
        <v>1.3925774714300101</v>
      </c>
      <c r="Z528" s="21">
        <v>0</v>
      </c>
      <c r="AA528" s="21">
        <v>1.1670631419248341</v>
      </c>
      <c r="AB528" s="21">
        <v>1.3941008361907641E-2</v>
      </c>
      <c r="AC528" s="21">
        <v>7.414924058879091E-2</v>
      </c>
      <c r="AD528" s="21">
        <f t="shared" si="18"/>
        <v>1.7828768187089534</v>
      </c>
      <c r="AE528" s="21">
        <v>3.621683835243112</v>
      </c>
      <c r="AF528" s="21">
        <v>1.194997691135288</v>
      </c>
      <c r="AG528" s="21">
        <v>3.5506589580637171</v>
      </c>
      <c r="AH528" s="21">
        <v>8.2081671755526422</v>
      </c>
      <c r="AI528" s="21">
        <f t="shared" si="19"/>
        <v>1.7628517594306332</v>
      </c>
      <c r="AJ528" s="21">
        <v>1.2163456090746649E-2</v>
      </c>
    </row>
    <row r="529" spans="1:36">
      <c r="A529" s="5" t="s">
        <v>68</v>
      </c>
      <c r="B529" s="21">
        <v>2007</v>
      </c>
      <c r="C529" s="21">
        <v>7771142</v>
      </c>
      <c r="D529" s="21">
        <v>253577</v>
      </c>
      <c r="E529" s="21">
        <v>5171454</v>
      </c>
      <c r="F529" s="21">
        <v>0</v>
      </c>
      <c r="G529" s="21">
        <v>2346111</v>
      </c>
      <c r="H529" s="18">
        <v>34.239616394042997</v>
      </c>
      <c r="I529" s="21">
        <v>3876.12343595526</v>
      </c>
      <c r="J529" s="21">
        <v>6.5420259233180643E-3</v>
      </c>
      <c r="K529" s="21">
        <v>0.1334181969549561</v>
      </c>
      <c r="L529" s="21">
        <v>0</v>
      </c>
      <c r="M529" s="21">
        <v>6.0527252002278077E-2</v>
      </c>
      <c r="N529" s="21">
        <v>2.8588816174917042</v>
      </c>
      <c r="O529" s="21">
        <v>55.761417000000002</v>
      </c>
      <c r="P529" s="21">
        <v>14.754277078008499</v>
      </c>
      <c r="Q529" s="21">
        <v>1.986790516803854E-2</v>
      </c>
      <c r="R529" s="21">
        <v>0.1188821945681989</v>
      </c>
      <c r="S529" s="21">
        <v>2.2125439848985922</v>
      </c>
      <c r="T529" s="21">
        <v>0.13090028791472799</v>
      </c>
      <c r="U529" s="21">
        <v>1.0651071329951931</v>
      </c>
      <c r="V529" s="21">
        <v>69.605843397219303</v>
      </c>
      <c r="W529" s="21">
        <v>1.558684917245297</v>
      </c>
      <c r="X529" s="21">
        <v>34.624905469096568</v>
      </c>
      <c r="Y529" s="21">
        <v>1.324648702664587</v>
      </c>
      <c r="Z529" s="21">
        <v>0.1123301463687852</v>
      </c>
      <c r="AA529" s="21">
        <v>1.1670631419248341</v>
      </c>
      <c r="AB529" s="21">
        <v>1.967311417250011E-2</v>
      </c>
      <c r="AC529" s="21">
        <v>0.1230140304841366</v>
      </c>
      <c r="AD529" s="21">
        <f t="shared" si="18"/>
        <v>1.8426457000795693</v>
      </c>
      <c r="AE529" s="21">
        <v>3.5730449850862498</v>
      </c>
      <c r="AF529" s="21">
        <v>1.2476626618872431</v>
      </c>
      <c r="AG529" s="21">
        <v>3.5621709154821422</v>
      </c>
      <c r="AH529" s="21">
        <v>8.2628487751716584</v>
      </c>
      <c r="AI529" s="21">
        <f t="shared" si="19"/>
        <v>1.7463338014504557</v>
      </c>
      <c r="AJ529" s="21">
        <v>1.192066628380406E-2</v>
      </c>
    </row>
    <row r="530" spans="1:36">
      <c r="A530" s="5" t="s">
        <v>68</v>
      </c>
      <c r="B530" s="21">
        <v>2008</v>
      </c>
      <c r="C530" s="21">
        <v>34257238</v>
      </c>
      <c r="D530" s="21">
        <v>14135</v>
      </c>
      <c r="E530" s="21">
        <v>0</v>
      </c>
      <c r="F530" s="21">
        <v>16815953</v>
      </c>
      <c r="G530" s="21">
        <v>17427150</v>
      </c>
      <c r="H530" s="18">
        <v>34.646011352539098</v>
      </c>
      <c r="I530" s="21">
        <v>3993.3696360428398</v>
      </c>
      <c r="J530" s="21">
        <v>3.5396172376386462E-4</v>
      </c>
      <c r="K530" s="21">
        <v>0</v>
      </c>
      <c r="L530" s="21">
        <v>0.42109683131320341</v>
      </c>
      <c r="M530" s="21">
        <v>0.43640212623214941</v>
      </c>
      <c r="N530" s="21">
        <v>1.0590988622988391</v>
      </c>
      <c r="O530" s="21">
        <v>54.760404999999999</v>
      </c>
      <c r="P530" s="21">
        <v>14.297122448143501</v>
      </c>
      <c r="Q530" s="21">
        <v>2.0192842762034639E-2</v>
      </c>
      <c r="R530" s="21">
        <v>0.1188821945681989</v>
      </c>
      <c r="S530" s="21">
        <v>2.599111746382246</v>
      </c>
      <c r="T530" s="21">
        <v>0.53151834176751067</v>
      </c>
      <c r="U530" s="21">
        <v>1.0777490435857211</v>
      </c>
      <c r="V530" s="21">
        <v>79.557476058782797</v>
      </c>
      <c r="W530" s="21">
        <v>1.781532008444602</v>
      </c>
      <c r="X530" s="21">
        <v>38.139204437383547</v>
      </c>
      <c r="Y530" s="21">
        <v>1.459095613235122</v>
      </c>
      <c r="Z530" s="21">
        <v>0.1123301463687852</v>
      </c>
      <c r="AA530" s="21">
        <v>1.280687077901411</v>
      </c>
      <c r="AB530" s="21">
        <v>1.9991670957707149E-2</v>
      </c>
      <c r="AC530" s="21">
        <v>0.42625962356080582</v>
      </c>
      <c r="AD530" s="21">
        <f t="shared" si="18"/>
        <v>1.9006809967861036</v>
      </c>
      <c r="AE530" s="21">
        <v>3.667124635685306</v>
      </c>
      <c r="AF530" s="21">
        <v>1.4515447675913311</v>
      </c>
      <c r="AG530" s="21">
        <v>3.573637257081637</v>
      </c>
      <c r="AH530" s="21">
        <v>8.2926410575259322</v>
      </c>
      <c r="AI530" s="21">
        <f t="shared" si="19"/>
        <v>1.7384666514527256</v>
      </c>
      <c r="AJ530" s="21">
        <v>1.186914461362965E-2</v>
      </c>
    </row>
    <row r="531" spans="1:36">
      <c r="A531" s="5" t="s">
        <v>68</v>
      </c>
      <c r="B531" s="21">
        <v>2009</v>
      </c>
      <c r="C531" s="21">
        <v>55672813</v>
      </c>
      <c r="D531" s="21">
        <v>279821</v>
      </c>
      <c r="E531" s="21">
        <v>4290706</v>
      </c>
      <c r="F531" s="21">
        <v>39028057</v>
      </c>
      <c r="G531" s="21">
        <v>12074229</v>
      </c>
      <c r="H531" s="18">
        <v>29</v>
      </c>
      <c r="I531" s="21">
        <v>3809.6117460824798</v>
      </c>
      <c r="J531" s="21">
        <v>7.345131699778777E-3</v>
      </c>
      <c r="K531" s="21">
        <v>0.1126284326588462</v>
      </c>
      <c r="L531" s="21">
        <v>1.024462848218944</v>
      </c>
      <c r="M531" s="21">
        <v>0.31694119518652353</v>
      </c>
      <c r="N531" s="21">
        <v>-5.3233422671635537</v>
      </c>
      <c r="O531" s="21">
        <v>53.701265999999997</v>
      </c>
      <c r="P531" s="21">
        <v>11.256758706300801</v>
      </c>
      <c r="Q531" s="21">
        <v>2.6625411739012481E-2</v>
      </c>
      <c r="R531" s="21">
        <v>0.21751761615890411</v>
      </c>
      <c r="S531" s="21">
        <v>3.496294833748538</v>
      </c>
      <c r="T531" s="21">
        <v>0.80908260923251951</v>
      </c>
      <c r="U531" s="21">
        <v>0.90211603136519058</v>
      </c>
      <c r="V531" s="21">
        <v>88.513069171542995</v>
      </c>
      <c r="W531" s="21">
        <v>1.9820747679107249</v>
      </c>
      <c r="X531" s="21">
        <v>44.34436900408236</v>
      </c>
      <c r="Y531" s="21">
        <v>1.69648725609272</v>
      </c>
      <c r="Z531" s="21">
        <v>0.19681404499428759</v>
      </c>
      <c r="AA531" s="21">
        <v>1.5032536873426841</v>
      </c>
      <c r="AB531" s="21">
        <v>2.627712413890846E-2</v>
      </c>
      <c r="AC531" s="21">
        <v>0.59281987106013057</v>
      </c>
      <c r="AD531" s="21">
        <f t="shared" si="18"/>
        <v>1.9470074000767583</v>
      </c>
      <c r="AE531" s="21">
        <v>3.814286001356296</v>
      </c>
      <c r="AF531" s="21">
        <v>1.713711522382078</v>
      </c>
      <c r="AG531" s="21">
        <v>3.401197381662155</v>
      </c>
      <c r="AH531" s="21">
        <v>8.2455450185080856</v>
      </c>
      <c r="AI531" s="21">
        <f t="shared" si="19"/>
        <v>1.7299845242532448</v>
      </c>
      <c r="AJ531" s="21">
        <v>-0.16296280963162929</v>
      </c>
    </row>
    <row r="532" spans="1:36">
      <c r="A532" s="5" t="s">
        <v>68</v>
      </c>
      <c r="B532" s="21">
        <v>2010</v>
      </c>
      <c r="C532" s="21">
        <v>26683676</v>
      </c>
      <c r="D532" s="21">
        <v>57086</v>
      </c>
      <c r="E532" s="21">
        <v>9393637</v>
      </c>
      <c r="F532" s="21">
        <v>228839</v>
      </c>
      <c r="G532" s="21">
        <v>17004114</v>
      </c>
      <c r="H532" s="18">
        <v>38.096282958984403</v>
      </c>
      <c r="I532" s="21">
        <v>3900.26886823222</v>
      </c>
      <c r="J532" s="21">
        <v>1.4636426853791231E-3</v>
      </c>
      <c r="K532" s="21">
        <v>0.24084588312645289</v>
      </c>
      <c r="L532" s="21">
        <v>5.867262174254163E-3</v>
      </c>
      <c r="M532" s="21">
        <v>0.43597286685794667</v>
      </c>
      <c r="N532" s="21">
        <v>1.20045566530176</v>
      </c>
      <c r="O532" s="21">
        <v>53.641295999999997</v>
      </c>
      <c r="P532" s="21">
        <v>12.977666389801399</v>
      </c>
      <c r="Q532" s="21">
        <v>2.7937713648518051E-2</v>
      </c>
      <c r="R532" s="21">
        <v>0.43346001486090008</v>
      </c>
      <c r="S532" s="21">
        <v>3.5015554205240922</v>
      </c>
      <c r="T532" s="21">
        <v>1.1999758452562439</v>
      </c>
      <c r="U532" s="21">
        <v>1.185078192852564</v>
      </c>
      <c r="V532" s="21">
        <v>100</v>
      </c>
      <c r="W532" s="21">
        <v>2.2393018188866098</v>
      </c>
      <c r="X532" s="21">
        <v>43.658997612635787</v>
      </c>
      <c r="Y532" s="21">
        <v>1.670266929647831</v>
      </c>
      <c r="Z532" s="21">
        <v>0.36009111258700049</v>
      </c>
      <c r="AA532" s="21">
        <v>1.5044229860587719</v>
      </c>
      <c r="AB532" s="21">
        <v>2.7554575361263271E-2</v>
      </c>
      <c r="AC532" s="21">
        <v>0.78844638087501573</v>
      </c>
      <c r="AD532" s="21">
        <f t="shared" si="18"/>
        <v>2</v>
      </c>
      <c r="AE532" s="21">
        <v>3.7990558013019888</v>
      </c>
      <c r="AF532" s="21">
        <v>1.818552150623739</v>
      </c>
      <c r="AG532" s="21">
        <v>3.666027397484747</v>
      </c>
      <c r="AH532" s="21">
        <v>8.269057130031408</v>
      </c>
      <c r="AI532" s="21">
        <f t="shared" si="19"/>
        <v>1.7294992620738412</v>
      </c>
      <c r="AJ532" s="21">
        <v>0.31366492962015191</v>
      </c>
    </row>
    <row r="533" spans="1:36">
      <c r="A533" s="5" t="s">
        <v>68</v>
      </c>
      <c r="B533" s="21">
        <v>2011</v>
      </c>
      <c r="C533" s="21">
        <v>81466463</v>
      </c>
      <c r="D533" s="21">
        <v>68712743</v>
      </c>
      <c r="E533" s="21">
        <v>10402563</v>
      </c>
      <c r="F533" s="21">
        <v>133527</v>
      </c>
      <c r="G533" s="21">
        <v>2217630</v>
      </c>
      <c r="H533" s="18">
        <v>39.859378814697301</v>
      </c>
      <c r="I533" s="21">
        <v>4216.3734080346903</v>
      </c>
      <c r="J533" s="21">
        <v>1.629664556489743</v>
      </c>
      <c r="K533" s="21">
        <v>0.24671825745264761</v>
      </c>
      <c r="L533" s="21">
        <v>3.1668684691339702E-3</v>
      </c>
      <c r="M533" s="21">
        <v>5.2595673707980913E-2</v>
      </c>
      <c r="N533" s="21">
        <v>5.8926894778597756</v>
      </c>
      <c r="O533" s="21">
        <v>53.737982000000002</v>
      </c>
      <c r="P533" s="21">
        <v>18.0966171221351</v>
      </c>
      <c r="Q533" s="21">
        <v>1.607517012360379</v>
      </c>
      <c r="R533" s="21">
        <v>0.67259576248119168</v>
      </c>
      <c r="S533" s="21">
        <v>3.504624960114719</v>
      </c>
      <c r="T533" s="21">
        <v>1.250955071048502</v>
      </c>
      <c r="U533" s="21">
        <v>1.2399236078964311</v>
      </c>
      <c r="V533" s="21">
        <v>118.096617122135</v>
      </c>
      <c r="W533" s="21">
        <v>2.644539695259525</v>
      </c>
      <c r="X533" s="21">
        <v>29.58817026225779</v>
      </c>
      <c r="Y533" s="21">
        <v>1.1319577864869581</v>
      </c>
      <c r="Z533" s="21">
        <v>0.51437676847002578</v>
      </c>
      <c r="AA533" s="21">
        <v>1.505104637897787</v>
      </c>
      <c r="AB533" s="21">
        <v>0.95839843226666643</v>
      </c>
      <c r="AC533" s="21">
        <v>0.8113546021734247</v>
      </c>
      <c r="AD533" s="21">
        <f t="shared" si="18"/>
        <v>2.0722374574252704</v>
      </c>
      <c r="AE533" s="21">
        <v>3.4206133414754252</v>
      </c>
      <c r="AF533" s="21">
        <v>2.0838932189951289</v>
      </c>
      <c r="AG533" s="21">
        <v>3.710136386500964</v>
      </c>
      <c r="AH533" s="21">
        <v>8.3469677980916739</v>
      </c>
      <c r="AI533" s="21">
        <f t="shared" si="19"/>
        <v>1.7302813535240209</v>
      </c>
      <c r="AJ533" s="21">
        <v>4.6279996859827532E-2</v>
      </c>
    </row>
    <row r="534" spans="1:36">
      <c r="A534" s="5" t="s">
        <v>68</v>
      </c>
      <c r="B534" s="21">
        <v>2012</v>
      </c>
      <c r="C534" s="21">
        <v>49223411</v>
      </c>
      <c r="D534" s="21">
        <v>2356533</v>
      </c>
      <c r="E534" s="21">
        <v>41915379</v>
      </c>
      <c r="F534" s="21">
        <v>4949020</v>
      </c>
      <c r="G534" s="21">
        <v>2479</v>
      </c>
      <c r="H534" s="18">
        <v>41.603633880615199</v>
      </c>
      <c r="I534" s="21">
        <v>3805.8956403603702</v>
      </c>
      <c r="J534" s="21">
        <v>6.1917961570193407E-2</v>
      </c>
      <c r="K534" s="21">
        <v>1.101327596991891</v>
      </c>
      <c r="L534" s="21">
        <v>0.1300356201971789</v>
      </c>
      <c r="M534" s="21">
        <v>6.5135784957184734E-5</v>
      </c>
      <c r="N534" s="21">
        <v>-7.6689950749619982</v>
      </c>
      <c r="O534" s="21">
        <v>52.183554000000001</v>
      </c>
      <c r="P534" s="21">
        <v>35.5590574147027</v>
      </c>
      <c r="Q534" s="21">
        <v>1.6616893620733191</v>
      </c>
      <c r="R534" s="21">
        <v>1.6361530602310701</v>
      </c>
      <c r="S534" s="21">
        <v>3.6183938070505919</v>
      </c>
      <c r="T534" s="21">
        <v>1.2510120586887929</v>
      </c>
      <c r="U534" s="21">
        <v>1.294182934025895</v>
      </c>
      <c r="V534" s="21">
        <v>160.090661009417</v>
      </c>
      <c r="W534" s="21">
        <v>3.5849130838514709</v>
      </c>
      <c r="X534" s="21">
        <v>28.123660196200259</v>
      </c>
      <c r="Y534" s="21">
        <v>1.0759298686411229</v>
      </c>
      <c r="Z534" s="21">
        <v>0.96932068029257301</v>
      </c>
      <c r="AA534" s="21">
        <v>1.5300469838340569</v>
      </c>
      <c r="AB534" s="21">
        <v>0.97896101972769267</v>
      </c>
      <c r="AC534" s="21">
        <v>0.81137991894658246</v>
      </c>
      <c r="AD534" s="21">
        <f t="shared" si="18"/>
        <v>2.2043659978132699</v>
      </c>
      <c r="AE534" s="21">
        <v>3.371550908980546</v>
      </c>
      <c r="AF534" s="21">
        <v>2.2156371635963499</v>
      </c>
      <c r="AG534" s="21">
        <v>3.7519395519991439</v>
      </c>
      <c r="AH534" s="21">
        <v>8.2445693434405385</v>
      </c>
      <c r="AI534" s="21">
        <f t="shared" si="19"/>
        <v>1.7175336537221835</v>
      </c>
      <c r="AJ534" s="21">
        <v>4.376021698749466E-2</v>
      </c>
    </row>
    <row r="535" spans="1:36">
      <c r="A535" s="5" t="s">
        <v>68</v>
      </c>
      <c r="B535" s="21">
        <v>2013</v>
      </c>
      <c r="C535" s="21">
        <v>54459057</v>
      </c>
      <c r="D535" s="21">
        <v>2253447</v>
      </c>
      <c r="E535" s="21">
        <v>26209097</v>
      </c>
      <c r="F535" s="21">
        <v>25983484</v>
      </c>
      <c r="G535" s="21">
        <v>13029</v>
      </c>
      <c r="H535" s="18">
        <v>43.3248100280762</v>
      </c>
      <c r="I535" s="21">
        <v>3838.3600508735899</v>
      </c>
      <c r="J535" s="21">
        <v>5.8708588306798572E-2</v>
      </c>
      <c r="K535" s="21">
        <v>0.68282017978055376</v>
      </c>
      <c r="L535" s="21">
        <v>0.67694233098550249</v>
      </c>
      <c r="M535" s="21">
        <v>3.3944184045565679E-4</v>
      </c>
      <c r="N535" s="21">
        <v>-0.46161704606008408</v>
      </c>
      <c r="O535" s="21">
        <v>52.773544999999999</v>
      </c>
      <c r="P535" s="21">
        <v>36.522344913915298</v>
      </c>
      <c r="Q535" s="21">
        <v>1.713491954671672</v>
      </c>
      <c r="R535" s="21">
        <v>2.2386518872555001</v>
      </c>
      <c r="S535" s="21">
        <v>4.2157062070927633</v>
      </c>
      <c r="T535" s="21">
        <v>1.2513115713815539</v>
      </c>
      <c r="U535" s="21">
        <v>1.347724333868239</v>
      </c>
      <c r="V535" s="21">
        <v>218.55952439824301</v>
      </c>
      <c r="W535" s="21">
        <v>4.8942074051997793</v>
      </c>
      <c r="X535" s="21">
        <v>26.142179481959442</v>
      </c>
      <c r="Y535" s="21">
        <v>1.0001241495521089</v>
      </c>
      <c r="Z535" s="21">
        <v>1.1751571590367951</v>
      </c>
      <c r="AA535" s="21">
        <v>1.651674497710713</v>
      </c>
      <c r="AB535" s="21">
        <v>0.99823634959032737</v>
      </c>
      <c r="AC535" s="21">
        <v>0.81151296699812758</v>
      </c>
      <c r="AD535" s="21">
        <f t="shared" si="18"/>
        <v>2.3395697369454203</v>
      </c>
      <c r="AE535" s="21">
        <v>3.3010889563393802</v>
      </c>
      <c r="AF535" s="21">
        <v>2.3436465743935719</v>
      </c>
      <c r="AG535" s="21">
        <v>3.791544566064482</v>
      </c>
      <c r="AH535" s="21">
        <v>8.2530609782752133</v>
      </c>
      <c r="AI535" s="21">
        <f t="shared" si="19"/>
        <v>1.7224162683713187</v>
      </c>
      <c r="AJ535" s="21">
        <v>4.1370812761213349E-2</v>
      </c>
    </row>
    <row r="536" spans="1:36">
      <c r="A536" s="5" t="s">
        <v>68</v>
      </c>
      <c r="B536" s="21">
        <v>2014</v>
      </c>
      <c r="C536" s="21">
        <v>365850</v>
      </c>
      <c r="D536" s="21">
        <v>0</v>
      </c>
      <c r="E536" s="21">
        <v>68804</v>
      </c>
      <c r="F536" s="21">
        <v>0</v>
      </c>
      <c r="G536" s="21">
        <v>297046</v>
      </c>
      <c r="H536" s="18">
        <v>44.9</v>
      </c>
      <c r="I536" s="21">
        <v>4427.44859014333</v>
      </c>
      <c r="J536" s="21">
        <v>0</v>
      </c>
      <c r="K536" s="21">
        <v>1.554032725601284E-3</v>
      </c>
      <c r="L536" s="21">
        <v>0</v>
      </c>
      <c r="M536" s="21">
        <v>6.7091913988860949E-3</v>
      </c>
      <c r="N536" s="21">
        <v>2.167038621096268</v>
      </c>
      <c r="O536" s="21">
        <v>51.869771999999998</v>
      </c>
      <c r="P536" s="21">
        <v>36.906642786359399</v>
      </c>
      <c r="Q536" s="21">
        <v>1.713491954671672</v>
      </c>
      <c r="R536" s="21">
        <v>2.2402335643844218</v>
      </c>
      <c r="S536" s="21">
        <v>4.2157062070927633</v>
      </c>
      <c r="T536" s="21">
        <v>1.2581401113565209</v>
      </c>
      <c r="U536" s="21">
        <v>1.396724476148175</v>
      </c>
      <c r="V536" s="21">
        <v>299.22250734346801</v>
      </c>
      <c r="W536" s="21">
        <v>6.7004950494603994</v>
      </c>
      <c r="X536" s="21">
        <v>1.377796962580198</v>
      </c>
      <c r="Y536" s="21">
        <v>5.2710525394675932E-2</v>
      </c>
      <c r="Z536" s="21">
        <v>1.175645414979009</v>
      </c>
      <c r="AA536" s="21">
        <v>1.651674497710713</v>
      </c>
      <c r="AB536" s="21">
        <v>0.99823634959032737</v>
      </c>
      <c r="AC536" s="21">
        <v>0.81454151489030002</v>
      </c>
      <c r="AD536" s="21">
        <f t="shared" si="18"/>
        <v>2.4759942578001555</v>
      </c>
      <c r="AE536" s="21">
        <v>0.86617441303388676</v>
      </c>
      <c r="AF536" s="21">
        <v>2.3444534363009439</v>
      </c>
      <c r="AG536" s="21">
        <v>3.8264651170664989</v>
      </c>
      <c r="AH536" s="21">
        <v>8.3958045963177028</v>
      </c>
      <c r="AI536" s="21">
        <f t="shared" si="19"/>
        <v>1.7149143390026558</v>
      </c>
      <c r="AJ536" s="21">
        <v>3.6357689067834542E-2</v>
      </c>
    </row>
    <row r="537" spans="1:36">
      <c r="A537" s="5" t="s">
        <v>68</v>
      </c>
      <c r="B537" s="21">
        <v>2015</v>
      </c>
      <c r="C537" s="21">
        <v>482650</v>
      </c>
      <c r="D537" s="21">
        <v>237728</v>
      </c>
      <c r="E537" s="21">
        <v>0</v>
      </c>
      <c r="F537" s="21">
        <v>0</v>
      </c>
      <c r="G537" s="21">
        <v>244922</v>
      </c>
      <c r="H537" s="18">
        <v>46.924995422363303</v>
      </c>
      <c r="I537" s="21">
        <v>4434.4749946778802</v>
      </c>
      <c r="J537" s="21">
        <v>5.360905186866851E-3</v>
      </c>
      <c r="K537" s="21">
        <v>0</v>
      </c>
      <c r="L537" s="21">
        <v>0</v>
      </c>
      <c r="M537" s="21">
        <v>5.5231340867621954E-3</v>
      </c>
      <c r="N537" s="21">
        <v>-0.51371575342368203</v>
      </c>
      <c r="O537" s="21">
        <v>51.576124999999998</v>
      </c>
      <c r="P537" s="21">
        <v>16.909570605097901</v>
      </c>
      <c r="Q537" s="21">
        <v>1.7189568831715309</v>
      </c>
      <c r="R537" s="21">
        <v>2.2402335643844218</v>
      </c>
      <c r="S537" s="21">
        <v>4.2157062070927633</v>
      </c>
      <c r="T537" s="21">
        <v>1.263770416655192</v>
      </c>
      <c r="U537" s="21">
        <v>1.459716918698349</v>
      </c>
      <c r="V537" s="21">
        <v>349.819748489056</v>
      </c>
      <c r="W537" s="21">
        <v>7.8335199907399939</v>
      </c>
      <c r="X537" s="21">
        <v>1.5009959162630691</v>
      </c>
      <c r="Y537" s="21">
        <v>5.7423760909825712E-2</v>
      </c>
      <c r="Z537" s="21">
        <v>1.175645414979009</v>
      </c>
      <c r="AA537" s="21">
        <v>1.651674497710713</v>
      </c>
      <c r="AB537" s="21">
        <v>1.000248307919426</v>
      </c>
      <c r="AC537" s="21">
        <v>0.81703174912796506</v>
      </c>
      <c r="AD537" s="21">
        <f t="shared" si="18"/>
        <v>2.5438443232036292</v>
      </c>
      <c r="AE537" s="21">
        <v>0.91668901905251321</v>
      </c>
      <c r="AF537" s="21">
        <v>2.3455168991408639</v>
      </c>
      <c r="AG537" s="21">
        <v>3.869637193415028</v>
      </c>
      <c r="AH537" s="21">
        <v>8.3973899904017184</v>
      </c>
      <c r="AI537" s="21">
        <f t="shared" si="19"/>
        <v>1.7124487097613021</v>
      </c>
      <c r="AJ537" s="21">
        <v>4.5100120765329647E-2</v>
      </c>
    </row>
    <row r="538" spans="1:36">
      <c r="A538" s="5" t="s">
        <v>68</v>
      </c>
      <c r="B538" s="21">
        <v>2016</v>
      </c>
      <c r="C538" s="21">
        <v>0</v>
      </c>
      <c r="D538" s="21">
        <v>0</v>
      </c>
      <c r="E538" s="21">
        <v>0</v>
      </c>
      <c r="F538" s="21">
        <v>0</v>
      </c>
      <c r="G538" s="21">
        <v>0</v>
      </c>
      <c r="H538" s="18">
        <v>48.830909729003899</v>
      </c>
      <c r="I538" s="21">
        <v>4757.0571457816104</v>
      </c>
      <c r="J538" s="21">
        <v>0</v>
      </c>
      <c r="K538" s="21">
        <v>0</v>
      </c>
      <c r="L538" s="21">
        <v>0</v>
      </c>
      <c r="M538" s="21">
        <v>0</v>
      </c>
      <c r="N538" s="21">
        <v>1.0151972291508859</v>
      </c>
      <c r="O538" s="21">
        <v>52.226025999999997</v>
      </c>
      <c r="P538" s="21">
        <v>17.750253831195899</v>
      </c>
      <c r="Q538" s="21">
        <v>1.7189568831715309</v>
      </c>
      <c r="R538" s="21">
        <v>2.2402335643844218</v>
      </c>
      <c r="S538" s="21">
        <v>4.2157062070927633</v>
      </c>
      <c r="T538" s="21">
        <v>1.263770416655192</v>
      </c>
      <c r="U538" s="21">
        <v>1.5190050514717539</v>
      </c>
      <c r="V538" s="21">
        <v>411.91364179751503</v>
      </c>
      <c r="W538" s="21">
        <v>9.2239896730138273</v>
      </c>
      <c r="X538" s="21">
        <v>1.455988628077469</v>
      </c>
      <c r="Y538" s="21">
        <v>5.5701912283878781E-2</v>
      </c>
      <c r="Z538" s="21">
        <v>1.175645414979009</v>
      </c>
      <c r="AA538" s="21">
        <v>1.651674497710713</v>
      </c>
      <c r="AB538" s="21">
        <v>1.000248307919426</v>
      </c>
      <c r="AC538" s="21">
        <v>0.81703174912796506</v>
      </c>
      <c r="AD538" s="21">
        <f t="shared" si="18"/>
        <v>2.6148061752030256</v>
      </c>
      <c r="AE538" s="21">
        <v>0.89852938001255933</v>
      </c>
      <c r="AF538" s="21">
        <v>2.3455168991408639</v>
      </c>
      <c r="AG538" s="21">
        <v>3.9086354687793601</v>
      </c>
      <c r="AH538" s="21">
        <v>8.4675947012534962</v>
      </c>
      <c r="AI538" s="21">
        <f t="shared" si="19"/>
        <v>1.7178869806152288</v>
      </c>
      <c r="AJ538" s="21">
        <v>4.0616185243830261E-2</v>
      </c>
    </row>
    <row r="539" spans="1:36">
      <c r="A539" s="5" t="s">
        <v>68</v>
      </c>
      <c r="B539" s="21">
        <v>2017</v>
      </c>
      <c r="C539" s="21">
        <v>0</v>
      </c>
      <c r="D539" s="21">
        <v>0</v>
      </c>
      <c r="E539" s="21">
        <v>0</v>
      </c>
      <c r="F539" s="21">
        <v>0</v>
      </c>
      <c r="G539" s="21">
        <v>0</v>
      </c>
      <c r="H539" s="18">
        <v>50.655464172363303</v>
      </c>
      <c r="I539" s="21">
        <v>4598.8500257075602</v>
      </c>
      <c r="J539" s="21">
        <v>0</v>
      </c>
      <c r="K539" s="21">
        <v>0</v>
      </c>
      <c r="L539" s="21">
        <v>0</v>
      </c>
      <c r="M539" s="21">
        <v>0</v>
      </c>
      <c r="N539" s="21">
        <v>-1.674314344346939</v>
      </c>
      <c r="O539" s="21">
        <v>50.181122000000002</v>
      </c>
      <c r="P539" s="21">
        <v>32.351626096843702</v>
      </c>
      <c r="Q539" s="21">
        <v>1.7189568831715309</v>
      </c>
      <c r="R539" s="21">
        <v>2.2402335643844218</v>
      </c>
      <c r="S539" s="21">
        <v>4.2157062070927633</v>
      </c>
      <c r="T539" s="21">
        <v>1.263770416655192</v>
      </c>
      <c r="U539" s="21">
        <v>1.5757622864184131</v>
      </c>
      <c r="V539" s="21">
        <v>545.17440303373905</v>
      </c>
      <c r="W539" s="21">
        <v>12.208100323238741</v>
      </c>
      <c r="X539" s="21">
        <v>1.4623845418956121</v>
      </c>
      <c r="Y539" s="21">
        <v>5.5946601441199929E-2</v>
      </c>
      <c r="Z539" s="21">
        <v>1.175645414979009</v>
      </c>
      <c r="AA539" s="21">
        <v>1.651674497710713</v>
      </c>
      <c r="AB539" s="21">
        <v>1.000248307919426</v>
      </c>
      <c r="AC539" s="21">
        <v>0.81703174912796506</v>
      </c>
      <c r="AD539" s="21">
        <f t="shared" si="18"/>
        <v>2.7365354566964406</v>
      </c>
      <c r="AE539" s="21">
        <v>0.90113020642504571</v>
      </c>
      <c r="AF539" s="21">
        <v>2.3455168991408639</v>
      </c>
      <c r="AG539" s="21">
        <v>3.944595982271359</v>
      </c>
      <c r="AH539" s="21">
        <v>8.4337789788386406</v>
      </c>
      <c r="AI539" s="21">
        <f t="shared" si="19"/>
        <v>1.700540367480009</v>
      </c>
      <c r="AJ539" s="21">
        <v>3.7364744041942011E-2</v>
      </c>
    </row>
    <row r="540" spans="1:36">
      <c r="A540" s="5" t="s">
        <v>68</v>
      </c>
      <c r="B540" s="21">
        <v>2018</v>
      </c>
      <c r="C540" s="21">
        <v>0</v>
      </c>
      <c r="D540" s="21">
        <v>0</v>
      </c>
      <c r="E540" s="21">
        <v>0</v>
      </c>
      <c r="F540" s="21">
        <v>0</v>
      </c>
      <c r="G540" s="21">
        <v>0</v>
      </c>
      <c r="H540" s="18">
        <v>52.297565460205099</v>
      </c>
      <c r="I540" s="21">
        <v>4474.6788151623005</v>
      </c>
      <c r="J540" s="21">
        <v>0</v>
      </c>
      <c r="K540" s="21">
        <v>0</v>
      </c>
      <c r="L540" s="21">
        <v>0</v>
      </c>
      <c r="M540" s="21">
        <v>0</v>
      </c>
      <c r="N540" s="21">
        <v>-4.9814271290187833</v>
      </c>
      <c r="O540" s="21">
        <v>49.612254999999998</v>
      </c>
      <c r="P540" s="21">
        <v>63.292507345588298</v>
      </c>
      <c r="Q540" s="21">
        <v>1.7189568831715309</v>
      </c>
      <c r="R540" s="21">
        <v>2.2402335643844218</v>
      </c>
      <c r="S540" s="21">
        <v>4.2157062070927633</v>
      </c>
      <c r="T540" s="21">
        <v>1.263770416655192</v>
      </c>
      <c r="U540" s="21">
        <v>1.6268438690697069</v>
      </c>
      <c r="V540" s="21">
        <v>890.22895212013498</v>
      </c>
      <c r="W540" s="21">
        <v>19.93491311708139</v>
      </c>
      <c r="X540" s="21">
        <v>1.2950535524610169</v>
      </c>
      <c r="Y540" s="21">
        <v>4.9545001925846752E-2</v>
      </c>
      <c r="Z540" s="21">
        <v>1.175645414979009</v>
      </c>
      <c r="AA540" s="21">
        <v>1.651674497710713</v>
      </c>
      <c r="AB540" s="21">
        <v>1.000248307919426</v>
      </c>
      <c r="AC540" s="21">
        <v>0.81703174912796506</v>
      </c>
      <c r="AD540" s="21">
        <f t="shared" si="18"/>
        <v>2.9495017143472557</v>
      </c>
      <c r="AE540" s="21">
        <v>0.83075617764593723</v>
      </c>
      <c r="AF540" s="21">
        <v>2.3455168991408639</v>
      </c>
      <c r="AG540" s="21">
        <v>3.9758906539598509</v>
      </c>
      <c r="AH540" s="21">
        <v>8.4064133097441704</v>
      </c>
      <c r="AI540" s="21">
        <f t="shared" si="19"/>
        <v>1.6955889672458162</v>
      </c>
      <c r="AJ540" s="21">
        <v>3.2417061311575068E-2</v>
      </c>
    </row>
    <row r="541" spans="1:36">
      <c r="A541" s="5" t="s">
        <v>68</v>
      </c>
      <c r="B541" s="21">
        <v>2019</v>
      </c>
      <c r="C541" s="21">
        <v>38086895</v>
      </c>
      <c r="D541" s="21">
        <v>7712353</v>
      </c>
      <c r="E541" s="21">
        <v>21125492</v>
      </c>
      <c r="F541" s="21">
        <v>54606</v>
      </c>
      <c r="G541" s="21">
        <v>9194444</v>
      </c>
      <c r="H541" s="18">
        <v>53.827072143554702</v>
      </c>
      <c r="I541" s="21">
        <v>4350.0660622758796</v>
      </c>
      <c r="J541" s="21">
        <v>0.17729277876679031</v>
      </c>
      <c r="K541" s="21">
        <v>0.48563611902821319</v>
      </c>
      <c r="L541" s="21">
        <v>1.25529128105772E-3</v>
      </c>
      <c r="M541" s="21">
        <v>0.21136331881795889</v>
      </c>
      <c r="N541" s="21">
        <v>-4.4898434279607224</v>
      </c>
      <c r="O541" s="21">
        <v>50.492298000000012</v>
      </c>
      <c r="P541" s="21">
        <v>50.994051500297097</v>
      </c>
      <c r="Q541" s="21">
        <v>1.8962496619383209</v>
      </c>
      <c r="R541" s="21">
        <v>2.7258696834126348</v>
      </c>
      <c r="S541" s="21">
        <v>4.2169614983738208</v>
      </c>
      <c r="T541" s="21">
        <v>1.4751337354731511</v>
      </c>
      <c r="U541" s="21">
        <v>1.6744229207638399</v>
      </c>
      <c r="V541" s="21">
        <v>1344.19276243483</v>
      </c>
      <c r="W541" s="21">
        <v>30.10053297854531</v>
      </c>
      <c r="X541" s="21">
        <v>1.21884530715618</v>
      </c>
      <c r="Y541" s="21">
        <v>4.662949495455708E-2</v>
      </c>
      <c r="Z541" s="21">
        <v>1.315300296638247</v>
      </c>
      <c r="AA541" s="21">
        <v>1.6519151439811699</v>
      </c>
      <c r="AB541" s="21">
        <v>1.0634166800405129</v>
      </c>
      <c r="AC541" s="21">
        <v>0.90629442909544733</v>
      </c>
      <c r="AD541" s="21">
        <f t="shared" si="18"/>
        <v>3.1284615526902049</v>
      </c>
      <c r="AE541" s="21">
        <v>0.79698692865703136</v>
      </c>
      <c r="AF541" s="21">
        <v>2.4260598625531999</v>
      </c>
      <c r="AG541" s="21">
        <v>4.0041840891857889</v>
      </c>
      <c r="AH541" s="21">
        <v>8.3781761658451028</v>
      </c>
      <c r="AI541" s="21">
        <f t="shared" si="19"/>
        <v>1.7032251367087254</v>
      </c>
      <c r="AJ541" s="21">
        <v>2.924623106047752E-2</v>
      </c>
    </row>
    <row r="542" spans="1:36">
      <c r="A542" s="5" t="s">
        <v>69</v>
      </c>
      <c r="B542" s="21">
        <v>2002</v>
      </c>
      <c r="C542" s="21">
        <v>31182982</v>
      </c>
      <c r="D542" s="21">
        <v>7839785</v>
      </c>
      <c r="E542" s="21">
        <v>16873656</v>
      </c>
      <c r="F542" s="21">
        <v>6349818</v>
      </c>
      <c r="G542" s="21">
        <v>119723</v>
      </c>
      <c r="H542" s="18">
        <v>10.92848777771</v>
      </c>
      <c r="I542" s="21">
        <v>1331.9925010664699</v>
      </c>
      <c r="J542" s="21">
        <v>0.58857576102891096</v>
      </c>
      <c r="K542" s="21">
        <v>1.266798122849039</v>
      </c>
      <c r="L542" s="21">
        <v>0.47671574689166563</v>
      </c>
      <c r="M542" s="21">
        <v>8.9882638156102892E-3</v>
      </c>
      <c r="N542" s="21">
        <v>4.2241599129967824</v>
      </c>
      <c r="O542" s="21">
        <v>23.975460999999999</v>
      </c>
      <c r="P542" s="21">
        <v>5.3178336611820196</v>
      </c>
      <c r="Q542" s="21">
        <v>0.28270267131967042</v>
      </c>
      <c r="R542" s="21">
        <v>0.60846408748826475</v>
      </c>
      <c r="S542" s="21">
        <v>0.2289744566966731</v>
      </c>
      <c r="T542" s="21">
        <v>4.3172117498636638E-3</v>
      </c>
      <c r="U542" s="21">
        <v>1</v>
      </c>
      <c r="V542" s="21">
        <v>57.260636205245902</v>
      </c>
      <c r="W542" s="21">
        <v>1</v>
      </c>
      <c r="X542" s="21">
        <v>27.489763046366178</v>
      </c>
      <c r="Y542" s="21">
        <v>1</v>
      </c>
      <c r="Z542" s="21">
        <v>0.47527974073850737</v>
      </c>
      <c r="AA542" s="21">
        <v>0.20618004655723049</v>
      </c>
      <c r="AB542" s="21">
        <v>0.2489693138970592</v>
      </c>
      <c r="AC542" s="21">
        <v>4.3079193265234831E-3</v>
      </c>
      <c r="AD542" s="21">
        <f t="shared" si="18"/>
        <v>1.7578561690242578</v>
      </c>
      <c r="AE542" s="21">
        <v>3.3495448313943661</v>
      </c>
      <c r="AF542" s="21">
        <v>0.75351691213202021</v>
      </c>
      <c r="AG542" s="21">
        <v>2.4789294701298421</v>
      </c>
      <c r="AH542" s="21">
        <v>7.1951816945563358</v>
      </c>
      <c r="AI542" s="21">
        <f t="shared" si="19"/>
        <v>1.3797669665343104</v>
      </c>
      <c r="AJ542" s="21">
        <v>0</v>
      </c>
    </row>
    <row r="543" spans="1:36">
      <c r="A543" s="5" t="s">
        <v>69</v>
      </c>
      <c r="B543" s="21">
        <v>2003</v>
      </c>
      <c r="C543" s="21">
        <v>68876752</v>
      </c>
      <c r="D543" s="21">
        <v>1998269</v>
      </c>
      <c r="E543" s="21">
        <v>44239159</v>
      </c>
      <c r="F543" s="21">
        <v>0</v>
      </c>
      <c r="G543" s="21">
        <v>22639324</v>
      </c>
      <c r="H543" s="18">
        <v>11.1</v>
      </c>
      <c r="I543" s="21">
        <v>1407.38692221876</v>
      </c>
      <c r="J543" s="21">
        <v>0.14198433767238</v>
      </c>
      <c r="K543" s="21">
        <v>3.1433544181479611</v>
      </c>
      <c r="L543" s="21">
        <v>0</v>
      </c>
      <c r="M543" s="21">
        <v>1.608606961070014</v>
      </c>
      <c r="N543" s="21">
        <v>3.733837574534093</v>
      </c>
      <c r="O543" s="21">
        <v>20.467255000000002</v>
      </c>
      <c r="P543" s="21">
        <v>5.3035662150978196</v>
      </c>
      <c r="Q543" s="21">
        <v>0.35476025763297958</v>
      </c>
      <c r="R543" s="21">
        <v>2.203728297697555</v>
      </c>
      <c r="S543" s="21">
        <v>0.2289744566966731</v>
      </c>
      <c r="T543" s="21">
        <v>0.8206913051301703</v>
      </c>
      <c r="U543" s="21">
        <v>1.0156940489643791</v>
      </c>
      <c r="V543" s="21">
        <v>60.2974919615774</v>
      </c>
      <c r="W543" s="21">
        <v>1.053035662150978</v>
      </c>
      <c r="X543" s="21">
        <v>30.438367518405649</v>
      </c>
      <c r="Y543" s="21">
        <v>1.107261909353898</v>
      </c>
      <c r="Z543" s="21">
        <v>1.1643152246420041</v>
      </c>
      <c r="AA543" s="21">
        <v>0.20618004655723049</v>
      </c>
      <c r="AB543" s="21">
        <v>0.30362450704123828</v>
      </c>
      <c r="AC543" s="21">
        <v>0.59921626695212926</v>
      </c>
      <c r="AD543" s="21">
        <f t="shared" si="18"/>
        <v>1.7802992482943818</v>
      </c>
      <c r="AE543" s="21">
        <v>3.4480290424980899</v>
      </c>
      <c r="AF543" s="21">
        <v>1.527827411799292</v>
      </c>
      <c r="AG543" s="21">
        <v>2.493205452602695</v>
      </c>
      <c r="AH543" s="21">
        <v>7.2502003016788246</v>
      </c>
      <c r="AI543" s="21">
        <f t="shared" si="19"/>
        <v>1.3110596004401285</v>
      </c>
      <c r="AJ543" s="21">
        <v>1.5694048964379089E-2</v>
      </c>
    </row>
    <row r="544" spans="1:36">
      <c r="A544" s="5" t="s">
        <v>69</v>
      </c>
      <c r="B544" s="21">
        <v>2004</v>
      </c>
      <c r="C544" s="21">
        <v>98328562</v>
      </c>
      <c r="D544" s="21">
        <v>1773619</v>
      </c>
      <c r="E544" s="21">
        <v>80482211</v>
      </c>
      <c r="F544" s="21">
        <v>0</v>
      </c>
      <c r="G544" s="21">
        <v>16072732</v>
      </c>
      <c r="H544" s="18">
        <v>11.4</v>
      </c>
      <c r="I544" s="21">
        <v>1510.4953309698101</v>
      </c>
      <c r="J544" s="21">
        <v>0.1174196942973172</v>
      </c>
      <c r="K544" s="21">
        <v>5.3281999189184237</v>
      </c>
      <c r="L544" s="21">
        <v>0</v>
      </c>
      <c r="M544" s="21">
        <v>1.064070286776758</v>
      </c>
      <c r="N544" s="21">
        <v>4.512531371782643</v>
      </c>
      <c r="O544" s="21">
        <v>23.333120000000001</v>
      </c>
      <c r="P544" s="21">
        <v>4.7358014394905696</v>
      </c>
      <c r="Q544" s="21">
        <v>0.41871696425227117</v>
      </c>
      <c r="R544" s="21">
        <v>5.1059170749935348</v>
      </c>
      <c r="S544" s="21">
        <v>0.2289744566966731</v>
      </c>
      <c r="T544" s="21">
        <v>1.4002740707041179</v>
      </c>
      <c r="U544" s="21">
        <v>1.0431452394769301</v>
      </c>
      <c r="V544" s="21">
        <v>63.1530614538705</v>
      </c>
      <c r="W544" s="21">
        <v>1.102905340197474</v>
      </c>
      <c r="X544" s="21">
        <v>33.598231695208199</v>
      </c>
      <c r="Y544" s="21">
        <v>1.222208850565174</v>
      </c>
      <c r="Z544" s="21">
        <v>1.809258313315377</v>
      </c>
      <c r="AA544" s="21">
        <v>0.20618004655723049</v>
      </c>
      <c r="AB544" s="21">
        <v>0.34975291686794208</v>
      </c>
      <c r="AC544" s="21">
        <v>0.87558292696073436</v>
      </c>
      <c r="AD544" s="21">
        <f t="shared" si="18"/>
        <v>1.800394408577737</v>
      </c>
      <c r="AE544" s="21">
        <v>3.5438025736827599</v>
      </c>
      <c r="AF544" s="21">
        <v>2.0984942023613682</v>
      </c>
      <c r="AG544" s="21">
        <v>2.5176964726109912</v>
      </c>
      <c r="AH544" s="21">
        <v>7.3208547252103164</v>
      </c>
      <c r="AI544" s="21">
        <f t="shared" si="19"/>
        <v>1.3679728145840366</v>
      </c>
      <c r="AJ544" s="21">
        <v>2.7027027027027199E-2</v>
      </c>
    </row>
    <row r="545" spans="1:36">
      <c r="A545" s="5" t="s">
        <v>69</v>
      </c>
      <c r="B545" s="21">
        <v>2005</v>
      </c>
      <c r="C545" s="21">
        <v>186340939</v>
      </c>
      <c r="D545" s="21">
        <v>3670447</v>
      </c>
      <c r="E545" s="21">
        <v>87587182</v>
      </c>
      <c r="F545" s="21">
        <v>195773</v>
      </c>
      <c r="G545" s="21">
        <v>94887537</v>
      </c>
      <c r="H545" s="18">
        <v>13.663281440734901</v>
      </c>
      <c r="I545" s="21">
        <v>1627.4703845502099</v>
      </c>
      <c r="J545" s="21">
        <v>0.22553080134938461</v>
      </c>
      <c r="K545" s="21">
        <v>5.38179882297562</v>
      </c>
      <c r="L545" s="21">
        <v>1.2029281875633419E-2</v>
      </c>
      <c r="M545" s="21">
        <v>5.8303695047713218</v>
      </c>
      <c r="N545" s="21">
        <v>4.4893683627580003</v>
      </c>
      <c r="O545" s="21">
        <v>19.336658</v>
      </c>
      <c r="P545" s="21">
        <v>5.0345700926716104</v>
      </c>
      <c r="Q545" s="21">
        <v>0.55107329441148734</v>
      </c>
      <c r="R545" s="21">
        <v>8.264311128499104</v>
      </c>
      <c r="S545" s="21">
        <v>0.23603403168148021</v>
      </c>
      <c r="T545" s="21">
        <v>4.8219189480628808</v>
      </c>
      <c r="U545" s="21">
        <v>1.2502444728540441</v>
      </c>
      <c r="V545" s="21">
        <v>66.332546598433595</v>
      </c>
      <c r="W545" s="21">
        <v>1.158431882605534</v>
      </c>
      <c r="X545" s="21">
        <v>36.959273288867543</v>
      </c>
      <c r="Y545" s="21">
        <v>1.3444740584533019</v>
      </c>
      <c r="Z545" s="21">
        <v>2.2261695049492318</v>
      </c>
      <c r="AA545" s="21">
        <v>0.21190789237933341</v>
      </c>
      <c r="AB545" s="21">
        <v>0.43894713930706009</v>
      </c>
      <c r="AC545" s="21">
        <v>1.761629923560925</v>
      </c>
      <c r="AD545" s="21">
        <f t="shared" si="18"/>
        <v>1.8217266707857445</v>
      </c>
      <c r="AE545" s="21">
        <v>3.636513829429592</v>
      </c>
      <c r="AF545" s="21">
        <v>2.6995701739347351</v>
      </c>
      <c r="AG545" s="21">
        <v>2.6853465077502419</v>
      </c>
      <c r="AH545" s="21">
        <v>7.3953964388279969</v>
      </c>
      <c r="AI545" s="21">
        <f t="shared" si="19"/>
        <v>1.2863814160977181</v>
      </c>
      <c r="AJ545" s="21">
        <v>0.19853345971358771</v>
      </c>
    </row>
    <row r="546" spans="1:36">
      <c r="A546" s="5" t="s">
        <v>69</v>
      </c>
      <c r="B546" s="21">
        <v>2006</v>
      </c>
      <c r="C546" s="21">
        <v>114292255</v>
      </c>
      <c r="D546" s="21">
        <v>3368569</v>
      </c>
      <c r="E546" s="21">
        <v>101848977</v>
      </c>
      <c r="F546" s="21">
        <v>0</v>
      </c>
      <c r="G546" s="21">
        <v>9074709</v>
      </c>
      <c r="H546" s="18">
        <v>14.554425239563001</v>
      </c>
      <c r="I546" s="21">
        <v>1736.73159786729</v>
      </c>
      <c r="J546" s="21">
        <v>0.19396025293353389</v>
      </c>
      <c r="K546" s="21">
        <v>5.8644051346259118</v>
      </c>
      <c r="L546" s="21">
        <v>0</v>
      </c>
      <c r="M546" s="21">
        <v>0.52251649081203799</v>
      </c>
      <c r="N546" s="21">
        <v>3.5790468490511098</v>
      </c>
      <c r="O546" s="21">
        <v>22.039975999999999</v>
      </c>
      <c r="P546" s="21">
        <v>7.2509726208254497</v>
      </c>
      <c r="Q546" s="21">
        <v>0.67254390295810329</v>
      </c>
      <c r="R546" s="21">
        <v>11.936985553764041</v>
      </c>
      <c r="S546" s="21">
        <v>0.23603403168148021</v>
      </c>
      <c r="T546" s="21">
        <v>5.149152982637637</v>
      </c>
      <c r="U546" s="21">
        <v>1.331787666839739</v>
      </c>
      <c r="V546" s="21">
        <v>71.142301390982297</v>
      </c>
      <c r="W546" s="21">
        <v>1.242429461244174</v>
      </c>
      <c r="X546" s="21">
        <v>42.768166469513091</v>
      </c>
      <c r="Y546" s="21">
        <v>1.5557851989257701</v>
      </c>
      <c r="Z546" s="21">
        <v>2.5600903062747129</v>
      </c>
      <c r="AA546" s="21">
        <v>0.21190789237933341</v>
      </c>
      <c r="AB546" s="21">
        <v>0.51434576257593512</v>
      </c>
      <c r="AC546" s="21">
        <v>1.816314345932891</v>
      </c>
      <c r="AD546" s="21">
        <f t="shared" si="18"/>
        <v>1.8521279101221535</v>
      </c>
      <c r="AE546" s="21">
        <v>3.7789067602068851</v>
      </c>
      <c r="AF546" s="21">
        <v>2.9441608600233842</v>
      </c>
      <c r="AG546" s="21">
        <v>2.744345179462039</v>
      </c>
      <c r="AH546" s="21">
        <v>7.4603358622926974</v>
      </c>
      <c r="AI546" s="21">
        <f t="shared" si="19"/>
        <v>1.3432111172635386</v>
      </c>
      <c r="AJ546" s="21">
        <v>6.522179922103466E-2</v>
      </c>
    </row>
    <row r="547" spans="1:36">
      <c r="A547" s="5" t="s">
        <v>69</v>
      </c>
      <c r="B547" s="21">
        <v>2007</v>
      </c>
      <c r="C547" s="21">
        <v>51729461</v>
      </c>
      <c r="D547" s="21">
        <v>9265909</v>
      </c>
      <c r="E547" s="21">
        <v>30459909</v>
      </c>
      <c r="F547" s="21">
        <v>457035</v>
      </c>
      <c r="G547" s="21">
        <v>11546608</v>
      </c>
      <c r="H547" s="18">
        <v>15.442517280578601</v>
      </c>
      <c r="I547" s="21">
        <v>1851.17301636046</v>
      </c>
      <c r="J547" s="21">
        <v>0.50054257047336648</v>
      </c>
      <c r="K547" s="21">
        <v>1.6454382562190959</v>
      </c>
      <c r="L547" s="21">
        <v>2.4688940253600061E-2</v>
      </c>
      <c r="M547" s="21">
        <v>0.62374547910715905</v>
      </c>
      <c r="N547" s="21">
        <v>3.8010839991428469</v>
      </c>
      <c r="O547" s="21">
        <v>19.546226999999998</v>
      </c>
      <c r="P547" s="21">
        <v>7.0255143697477802</v>
      </c>
      <c r="Q547" s="21">
        <v>1.006672610123539</v>
      </c>
      <c r="R547" s="21">
        <v>13.0353699664047</v>
      </c>
      <c r="S547" s="21">
        <v>0.2525147151934114</v>
      </c>
      <c r="T547" s="21">
        <v>5.5655237027889006</v>
      </c>
      <c r="U547" s="21">
        <v>1.4130516128750701</v>
      </c>
      <c r="V547" s="21">
        <v>76.140413998175006</v>
      </c>
      <c r="W547" s="21">
        <v>1.329716521577863</v>
      </c>
      <c r="X547" s="21">
        <v>48.058394779125273</v>
      </c>
      <c r="Y547" s="21">
        <v>1.7482287751286389</v>
      </c>
      <c r="Z547" s="21">
        <v>2.6415805697375059</v>
      </c>
      <c r="AA547" s="21">
        <v>0.2251533025652821</v>
      </c>
      <c r="AB547" s="21">
        <v>0.69647793250381806</v>
      </c>
      <c r="AC547" s="21">
        <v>1.881832276513574</v>
      </c>
      <c r="AD547" s="21">
        <f t="shared" si="18"/>
        <v>1.8816152338735956</v>
      </c>
      <c r="AE547" s="21">
        <v>3.8930113187501081</v>
      </c>
      <c r="AF547" s="21">
        <v>3.0378373323316539</v>
      </c>
      <c r="AG547" s="21">
        <v>2.799870497163083</v>
      </c>
      <c r="AH547" s="21">
        <v>7.5241148322035603</v>
      </c>
      <c r="AI547" s="21">
        <f t="shared" si="19"/>
        <v>1.2910629381401457</v>
      </c>
      <c r="AJ547" s="21">
        <v>6.1018695441268138E-2</v>
      </c>
    </row>
    <row r="548" spans="1:36">
      <c r="A548" s="5" t="s">
        <v>69</v>
      </c>
      <c r="B548" s="21">
        <v>2008</v>
      </c>
      <c r="C548" s="21">
        <v>147537937</v>
      </c>
      <c r="D548" s="21">
        <v>3503386</v>
      </c>
      <c r="E548" s="21">
        <v>133773903</v>
      </c>
      <c r="F548" s="21">
        <v>54190</v>
      </c>
      <c r="G548" s="21">
        <v>10206458</v>
      </c>
      <c r="H548" s="18">
        <v>11.5</v>
      </c>
      <c r="I548" s="21">
        <v>1938.7204965820999</v>
      </c>
      <c r="J548" s="21">
        <v>0.18070608972135771</v>
      </c>
      <c r="K548" s="21">
        <v>6.9001128958939137</v>
      </c>
      <c r="L548" s="21">
        <v>2.7951424713121452E-3</v>
      </c>
      <c r="M548" s="21">
        <v>0.52645329834773225</v>
      </c>
      <c r="N548" s="21">
        <v>2.7310434605556542</v>
      </c>
      <c r="O548" s="21">
        <v>17.621417999999998</v>
      </c>
      <c r="P548" s="21">
        <v>10.278393762113399</v>
      </c>
      <c r="Q548" s="21">
        <v>1.1330047201066491</v>
      </c>
      <c r="R548" s="21">
        <v>17.859257321856219</v>
      </c>
      <c r="S548" s="21">
        <v>0.25446880676082212</v>
      </c>
      <c r="T548" s="21">
        <v>5.9335686098000009</v>
      </c>
      <c r="U548" s="21">
        <v>1.0522956363144469</v>
      </c>
      <c r="V548" s="21">
        <v>83.966425561010794</v>
      </c>
      <c r="W548" s="21">
        <v>1.4663900215855139</v>
      </c>
      <c r="X548" s="21">
        <v>49.026544550500233</v>
      </c>
      <c r="Y548" s="21">
        <v>1.7834473315687951</v>
      </c>
      <c r="Z548" s="21">
        <v>2.937003897949376</v>
      </c>
      <c r="AA548" s="21">
        <v>0.22671222143813391</v>
      </c>
      <c r="AB548" s="21">
        <v>0.75753165238252185</v>
      </c>
      <c r="AC548" s="21">
        <v>1.936374631569183</v>
      </c>
      <c r="AD548" s="21">
        <f t="shared" si="18"/>
        <v>1.9241056657239897</v>
      </c>
      <c r="AE548" s="21">
        <v>3.9125537555653751</v>
      </c>
      <c r="AF548" s="21">
        <v>3.265007198862619</v>
      </c>
      <c r="AG548" s="21">
        <v>2.5257286443082561</v>
      </c>
      <c r="AH548" s="21">
        <v>7.5702991677509761</v>
      </c>
      <c r="AI548" s="21">
        <f t="shared" si="19"/>
        <v>1.246040853269939</v>
      </c>
      <c r="AJ548" s="21">
        <v>-0.25530275983805678</v>
      </c>
    </row>
    <row r="549" spans="1:36">
      <c r="A549" s="5" t="s">
        <v>69</v>
      </c>
      <c r="B549" s="21">
        <v>2009</v>
      </c>
      <c r="C549" s="21">
        <v>92066078</v>
      </c>
      <c r="D549" s="21">
        <v>3848201</v>
      </c>
      <c r="E549" s="21">
        <v>80223155</v>
      </c>
      <c r="F549" s="21">
        <v>67314</v>
      </c>
      <c r="G549" s="21">
        <v>7927408</v>
      </c>
      <c r="H549" s="18">
        <v>11.2</v>
      </c>
      <c r="I549" s="21">
        <v>1998.29789444736</v>
      </c>
      <c r="J549" s="21">
        <v>0.19257394058678329</v>
      </c>
      <c r="K549" s="21">
        <v>4.0145743646587846</v>
      </c>
      <c r="L549" s="21">
        <v>3.368566828151317E-3</v>
      </c>
      <c r="M549" s="21">
        <v>0.39670801946135098</v>
      </c>
      <c r="N549" s="21">
        <v>2.293194510833672</v>
      </c>
      <c r="O549" s="21">
        <v>20.398081000000001</v>
      </c>
      <c r="P549" s="21">
        <v>12.142227874298801</v>
      </c>
      <c r="Q549" s="21">
        <v>1.2717708600550059</v>
      </c>
      <c r="R549" s="21">
        <v>20.75210453899189</v>
      </c>
      <c r="S549" s="21">
        <v>0.25689614980877712</v>
      </c>
      <c r="T549" s="21">
        <v>6.2194309667703678</v>
      </c>
      <c r="U549" s="21">
        <v>1.0248444458018959</v>
      </c>
      <c r="V549" s="21">
        <v>94.161820290532205</v>
      </c>
      <c r="W549" s="21">
        <v>1.644442439532406</v>
      </c>
      <c r="X549" s="21">
        <v>43.532600645178192</v>
      </c>
      <c r="Y549" s="21">
        <v>1.583593156905464</v>
      </c>
      <c r="Z549" s="21">
        <v>3.079710513267127</v>
      </c>
      <c r="AA549" s="21">
        <v>0.22864530870009089</v>
      </c>
      <c r="AB549" s="21">
        <v>0.82055964192378439</v>
      </c>
      <c r="AC549" s="21">
        <v>1.9767761363320819</v>
      </c>
      <c r="AD549" s="21">
        <f t="shared" si="18"/>
        <v>1.9738748454863166</v>
      </c>
      <c r="AE549" s="21">
        <v>3.7962215197207572</v>
      </c>
      <c r="AF549" s="21">
        <v>3.3843971282586871</v>
      </c>
      <c r="AG549" s="21">
        <v>2.5014359517392109</v>
      </c>
      <c r="AH549" s="21">
        <v>7.6005513451323106</v>
      </c>
      <c r="AI549" s="21">
        <f t="shared" si="19"/>
        <v>1.3095893120184405</v>
      </c>
      <c r="AJ549" s="21">
        <v>-2.6086956521739198E-2</v>
      </c>
    </row>
    <row r="550" spans="1:36">
      <c r="A550" s="5" t="s">
        <v>69</v>
      </c>
      <c r="B550" s="21">
        <v>2010</v>
      </c>
      <c r="C550" s="21">
        <v>72878655</v>
      </c>
      <c r="D550" s="21">
        <v>4565113</v>
      </c>
      <c r="E550" s="21">
        <v>59973030</v>
      </c>
      <c r="F550" s="21">
        <v>935031</v>
      </c>
      <c r="G550" s="21">
        <v>7405481</v>
      </c>
      <c r="H550" s="18">
        <v>14.8</v>
      </c>
      <c r="I550" s="21">
        <v>2088.0977191592701</v>
      </c>
      <c r="J550" s="21">
        <v>0.2186254483261468</v>
      </c>
      <c r="K550" s="21">
        <v>2.8721371346618261</v>
      </c>
      <c r="L550" s="21">
        <v>4.4779082483576073E-2</v>
      </c>
      <c r="M550" s="21">
        <v>0.35465203242411791</v>
      </c>
      <c r="N550" s="21">
        <v>3.2902257923502991</v>
      </c>
      <c r="O550" s="21">
        <v>19.327656999999999</v>
      </c>
      <c r="P550" s="21">
        <v>6.2001559564740196</v>
      </c>
      <c r="Q550" s="21">
        <v>1.4363888489381389</v>
      </c>
      <c r="R550" s="21">
        <v>22.914732186068282</v>
      </c>
      <c r="S550" s="21">
        <v>0.29061337055739489</v>
      </c>
      <c r="T550" s="21">
        <v>6.4864726345083312</v>
      </c>
      <c r="U550" s="21">
        <v>1.3542587319525059</v>
      </c>
      <c r="V550" s="21">
        <v>100</v>
      </c>
      <c r="W550" s="21">
        <v>1.7464004353978611</v>
      </c>
      <c r="X550" s="21">
        <v>47.64043943032523</v>
      </c>
      <c r="Y550" s="21">
        <v>1.733024739062738</v>
      </c>
      <c r="Z550" s="21">
        <v>3.174494678494113</v>
      </c>
      <c r="AA550" s="21">
        <v>0.25511758642052917</v>
      </c>
      <c r="AB550" s="21">
        <v>0.89051696310965411</v>
      </c>
      <c r="AC550" s="21">
        <v>2.0130977432771719</v>
      </c>
      <c r="AD550" s="21">
        <f t="shared" si="18"/>
        <v>2</v>
      </c>
      <c r="AE550" s="21">
        <v>3.8844552719576702</v>
      </c>
      <c r="AF550" s="21">
        <v>3.4697343682738531</v>
      </c>
      <c r="AG550" s="21">
        <v>2.760009940032921</v>
      </c>
      <c r="AH550" s="21">
        <v>7.6444875384229087</v>
      </c>
      <c r="AI550" s="21">
        <f t="shared" si="19"/>
        <v>1.2861792097634157</v>
      </c>
      <c r="AJ550" s="21">
        <v>0.32142857142857162</v>
      </c>
    </row>
    <row r="551" spans="1:36">
      <c r="A551" s="5" t="s">
        <v>69</v>
      </c>
      <c r="B551" s="21">
        <v>2011</v>
      </c>
      <c r="C551" s="21">
        <v>110116688</v>
      </c>
      <c r="D551" s="21">
        <v>6256943</v>
      </c>
      <c r="E551" s="21">
        <v>95420037</v>
      </c>
      <c r="F551" s="21">
        <v>0</v>
      </c>
      <c r="G551" s="21">
        <v>8439708</v>
      </c>
      <c r="H551" s="18">
        <v>14.2</v>
      </c>
      <c r="I551" s="21">
        <v>2228.6964953567199</v>
      </c>
      <c r="J551" s="21">
        <v>0.28074450751978808</v>
      </c>
      <c r="K551" s="21">
        <v>4.2814280544165024</v>
      </c>
      <c r="L551" s="21">
        <v>0</v>
      </c>
      <c r="M551" s="21">
        <v>0.37868359453982808</v>
      </c>
      <c r="N551" s="21">
        <v>4.549406244404878</v>
      </c>
      <c r="O551" s="21">
        <v>20.332926</v>
      </c>
      <c r="P551" s="21">
        <v>12.6909694699163</v>
      </c>
      <c r="Q551" s="21">
        <v>1.6620142328478911</v>
      </c>
      <c r="R551" s="21">
        <v>26.355579015072109</v>
      </c>
      <c r="S551" s="21">
        <v>0.29061337055739489</v>
      </c>
      <c r="T551" s="21">
        <v>6.7908085310613604</v>
      </c>
      <c r="U551" s="21">
        <v>1.299356350927404</v>
      </c>
      <c r="V551" s="21">
        <v>112.690969469916</v>
      </c>
      <c r="W551" s="21">
        <v>1.9680355814766839</v>
      </c>
      <c r="X551" s="21">
        <v>56.166124182597073</v>
      </c>
      <c r="Y551" s="21">
        <v>2.0431650897777232</v>
      </c>
      <c r="Z551" s="21">
        <v>3.3089204939915442</v>
      </c>
      <c r="AA551" s="21">
        <v>0.25511758642052917</v>
      </c>
      <c r="AB551" s="21">
        <v>0.97908306663326639</v>
      </c>
      <c r="AC551" s="21">
        <v>2.052944645390383</v>
      </c>
      <c r="AD551" s="21">
        <f t="shared" si="18"/>
        <v>2.0518891151009271</v>
      </c>
      <c r="AE551" s="21">
        <v>4.0459614883756068</v>
      </c>
      <c r="AF551" s="21">
        <v>3.5862655837904849</v>
      </c>
      <c r="AG551" s="21">
        <v>2.721295427852231</v>
      </c>
      <c r="AH551" s="21">
        <v>7.7096207544547219</v>
      </c>
      <c r="AI551" s="21">
        <f t="shared" si="19"/>
        <v>1.3081998800751582</v>
      </c>
      <c r="AJ551" s="21">
        <v>-4.0540540540540682E-2</v>
      </c>
    </row>
    <row r="552" spans="1:36">
      <c r="A552" s="5" t="s">
        <v>69</v>
      </c>
      <c r="B552" s="21">
        <v>2012</v>
      </c>
      <c r="C552" s="21">
        <v>73209690</v>
      </c>
      <c r="D552" s="21">
        <v>3017591</v>
      </c>
      <c r="E552" s="21">
        <v>51251792</v>
      </c>
      <c r="F552" s="21">
        <v>12009968</v>
      </c>
      <c r="G552" s="21">
        <v>6930339</v>
      </c>
      <c r="H552" s="18">
        <v>15.3</v>
      </c>
      <c r="I552" s="21">
        <v>2099.4297221094698</v>
      </c>
      <c r="J552" s="21">
        <v>0.14373384201534389</v>
      </c>
      <c r="K552" s="21">
        <v>2.4412244649229371</v>
      </c>
      <c r="L552" s="21">
        <v>0.57205858684007749</v>
      </c>
      <c r="M552" s="21">
        <v>0.33010578668175272</v>
      </c>
      <c r="N552" s="21">
        <v>1.441770133897109</v>
      </c>
      <c r="O552" s="21">
        <v>19.099796999999999</v>
      </c>
      <c r="P552" s="21">
        <v>16.001093850633801</v>
      </c>
      <c r="Q552" s="21">
        <v>1.7708285736302201</v>
      </c>
      <c r="R552" s="21">
        <v>28.20371879292572</v>
      </c>
      <c r="S552" s="21">
        <v>0.72369285374013015</v>
      </c>
      <c r="T552" s="21">
        <v>7.0407165768114526</v>
      </c>
      <c r="U552" s="21">
        <v>1.4000107161400901</v>
      </c>
      <c r="V552" s="21">
        <v>130.72275725598701</v>
      </c>
      <c r="W552" s="21">
        <v>2.2829428018826472</v>
      </c>
      <c r="X552" s="21">
        <v>54.369588009896027</v>
      </c>
      <c r="Y552" s="21">
        <v>1.977812173869685</v>
      </c>
      <c r="Z552" s="21">
        <v>3.3742960570872729</v>
      </c>
      <c r="AA552" s="21">
        <v>0.54446899728583542</v>
      </c>
      <c r="AB552" s="21">
        <v>1.019146399524798</v>
      </c>
      <c r="AC552" s="21">
        <v>2.084518205688433</v>
      </c>
      <c r="AD552" s="21">
        <f t="shared" si="18"/>
        <v>2.1163511995955586</v>
      </c>
      <c r="AE552" s="21">
        <v>4.0140304901334716</v>
      </c>
      <c r="AF552" s="21">
        <v>3.6568457293020669</v>
      </c>
      <c r="AG552" s="21">
        <v>2.7911651078127169</v>
      </c>
      <c r="AH552" s="21">
        <v>7.649897232353676</v>
      </c>
      <c r="AI552" s="21">
        <f t="shared" si="19"/>
        <v>1.2810287514232075</v>
      </c>
      <c r="AJ552" s="21">
        <v>7.7464788732394485E-2</v>
      </c>
    </row>
    <row r="553" spans="1:36">
      <c r="A553" s="5" t="s">
        <v>69</v>
      </c>
      <c r="B553" s="21">
        <v>2013</v>
      </c>
      <c r="C553" s="21">
        <v>10447784</v>
      </c>
      <c r="D553" s="21">
        <v>2021020</v>
      </c>
      <c r="E553" s="21">
        <v>5779853</v>
      </c>
      <c r="F553" s="21">
        <v>955700</v>
      </c>
      <c r="G553" s="21">
        <v>1691211</v>
      </c>
      <c r="H553" s="18">
        <v>16.399999999999999</v>
      </c>
      <c r="I553" s="21">
        <v>2194.8848586642398</v>
      </c>
      <c r="J553" s="21">
        <v>9.2078634194503933E-2</v>
      </c>
      <c r="K553" s="21">
        <v>0.26333285671839268</v>
      </c>
      <c r="L553" s="21">
        <v>4.3542147380870748E-2</v>
      </c>
      <c r="M553" s="21">
        <v>7.7052379004028268E-2</v>
      </c>
      <c r="N553" s="21">
        <v>3.637372694127976</v>
      </c>
      <c r="O553" s="21">
        <v>19.435825000000001</v>
      </c>
      <c r="P553" s="21">
        <v>7.8707236457395302</v>
      </c>
      <c r="Q553" s="21">
        <v>1.843706561073815</v>
      </c>
      <c r="R553" s="21">
        <v>28.41214030996159</v>
      </c>
      <c r="S553" s="21">
        <v>0.7581553986926014</v>
      </c>
      <c r="T553" s="21">
        <v>7.1017016506961603</v>
      </c>
      <c r="U553" s="21">
        <v>1.500665081352776</v>
      </c>
      <c r="V553" s="21">
        <v>141.01158422169601</v>
      </c>
      <c r="W553" s="21">
        <v>2.462626920809122</v>
      </c>
      <c r="X553" s="21">
        <v>48.630615350674759</v>
      </c>
      <c r="Y553" s="21">
        <v>1.7690445446419789</v>
      </c>
      <c r="Z553" s="21">
        <v>3.381407524823127</v>
      </c>
      <c r="AA553" s="21">
        <v>0.56426519051711499</v>
      </c>
      <c r="AB553" s="21">
        <v>1.045108328373666</v>
      </c>
      <c r="AC553" s="21">
        <v>2.0920741199474699</v>
      </c>
      <c r="AD553" s="21">
        <f t="shared" si="18"/>
        <v>2.1492547917823663</v>
      </c>
      <c r="AE553" s="21">
        <v>3.9046078882868369</v>
      </c>
      <c r="AF553" s="21">
        <v>3.6665240211511132</v>
      </c>
      <c r="AG553" s="21">
        <v>2.8564702062204832</v>
      </c>
      <c r="AH553" s="21">
        <v>7.6943403689525409</v>
      </c>
      <c r="AI553" s="21">
        <f t="shared" si="19"/>
        <v>1.2886029800248187</v>
      </c>
      <c r="AJ553" s="21">
        <v>7.1895424836601274E-2</v>
      </c>
    </row>
    <row r="554" spans="1:36">
      <c r="A554" s="5" t="s">
        <v>69</v>
      </c>
      <c r="B554" s="21">
        <v>2014</v>
      </c>
      <c r="C554" s="21">
        <v>17825647</v>
      </c>
      <c r="D554" s="21">
        <v>3070841</v>
      </c>
      <c r="E554" s="21">
        <v>11674138</v>
      </c>
      <c r="F554" s="21">
        <v>1539087</v>
      </c>
      <c r="G554" s="21">
        <v>1541581</v>
      </c>
      <c r="H554" s="18">
        <v>23.5</v>
      </c>
      <c r="I554" s="21">
        <v>2243.59245177191</v>
      </c>
      <c r="J554" s="21">
        <v>0.1368716050713559</v>
      </c>
      <c r="K554" s="21">
        <v>0.52033237991954284</v>
      </c>
      <c r="L554" s="21">
        <v>6.8599223481273675E-2</v>
      </c>
      <c r="M554" s="21">
        <v>6.8710384489951093E-2</v>
      </c>
      <c r="N554" s="21">
        <v>3.581687915723037</v>
      </c>
      <c r="O554" s="21">
        <v>19.395952999999999</v>
      </c>
      <c r="P554" s="21">
        <v>6.1316143298801604</v>
      </c>
      <c r="Q554" s="21">
        <v>1.9544410970206509</v>
      </c>
      <c r="R554" s="21">
        <v>28.83310976230683</v>
      </c>
      <c r="S554" s="21">
        <v>0.81365488066734648</v>
      </c>
      <c r="T554" s="21">
        <v>7.1572910663186091</v>
      </c>
      <c r="U554" s="21">
        <v>2.1503432568164782</v>
      </c>
      <c r="V554" s="21">
        <v>149.65787072662499</v>
      </c>
      <c r="W554" s="21">
        <v>2.6136257059769479</v>
      </c>
      <c r="X554" s="21">
        <v>45.356022104212187</v>
      </c>
      <c r="Y554" s="21">
        <v>1.6499240836565781</v>
      </c>
      <c r="Z554" s="21">
        <v>3.395618842583731</v>
      </c>
      <c r="AA554" s="21">
        <v>0.59534408037715136</v>
      </c>
      <c r="AB554" s="21">
        <v>1.083309494905125</v>
      </c>
      <c r="AC554" s="21">
        <v>2.0989121366925598</v>
      </c>
      <c r="AD554" s="21">
        <f t="shared" si="18"/>
        <v>2.175099561959744</v>
      </c>
      <c r="AE554" s="21">
        <v>3.8363512103080861</v>
      </c>
      <c r="AF554" s="21">
        <v>3.682823574391425</v>
      </c>
      <c r="AG554" s="21">
        <v>3.198673117550682</v>
      </c>
      <c r="AH554" s="21">
        <v>7.7162792477376474</v>
      </c>
      <c r="AI554" s="21">
        <f t="shared" si="19"/>
        <v>1.287711123068493</v>
      </c>
      <c r="AJ554" s="21">
        <v>0.43292682926829279</v>
      </c>
    </row>
    <row r="555" spans="1:36">
      <c r="A555" s="5" t="s">
        <v>69</v>
      </c>
      <c r="B555" s="21">
        <v>2015</v>
      </c>
      <c r="C555" s="21">
        <v>15124918</v>
      </c>
      <c r="D555" s="21">
        <v>1704287</v>
      </c>
      <c r="E555" s="21">
        <v>9290105</v>
      </c>
      <c r="F555" s="21">
        <v>2692341</v>
      </c>
      <c r="G555" s="21">
        <v>1438185</v>
      </c>
      <c r="H555" s="18">
        <v>26.342781066894499</v>
      </c>
      <c r="I555" s="21">
        <v>2348.4434970770599</v>
      </c>
      <c r="J555" s="21">
        <v>7.2570917806675114E-2</v>
      </c>
      <c r="K555" s="21">
        <v>0.39558562986772861</v>
      </c>
      <c r="L555" s="21">
        <v>0.1146436353844989</v>
      </c>
      <c r="M555" s="21">
        <v>6.123992345525904E-2</v>
      </c>
      <c r="N555" s="21">
        <v>3.0275004785058002</v>
      </c>
      <c r="O555" s="21">
        <v>19.700396999999999</v>
      </c>
      <c r="P555" s="21">
        <v>5.5881695295930101</v>
      </c>
      <c r="Q555" s="21">
        <v>2.0158976915057529</v>
      </c>
      <c r="R555" s="21">
        <v>29.16811097730702</v>
      </c>
      <c r="S555" s="21">
        <v>0.91074070544487207</v>
      </c>
      <c r="T555" s="21">
        <v>7.2091520218616347</v>
      </c>
      <c r="U555" s="21">
        <v>2.410469005659122</v>
      </c>
      <c r="V555" s="21">
        <v>158.021006257208</v>
      </c>
      <c r="W555" s="21">
        <v>2.759679541295962</v>
      </c>
      <c r="X555" s="21">
        <v>40.757680226634271</v>
      </c>
      <c r="Y555" s="21">
        <v>1.4826493832591241</v>
      </c>
      <c r="Z555" s="21">
        <v>3.406785438592455</v>
      </c>
      <c r="AA555" s="21">
        <v>0.64749097077988083</v>
      </c>
      <c r="AB555" s="21">
        <v>1.1038975276558101</v>
      </c>
      <c r="AC555" s="21">
        <v>2.105249632120425</v>
      </c>
      <c r="AD555" s="21">
        <f t="shared" si="18"/>
        <v>2.1987148229999618</v>
      </c>
      <c r="AE555" s="21">
        <v>3.7318833919029282</v>
      </c>
      <c r="AF555" s="21">
        <v>3.696448273103671</v>
      </c>
      <c r="AG555" s="21">
        <v>3.3084525476621862</v>
      </c>
      <c r="AH555" s="21">
        <v>7.7619337693399046</v>
      </c>
      <c r="AI555" s="21">
        <f t="shared" si="19"/>
        <v>1.294474978099261</v>
      </c>
      <c r="AJ555" s="21">
        <v>0.12096940710189361</v>
      </c>
    </row>
    <row r="556" spans="1:36">
      <c r="A556" s="5" t="s">
        <v>69</v>
      </c>
      <c r="B556" s="21">
        <v>2016</v>
      </c>
      <c r="C556" s="21">
        <v>34284471</v>
      </c>
      <c r="D556" s="21">
        <v>2923540</v>
      </c>
      <c r="E556" s="21">
        <v>22601814</v>
      </c>
      <c r="F556" s="21">
        <v>8239966</v>
      </c>
      <c r="G556" s="21">
        <v>519151</v>
      </c>
      <c r="H556" s="18">
        <v>32.799999999999997</v>
      </c>
      <c r="I556" s="21">
        <v>2479.3340997507398</v>
      </c>
      <c r="J556" s="21">
        <v>0.1179163389191444</v>
      </c>
      <c r="K556" s="21">
        <v>0.91160824199821544</v>
      </c>
      <c r="L556" s="21">
        <v>0.332345931144512</v>
      </c>
      <c r="M556" s="21">
        <v>2.0939130391994892E-2</v>
      </c>
      <c r="N556" s="21">
        <v>3.716771195458207</v>
      </c>
      <c r="O556" s="21">
        <v>18.372761000000001</v>
      </c>
      <c r="P556" s="21">
        <v>5.1747662930149403</v>
      </c>
      <c r="Q556" s="21">
        <v>2.1213205529375281</v>
      </c>
      <c r="R556" s="21">
        <v>29.98313245997144</v>
      </c>
      <c r="S556" s="21">
        <v>1.2078739048608329</v>
      </c>
      <c r="T556" s="21">
        <v>7.2278726085254634</v>
      </c>
      <c r="U556" s="21">
        <v>3.001330162705552</v>
      </c>
      <c r="V556" s="21">
        <v>166.19822402488899</v>
      </c>
      <c r="W556" s="21">
        <v>2.9024865079941748</v>
      </c>
      <c r="X556" s="21">
        <v>35.420470024948649</v>
      </c>
      <c r="Y556" s="21">
        <v>1.2884967384115309</v>
      </c>
      <c r="Z556" s="21">
        <v>3.4334429422068289</v>
      </c>
      <c r="AA556" s="21">
        <v>0.79203001847832522</v>
      </c>
      <c r="AB556" s="21">
        <v>1.1382561664212649</v>
      </c>
      <c r="AC556" s="21">
        <v>2.1075274889928579</v>
      </c>
      <c r="AD556" s="21">
        <f t="shared" si="18"/>
        <v>2.2206263786519931</v>
      </c>
      <c r="AE556" s="21">
        <v>3.5951309798984652</v>
      </c>
      <c r="AF556" s="21">
        <v>3.7266616216693449</v>
      </c>
      <c r="AG556" s="21">
        <v>3.520460802488973</v>
      </c>
      <c r="AH556" s="21">
        <v>7.8161485477268489</v>
      </c>
      <c r="AI556" s="21">
        <f t="shared" si="19"/>
        <v>1.2641744256015366</v>
      </c>
      <c r="AJ556" s="21">
        <v>0.24512290166737241</v>
      </c>
    </row>
    <row r="557" spans="1:36">
      <c r="A557" s="5" t="s">
        <v>69</v>
      </c>
      <c r="B557" s="21">
        <v>2017</v>
      </c>
      <c r="C557" s="21">
        <v>42858394</v>
      </c>
      <c r="D557" s="21">
        <v>4619144</v>
      </c>
      <c r="E557" s="21">
        <v>27070867</v>
      </c>
      <c r="F557" s="21">
        <v>10986800</v>
      </c>
      <c r="G557" s="21">
        <v>181583</v>
      </c>
      <c r="H557" s="18">
        <v>32.418403625488303</v>
      </c>
      <c r="I557" s="21">
        <v>2530.6033173810001</v>
      </c>
      <c r="J557" s="21">
        <v>0.18253133425828649</v>
      </c>
      <c r="K557" s="21">
        <v>1.069739647224381</v>
      </c>
      <c r="L557" s="21">
        <v>0.43415733807583012</v>
      </c>
      <c r="M557" s="21">
        <v>7.1754825717973798E-3</v>
      </c>
      <c r="N557" s="21">
        <v>3.6437183017626609</v>
      </c>
      <c r="O557" s="21">
        <v>20.280484999999999</v>
      </c>
      <c r="P557" s="21">
        <v>5.3187160522892301</v>
      </c>
      <c r="Q557" s="21">
        <v>2.2878868998475812</v>
      </c>
      <c r="R557" s="21">
        <v>30.959308007622241</v>
      </c>
      <c r="S557" s="21">
        <v>1.6040579468026659</v>
      </c>
      <c r="T557" s="21">
        <v>7.234420492066433</v>
      </c>
      <c r="U557" s="21">
        <v>2.9664125801201551</v>
      </c>
      <c r="V557" s="21">
        <v>175.03783564471999</v>
      </c>
      <c r="W557" s="21">
        <v>3.0568615238103831</v>
      </c>
      <c r="X557" s="21">
        <v>32.238941006076757</v>
      </c>
      <c r="Y557" s="21">
        <v>1.1727616913867269</v>
      </c>
      <c r="Z557" s="21">
        <v>3.464463468837081</v>
      </c>
      <c r="AA557" s="21">
        <v>0.95707097709514399</v>
      </c>
      <c r="AB557" s="21">
        <v>1.190245078745739</v>
      </c>
      <c r="AC557" s="21">
        <v>2.1083229898196589</v>
      </c>
      <c r="AD557" s="21">
        <f t="shared" si="18"/>
        <v>2.2431319346043974</v>
      </c>
      <c r="AE557" s="21">
        <v>3.503722110456776</v>
      </c>
      <c r="AF557" s="21">
        <v>3.7631905368935952</v>
      </c>
      <c r="AG557" s="21">
        <v>3.5091067549853219</v>
      </c>
      <c r="AH557" s="21">
        <v>7.8366081032893744</v>
      </c>
      <c r="AI557" s="21">
        <f t="shared" si="19"/>
        <v>1.3070783367710173</v>
      </c>
      <c r="AJ557" s="21">
        <v>-1.163403580828337E-2</v>
      </c>
    </row>
    <row r="558" spans="1:36">
      <c r="A558" s="5" t="s">
        <v>69</v>
      </c>
      <c r="B558" s="21">
        <v>2018</v>
      </c>
      <c r="C558" s="21">
        <v>48705512</v>
      </c>
      <c r="D558" s="21">
        <v>6728045</v>
      </c>
      <c r="E558" s="21">
        <v>23315248</v>
      </c>
      <c r="F558" s="21">
        <v>17457740</v>
      </c>
      <c r="G558" s="21">
        <v>1204479</v>
      </c>
      <c r="H558" s="18">
        <v>35.229450225830099</v>
      </c>
      <c r="I558" s="21">
        <v>2652.3913776285499</v>
      </c>
      <c r="J558" s="21">
        <v>0.25365958646779391</v>
      </c>
      <c r="K558" s="21">
        <v>0.87902743903675695</v>
      </c>
      <c r="L558" s="21">
        <v>0.65818868765923288</v>
      </c>
      <c r="M558" s="21">
        <v>4.5411058494576342E-2</v>
      </c>
      <c r="N558" s="21">
        <v>2.3550834581324689</v>
      </c>
      <c r="O558" s="21">
        <v>21.246054999999998</v>
      </c>
      <c r="P558" s="21">
        <v>3.4944584885618402</v>
      </c>
      <c r="Q558" s="21">
        <v>2.5305002233327212</v>
      </c>
      <c r="R558" s="21">
        <v>31.800055922530699</v>
      </c>
      <c r="S558" s="21">
        <v>2.2335841051353582</v>
      </c>
      <c r="T558" s="21">
        <v>7.2778540085274637</v>
      </c>
      <c r="U558" s="21">
        <v>3.2236344993389578</v>
      </c>
      <c r="V558" s="21">
        <v>181.15446015060201</v>
      </c>
      <c r="W558" s="21">
        <v>3.1636822808127589</v>
      </c>
      <c r="X558" s="21">
        <v>32.642609983094047</v>
      </c>
      <c r="Y558" s="21">
        <v>1.187446029565141</v>
      </c>
      <c r="Z558" s="21">
        <v>3.4904302203438489</v>
      </c>
      <c r="AA558" s="21">
        <v>1.1735911521230249</v>
      </c>
      <c r="AB558" s="21">
        <v>1.2614395672323619</v>
      </c>
      <c r="AC558" s="21">
        <v>2.1135837570907459</v>
      </c>
      <c r="AD558" s="21">
        <f t="shared" si="18"/>
        <v>2.2580490311386998</v>
      </c>
      <c r="AE558" s="21">
        <v>3.5157934177994741</v>
      </c>
      <c r="AF558" s="21">
        <v>3.8031450722267111</v>
      </c>
      <c r="AG558" s="21">
        <v>3.5898723302356852</v>
      </c>
      <c r="AH558" s="21">
        <v>7.8835938659217026</v>
      </c>
      <c r="AI558" s="21">
        <f t="shared" si="19"/>
        <v>1.3272783014082326</v>
      </c>
      <c r="AJ558" s="21">
        <v>8.6711444302324248E-2</v>
      </c>
    </row>
    <row r="559" spans="1:36">
      <c r="A559" s="5" t="s">
        <v>69</v>
      </c>
      <c r="B559" s="21">
        <v>2019</v>
      </c>
      <c r="C559" s="21">
        <v>64878953</v>
      </c>
      <c r="D559" s="21">
        <v>20586563</v>
      </c>
      <c r="E559" s="21">
        <v>39369945</v>
      </c>
      <c r="F559" s="21">
        <v>705523</v>
      </c>
      <c r="G559" s="21">
        <v>4216922</v>
      </c>
      <c r="H559" s="18">
        <v>37.700000000000003</v>
      </c>
      <c r="I559" s="21">
        <v>2773.15561377736</v>
      </c>
      <c r="J559" s="21">
        <v>0.74235152537865379</v>
      </c>
      <c r="K559" s="21">
        <v>1.4196803383266889</v>
      </c>
      <c r="L559" s="21">
        <v>2.5441161559592241E-2</v>
      </c>
      <c r="M559" s="21">
        <v>0.15206222034745689</v>
      </c>
      <c r="N559" s="21">
        <v>2.7193364855954338</v>
      </c>
      <c r="O559" s="21">
        <v>21.823846</v>
      </c>
      <c r="P559" s="21">
        <v>3.4642805799902301</v>
      </c>
      <c r="Q559" s="21">
        <v>3.2728517487113749</v>
      </c>
      <c r="R559" s="21">
        <v>33.219736260857402</v>
      </c>
      <c r="S559" s="21">
        <v>2.25902526669495</v>
      </c>
      <c r="T559" s="21">
        <v>7.4299162288749212</v>
      </c>
      <c r="U559" s="21">
        <v>3.4496996077438831</v>
      </c>
      <c r="V559" s="21">
        <v>187.430158933385</v>
      </c>
      <c r="W559" s="21">
        <v>3.2732811116795402</v>
      </c>
      <c r="X559" s="21">
        <v>32.959122591376527</v>
      </c>
      <c r="Y559" s="21">
        <v>1.1989598650154001</v>
      </c>
      <c r="Z559" s="21">
        <v>3.532802561270624</v>
      </c>
      <c r="AA559" s="21">
        <v>1.181428152723484</v>
      </c>
      <c r="AB559" s="21">
        <v>1.4522814611644701</v>
      </c>
      <c r="AC559" s="21">
        <v>2.1317868347016282</v>
      </c>
      <c r="AD559" s="21">
        <f t="shared" si="18"/>
        <v>2.2728394734488795</v>
      </c>
      <c r="AE559" s="21">
        <v>3.5251575245774731</v>
      </c>
      <c r="AF559" s="21">
        <v>3.854002491960602</v>
      </c>
      <c r="AG559" s="21">
        <v>3.655839600035736</v>
      </c>
      <c r="AH559" s="21">
        <v>7.9281016965534974</v>
      </c>
      <c r="AI559" s="21">
        <f t="shared" si="19"/>
        <v>1.338931288387575</v>
      </c>
      <c r="AJ559" s="21">
        <v>7.0127400749459001E-2</v>
      </c>
    </row>
    <row r="560" spans="1:36">
      <c r="A560" s="5" t="s">
        <v>70</v>
      </c>
      <c r="B560" s="21">
        <v>2002</v>
      </c>
      <c r="C560" s="21">
        <v>0</v>
      </c>
      <c r="D560" s="21">
        <v>0</v>
      </c>
      <c r="E560" s="21">
        <v>0</v>
      </c>
      <c r="F560" s="21">
        <v>0</v>
      </c>
      <c r="G560" s="21">
        <v>0</v>
      </c>
      <c r="H560" s="18">
        <v>21.4203186035156</v>
      </c>
      <c r="I560" s="21">
        <v>1001.327441698257</v>
      </c>
      <c r="J560" s="21">
        <v>0</v>
      </c>
      <c r="K560" s="21">
        <v>0</v>
      </c>
      <c r="L560" s="21">
        <v>0</v>
      </c>
      <c r="M560" s="21">
        <v>0</v>
      </c>
      <c r="N560" s="21">
        <v>1.1401968234884521</v>
      </c>
      <c r="O560" s="21">
        <v>38.962688999999997</v>
      </c>
      <c r="P560" s="21">
        <v>3.0598185753587499</v>
      </c>
      <c r="Q560" s="21">
        <v>0</v>
      </c>
      <c r="R560" s="21">
        <v>0</v>
      </c>
      <c r="S560" s="21">
        <v>0</v>
      </c>
      <c r="T560" s="21">
        <v>0</v>
      </c>
      <c r="U560" s="21">
        <v>1</v>
      </c>
      <c r="V560" s="21">
        <v>79.783154757272897</v>
      </c>
      <c r="W560" s="21">
        <v>1</v>
      </c>
      <c r="X560" s="21">
        <v>72.876932393773771</v>
      </c>
      <c r="Y560" s="21">
        <v>1</v>
      </c>
      <c r="Z560" s="21">
        <v>0</v>
      </c>
      <c r="AA560" s="21">
        <v>0</v>
      </c>
      <c r="AB560" s="21">
        <v>0</v>
      </c>
      <c r="AC560" s="21">
        <v>0</v>
      </c>
      <c r="AD560" s="21">
        <f t="shared" si="18"/>
        <v>1.9019112050320701</v>
      </c>
      <c r="AE560" s="21">
        <v>4.302400632998693</v>
      </c>
      <c r="AF560" s="21">
        <v>0</v>
      </c>
      <c r="AG560" s="21">
        <v>3.109967628226165</v>
      </c>
      <c r="AH560" s="21">
        <v>6.9100800163832146</v>
      </c>
      <c r="AI560" s="21">
        <f t="shared" si="19"/>
        <v>1.5906489219633178</v>
      </c>
      <c r="AJ560" s="21">
        <v>0</v>
      </c>
    </row>
    <row r="561" spans="1:36">
      <c r="A561" s="5" t="s">
        <v>70</v>
      </c>
      <c r="B561" s="21">
        <v>2003</v>
      </c>
      <c r="C561" s="21">
        <v>10427597</v>
      </c>
      <c r="D561" s="21">
        <v>2815862</v>
      </c>
      <c r="E561" s="21">
        <v>4488616</v>
      </c>
      <c r="F561" s="21">
        <v>0</v>
      </c>
      <c r="G561" s="21">
        <v>3123119</v>
      </c>
      <c r="H561" s="18">
        <v>23.185396194458001</v>
      </c>
      <c r="I561" s="21">
        <v>1061.18602237763</v>
      </c>
      <c r="J561" s="21">
        <v>0.26535046076944618</v>
      </c>
      <c r="K561" s="21">
        <v>0.42298107074036612</v>
      </c>
      <c r="L561" s="21">
        <v>0</v>
      </c>
      <c r="M561" s="21">
        <v>0.29430457376384639</v>
      </c>
      <c r="N561" s="21">
        <v>4.0456951125750606</v>
      </c>
      <c r="O561" s="21">
        <v>36.839851000000003</v>
      </c>
      <c r="P561" s="21">
        <v>-0.93000088407222303</v>
      </c>
      <c r="Q561" s="21">
        <v>0.12732037987117489</v>
      </c>
      <c r="R561" s="21">
        <v>0.20295465268391469</v>
      </c>
      <c r="S561" s="21">
        <v>0</v>
      </c>
      <c r="T561" s="21">
        <v>0.141213133833577</v>
      </c>
      <c r="U561" s="21">
        <v>1.0824020232197999</v>
      </c>
      <c r="V561" s="21">
        <v>79.041170712689507</v>
      </c>
      <c r="W561" s="21">
        <v>0.9906999911592772</v>
      </c>
      <c r="X561" s="21">
        <v>78.217932334013597</v>
      </c>
      <c r="Y561" s="21">
        <v>1.0732879357679459</v>
      </c>
      <c r="Z561" s="21">
        <v>0.18478074108996939</v>
      </c>
      <c r="AA561" s="21">
        <v>0</v>
      </c>
      <c r="AB561" s="21">
        <v>0.11984347138552991</v>
      </c>
      <c r="AC561" s="21">
        <v>0.13209184908311061</v>
      </c>
      <c r="AD561" s="21">
        <f t="shared" si="18"/>
        <v>1.8978533641491011</v>
      </c>
      <c r="AE561" s="21">
        <v>4.3722026915503696</v>
      </c>
      <c r="AF561" s="21">
        <v>0.38627424678930711</v>
      </c>
      <c r="AG561" s="21">
        <v>3.1857489879666079</v>
      </c>
      <c r="AH561" s="21">
        <v>6.9680843487769097</v>
      </c>
      <c r="AI561" s="21">
        <f t="shared" si="19"/>
        <v>1.5663178650099181</v>
      </c>
      <c r="AJ561" s="21">
        <v>8.2402023219799725E-2</v>
      </c>
    </row>
    <row r="562" spans="1:36">
      <c r="A562" s="5" t="s">
        <v>70</v>
      </c>
      <c r="B562" s="21">
        <v>2004</v>
      </c>
      <c r="C562" s="21">
        <v>1182142</v>
      </c>
      <c r="D562" s="21">
        <v>803782</v>
      </c>
      <c r="E562" s="21">
        <v>0</v>
      </c>
      <c r="F562" s="21">
        <v>0</v>
      </c>
      <c r="G562" s="21">
        <v>378360</v>
      </c>
      <c r="H562" s="18">
        <v>24.939834594726602</v>
      </c>
      <c r="I562" s="21">
        <v>1052.02491600185</v>
      </c>
      <c r="J562" s="21">
        <v>7.6403323512024751E-2</v>
      </c>
      <c r="K562" s="21">
        <v>0</v>
      </c>
      <c r="L562" s="21">
        <v>0</v>
      </c>
      <c r="M562" s="21">
        <v>3.5964927659501808E-2</v>
      </c>
      <c r="N562" s="21">
        <v>-3.4622893461390589</v>
      </c>
      <c r="O562" s="21">
        <v>34.544336000000001</v>
      </c>
      <c r="P562" s="21">
        <v>0.39307868103167598</v>
      </c>
      <c r="Q562" s="21">
        <v>0.16366371969877039</v>
      </c>
      <c r="R562" s="21">
        <v>0.20295465268391469</v>
      </c>
      <c r="S562" s="21">
        <v>0</v>
      </c>
      <c r="T562" s="21">
        <v>0.15832083972543459</v>
      </c>
      <c r="U562" s="21">
        <v>1.1643073595849021</v>
      </c>
      <c r="V562" s="21">
        <v>79.351864703998999</v>
      </c>
      <c r="W562" s="21">
        <v>0.99459422161750777</v>
      </c>
      <c r="X562" s="21">
        <v>81.71684371276578</v>
      </c>
      <c r="Y562" s="21">
        <v>1.1212991687304781</v>
      </c>
      <c r="Z562" s="21">
        <v>0.18478074108996939</v>
      </c>
      <c r="AA562" s="21">
        <v>0</v>
      </c>
      <c r="AB562" s="21">
        <v>0.15157340696699689</v>
      </c>
      <c r="AC562" s="21">
        <v>0.14697140444193241</v>
      </c>
      <c r="AD562" s="21">
        <f t="shared" si="18"/>
        <v>1.8995571367763351</v>
      </c>
      <c r="AE562" s="21">
        <v>4.4154232537551401</v>
      </c>
      <c r="AF562" s="21">
        <v>0.42195454835219931</v>
      </c>
      <c r="AG562" s="21">
        <v>3.255779802411785</v>
      </c>
      <c r="AH562" s="21">
        <v>6.9594221737741222</v>
      </c>
      <c r="AI562" s="21">
        <f t="shared" si="19"/>
        <v>1.5383768492327519</v>
      </c>
      <c r="AJ562" s="21">
        <v>7.5669977150874201E-2</v>
      </c>
    </row>
    <row r="563" spans="1:36">
      <c r="A563" s="5" t="s">
        <v>70</v>
      </c>
      <c r="B563" s="21">
        <v>2005</v>
      </c>
      <c r="C563" s="21">
        <v>12271718</v>
      </c>
      <c r="D563" s="21">
        <v>329488</v>
      </c>
      <c r="E563" s="21">
        <v>5298845</v>
      </c>
      <c r="F563" s="21">
        <v>0</v>
      </c>
      <c r="G563" s="21">
        <v>6643385</v>
      </c>
      <c r="H563" s="18">
        <v>26.682611465454102</v>
      </c>
      <c r="I563" s="21">
        <v>1007.66061443953</v>
      </c>
      <c r="J563" s="21">
        <v>3.269831084777132E-2</v>
      </c>
      <c r="K563" s="21">
        <v>0.52585611902150864</v>
      </c>
      <c r="L563" s="21">
        <v>0</v>
      </c>
      <c r="M563" s="21">
        <v>0.65928794921642453</v>
      </c>
      <c r="N563" s="21">
        <v>-7.1104936244536816</v>
      </c>
      <c r="O563" s="21">
        <v>30.201568000000002</v>
      </c>
      <c r="P563" s="21">
        <v>6.7829289302831102</v>
      </c>
      <c r="Q563" s="21">
        <v>0.1785616576385535</v>
      </c>
      <c r="R563" s="21">
        <v>0.44254414900101963</v>
      </c>
      <c r="S563" s="21">
        <v>0</v>
      </c>
      <c r="T563" s="21">
        <v>0.45870427535916408</v>
      </c>
      <c r="U563" s="21">
        <v>1.245668281566775</v>
      </c>
      <c r="V563" s="21">
        <v>84.7342452917256</v>
      </c>
      <c r="W563" s="21">
        <v>1.062056840814525</v>
      </c>
      <c r="X563" s="21">
        <v>86.775301326510004</v>
      </c>
      <c r="Y563" s="21">
        <v>1.1907101256353601</v>
      </c>
      <c r="Z563" s="21">
        <v>0.36640832482502123</v>
      </c>
      <c r="AA563" s="21">
        <v>0</v>
      </c>
      <c r="AB563" s="21">
        <v>0.16429476076840999</v>
      </c>
      <c r="AC563" s="21">
        <v>0.37754855904366919</v>
      </c>
      <c r="AD563" s="21">
        <f t="shared" si="18"/>
        <v>1.9280589656489899</v>
      </c>
      <c r="AE563" s="21">
        <v>4.4747801549908992</v>
      </c>
      <c r="AF563" s="21">
        <v>0.7322765828131369</v>
      </c>
      <c r="AG563" s="21">
        <v>3.320804471149494</v>
      </c>
      <c r="AH563" s="21">
        <v>6.9163786054370053</v>
      </c>
      <c r="AI563" s="21">
        <f t="shared" si="19"/>
        <v>1.4800294911713883</v>
      </c>
      <c r="AJ563" s="21">
        <v>6.9879247358601182E-2</v>
      </c>
    </row>
    <row r="564" spans="1:36">
      <c r="A564" s="5" t="s">
        <v>70</v>
      </c>
      <c r="B564" s="21">
        <v>2006</v>
      </c>
      <c r="C564" s="21">
        <v>134234</v>
      </c>
      <c r="D564" s="21">
        <v>134234</v>
      </c>
      <c r="E564" s="21">
        <v>0</v>
      </c>
      <c r="F564" s="21">
        <v>0</v>
      </c>
      <c r="G564" s="21">
        <v>0</v>
      </c>
      <c r="H564" s="18">
        <v>27.9</v>
      </c>
      <c r="I564" s="21">
        <v>1037.700152340964</v>
      </c>
      <c r="J564" s="21">
        <v>1.2935721335029141E-2</v>
      </c>
      <c r="K564" s="21">
        <v>0</v>
      </c>
      <c r="L564" s="21">
        <v>0</v>
      </c>
      <c r="M564" s="21">
        <v>0</v>
      </c>
      <c r="N564" s="21">
        <v>-4.3763658244728283E-2</v>
      </c>
      <c r="O564" s="21">
        <v>33.462133000000001</v>
      </c>
      <c r="P564" s="21">
        <v>2.2289777941403002</v>
      </c>
      <c r="Q564" s="21">
        <v>0.18463110417805981</v>
      </c>
      <c r="R564" s="21">
        <v>0.44254414900101963</v>
      </c>
      <c r="S564" s="21">
        <v>0</v>
      </c>
      <c r="T564" s="21">
        <v>0.45870427535916408</v>
      </c>
      <c r="U564" s="21">
        <v>1.3025016348459411</v>
      </c>
      <c r="V564" s="21">
        <v>86.622952803310596</v>
      </c>
      <c r="W564" s="21">
        <v>1.0857298519574301</v>
      </c>
      <c r="X564" s="21">
        <v>87.005994165375142</v>
      </c>
      <c r="Y564" s="21">
        <v>1.193875638113556</v>
      </c>
      <c r="Z564" s="21">
        <v>0.36640832482502123</v>
      </c>
      <c r="AA564" s="21">
        <v>0</v>
      </c>
      <c r="AB564" s="21">
        <v>0.16943142163070399</v>
      </c>
      <c r="AC564" s="21">
        <v>0.37754855904366919</v>
      </c>
      <c r="AD564" s="21">
        <f t="shared" si="18"/>
        <v>1.9376329838769302</v>
      </c>
      <c r="AE564" s="21">
        <v>4.4774049276740771</v>
      </c>
      <c r="AF564" s="21">
        <v>0.73519060253224944</v>
      </c>
      <c r="AG564" s="21">
        <v>3.363841595118386</v>
      </c>
      <c r="AH564" s="21">
        <v>6.945725356898782</v>
      </c>
      <c r="AI564" s="21">
        <f t="shared" si="19"/>
        <v>1.5245536210437332</v>
      </c>
      <c r="AJ564" s="21">
        <v>4.5624789617090038E-2</v>
      </c>
    </row>
    <row r="565" spans="1:36">
      <c r="A565" s="5" t="s">
        <v>70</v>
      </c>
      <c r="B565" s="21">
        <v>2007</v>
      </c>
      <c r="C565" s="21">
        <v>6269302</v>
      </c>
      <c r="D565" s="21">
        <v>0</v>
      </c>
      <c r="E565" s="21">
        <v>6269302</v>
      </c>
      <c r="F565" s="21">
        <v>0</v>
      </c>
      <c r="G565" s="21">
        <v>0</v>
      </c>
      <c r="H565" s="18">
        <v>30.146846771240199</v>
      </c>
      <c r="I565" s="21">
        <v>1025.0431007619461</v>
      </c>
      <c r="J565" s="21">
        <v>0</v>
      </c>
      <c r="K565" s="21">
        <v>0.61161350145567872</v>
      </c>
      <c r="L565" s="21">
        <v>0</v>
      </c>
      <c r="M565" s="21">
        <v>0</v>
      </c>
      <c r="N565" s="21">
        <v>-3.803819188990659</v>
      </c>
      <c r="O565" s="21">
        <v>34.362810000000003</v>
      </c>
      <c r="P565" s="21">
        <v>0.94567327170516302</v>
      </c>
      <c r="Q565" s="21">
        <v>0.18463110417805981</v>
      </c>
      <c r="R565" s="21">
        <v>0.72601326508949149</v>
      </c>
      <c r="S565" s="21">
        <v>0</v>
      </c>
      <c r="T565" s="21">
        <v>0.45870427535916408</v>
      </c>
      <c r="U565" s="21">
        <v>1.407394881899299</v>
      </c>
      <c r="V565" s="21">
        <v>87.442122915133197</v>
      </c>
      <c r="W565" s="21">
        <v>1.0959973089703141</v>
      </c>
      <c r="X565" s="21">
        <v>85.880748515398437</v>
      </c>
      <c r="Y565" s="21">
        <v>1.178435283902477</v>
      </c>
      <c r="Z565" s="21">
        <v>0.54581427808332061</v>
      </c>
      <c r="AA565" s="21">
        <v>0</v>
      </c>
      <c r="AB565" s="21">
        <v>0.16943142163070399</v>
      </c>
      <c r="AC565" s="21">
        <v>0.37754855904366919</v>
      </c>
      <c r="AD565" s="21">
        <f t="shared" si="18"/>
        <v>1.9417206928475936</v>
      </c>
      <c r="AE565" s="21">
        <v>4.464536471657242</v>
      </c>
      <c r="AF565" s="21">
        <v>0.86261508388255737</v>
      </c>
      <c r="AG565" s="21">
        <v>3.438713012862133</v>
      </c>
      <c r="AH565" s="21">
        <v>6.9334650333882886</v>
      </c>
      <c r="AI565" s="21">
        <f t="shared" si="19"/>
        <v>1.5360886708051693</v>
      </c>
      <c r="AJ565" s="21">
        <v>8.0532142338358481E-2</v>
      </c>
    </row>
    <row r="566" spans="1:36">
      <c r="A566" s="5" t="s">
        <v>70</v>
      </c>
      <c r="B566" s="21">
        <v>2008</v>
      </c>
      <c r="C566" s="21">
        <v>5084838</v>
      </c>
      <c r="D566" s="21">
        <v>0</v>
      </c>
      <c r="E566" s="21">
        <v>5084838</v>
      </c>
      <c r="F566" s="21">
        <v>0</v>
      </c>
      <c r="G566" s="21">
        <v>0</v>
      </c>
      <c r="H566" s="18">
        <v>31.880622863769499</v>
      </c>
      <c r="I566" s="21">
        <v>1058.2843418432201</v>
      </c>
      <c r="J566" s="21">
        <v>0</v>
      </c>
      <c r="K566" s="21">
        <v>0.48047937581158079</v>
      </c>
      <c r="L566" s="21">
        <v>0</v>
      </c>
      <c r="M566" s="21">
        <v>0</v>
      </c>
      <c r="N566" s="21">
        <v>1.2730179680501981</v>
      </c>
      <c r="O566" s="21">
        <v>35.585394000000001</v>
      </c>
      <c r="P566" s="21">
        <v>8.6948281436390999</v>
      </c>
      <c r="Q566" s="21">
        <v>0.18463110417805981</v>
      </c>
      <c r="R566" s="21">
        <v>0.95592634525584386</v>
      </c>
      <c r="S566" s="21">
        <v>0</v>
      </c>
      <c r="T566" s="21">
        <v>0.45870427535916408</v>
      </c>
      <c r="U566" s="21">
        <v>1.4883356057335719</v>
      </c>
      <c r="V566" s="21">
        <v>95.045065227753696</v>
      </c>
      <c r="W566" s="21">
        <v>1.191292391444192</v>
      </c>
      <c r="X566" s="21">
        <v>84.648870719663236</v>
      </c>
      <c r="Y566" s="21">
        <v>1.1615317486510339</v>
      </c>
      <c r="Z566" s="21">
        <v>0.67086391510395726</v>
      </c>
      <c r="AA566" s="21">
        <v>0</v>
      </c>
      <c r="AB566" s="21">
        <v>0.16943142163070399</v>
      </c>
      <c r="AC566" s="21">
        <v>0.37754855904366919</v>
      </c>
      <c r="AD566" s="21">
        <f t="shared" si="18"/>
        <v>1.9779295730689901</v>
      </c>
      <c r="AE566" s="21">
        <v>4.4502560398573268</v>
      </c>
      <c r="AF566" s="21">
        <v>0.95522745270276699</v>
      </c>
      <c r="AG566" s="21">
        <v>3.4928835135538541</v>
      </c>
      <c r="AH566" s="21">
        <v>6.9653488098857439</v>
      </c>
      <c r="AI566" s="21">
        <f t="shared" si="19"/>
        <v>1.5512717786799766</v>
      </c>
      <c r="AJ566" s="21">
        <v>5.7511026134358538E-2</v>
      </c>
    </row>
    <row r="567" spans="1:36">
      <c r="A567" s="5" t="s">
        <v>70</v>
      </c>
      <c r="B567" s="21">
        <v>2009</v>
      </c>
      <c r="C567" s="21">
        <v>183501</v>
      </c>
      <c r="D567" s="21">
        <v>163237</v>
      </c>
      <c r="E567" s="21">
        <v>0</v>
      </c>
      <c r="F567" s="21">
        <v>0</v>
      </c>
      <c r="G567" s="21">
        <v>20264</v>
      </c>
      <c r="H567" s="18">
        <v>33.623821258544901</v>
      </c>
      <c r="I567" s="21">
        <v>1095.262846969646</v>
      </c>
      <c r="J567" s="21">
        <v>1.490391100653521E-2</v>
      </c>
      <c r="K567" s="21">
        <v>0</v>
      </c>
      <c r="L567" s="21">
        <v>0</v>
      </c>
      <c r="M567" s="21">
        <v>1.850149492066318E-3</v>
      </c>
      <c r="N567" s="21">
        <v>2.7111750992922912</v>
      </c>
      <c r="O567" s="21">
        <v>35.508378999999998</v>
      </c>
      <c r="P567" s="21">
        <v>3.7136059203580398</v>
      </c>
      <c r="Q567" s="21">
        <v>0.19201193351168161</v>
      </c>
      <c r="R567" s="21">
        <v>0.95592634525584386</v>
      </c>
      <c r="S567" s="21">
        <v>0</v>
      </c>
      <c r="T567" s="21">
        <v>0.45962052060758518</v>
      </c>
      <c r="U567" s="21">
        <v>1.5697162064165751</v>
      </c>
      <c r="V567" s="21">
        <v>98.574664397059806</v>
      </c>
      <c r="W567" s="21">
        <v>1.23553229622164</v>
      </c>
      <c r="X567" s="21">
        <v>85.760767862435145</v>
      </c>
      <c r="Y567" s="21">
        <v>1.176788937808833</v>
      </c>
      <c r="Z567" s="21">
        <v>0.67086391510395726</v>
      </c>
      <c r="AA567" s="21">
        <v>0</v>
      </c>
      <c r="AB567" s="21">
        <v>0.17564257992834831</v>
      </c>
      <c r="AC567" s="21">
        <v>0.37817648454380048</v>
      </c>
      <c r="AD567" s="21">
        <f t="shared" si="18"/>
        <v>1.9937653071680035</v>
      </c>
      <c r="AE567" s="21">
        <v>4.463154536339462</v>
      </c>
      <c r="AF567" s="21">
        <v>0.95841445773446055</v>
      </c>
      <c r="AG567" s="21">
        <v>3.5445419208535078</v>
      </c>
      <c r="AH567" s="21">
        <v>6.999662262632226</v>
      </c>
      <c r="AI567" s="21">
        <f t="shared" si="19"/>
        <v>1.5503308466912538</v>
      </c>
      <c r="AJ567" s="21">
        <v>5.4678931532308413E-2</v>
      </c>
    </row>
    <row r="568" spans="1:36">
      <c r="A568" s="5" t="s">
        <v>70</v>
      </c>
      <c r="B568" s="21">
        <v>2010</v>
      </c>
      <c r="C568" s="21">
        <v>25576972</v>
      </c>
      <c r="D568" s="21">
        <v>61777</v>
      </c>
      <c r="E568" s="21">
        <v>0</v>
      </c>
      <c r="F568" s="21">
        <v>25515195</v>
      </c>
      <c r="G568" s="21">
        <v>0</v>
      </c>
      <c r="H568" s="18">
        <v>30.791743684534801</v>
      </c>
      <c r="I568" s="21">
        <v>1144.3324062845049</v>
      </c>
      <c r="J568" s="21">
        <v>5.3985187923307788E-3</v>
      </c>
      <c r="K568" s="21">
        <v>0</v>
      </c>
      <c r="L568" s="21">
        <v>2.2297013402639219</v>
      </c>
      <c r="M568" s="21">
        <v>0</v>
      </c>
      <c r="N568" s="21">
        <v>3.2767302021890861</v>
      </c>
      <c r="O568" s="21">
        <v>35.502884000000002</v>
      </c>
      <c r="P568" s="21">
        <v>1.44594517430865</v>
      </c>
      <c r="Q568" s="21">
        <v>0.19480520644455321</v>
      </c>
      <c r="R568" s="21">
        <v>0.95592634525584386</v>
      </c>
      <c r="S568" s="21">
        <v>1.1536802300279989</v>
      </c>
      <c r="T568" s="21">
        <v>0.45962052060758518</v>
      </c>
      <c r="U568" s="21">
        <v>1.4375016662675191</v>
      </c>
      <c r="V568" s="21">
        <v>100</v>
      </c>
      <c r="W568" s="21">
        <v>1.2533974158358809</v>
      </c>
      <c r="X568" s="21">
        <v>91.203669326846125</v>
      </c>
      <c r="Y568" s="21">
        <v>1.25147514214852</v>
      </c>
      <c r="Z568" s="21">
        <v>0.67086391510395726</v>
      </c>
      <c r="AA568" s="21">
        <v>0.76717811368780853</v>
      </c>
      <c r="AB568" s="21">
        <v>0.17798316493699329</v>
      </c>
      <c r="AC568" s="21">
        <v>0.37817648454380048</v>
      </c>
      <c r="AD568" s="21">
        <f t="shared" si="18"/>
        <v>2</v>
      </c>
      <c r="AE568" s="21">
        <v>4.5239999272418663</v>
      </c>
      <c r="AF568" s="21">
        <v>1.325490803603413</v>
      </c>
      <c r="AG568" s="21">
        <v>3.459206623513964</v>
      </c>
      <c r="AH568" s="21">
        <v>7.0434501850217144</v>
      </c>
      <c r="AI568" s="21">
        <f t="shared" si="19"/>
        <v>1.5502636334610702</v>
      </c>
      <c r="AJ568" s="21">
        <v>-8.4228308027017529E-2</v>
      </c>
    </row>
    <row r="569" spans="1:36">
      <c r="A569" s="5" t="s">
        <v>70</v>
      </c>
      <c r="B569" s="21">
        <v>2011</v>
      </c>
      <c r="C569" s="21">
        <v>4953255</v>
      </c>
      <c r="D569" s="21">
        <v>0</v>
      </c>
      <c r="E569" s="21">
        <v>4953255</v>
      </c>
      <c r="F569" s="21">
        <v>0</v>
      </c>
      <c r="G569" s="21">
        <v>0</v>
      </c>
      <c r="H569" s="18">
        <v>39.700000000000003</v>
      </c>
      <c r="I569" s="21">
        <v>1210.142847410938</v>
      </c>
      <c r="J569" s="21">
        <v>0</v>
      </c>
      <c r="K569" s="21">
        <v>0.40931159578369869</v>
      </c>
      <c r="L569" s="21">
        <v>0</v>
      </c>
      <c r="M569" s="21">
        <v>0</v>
      </c>
      <c r="N569" s="21">
        <v>3.5871539300007811</v>
      </c>
      <c r="O569" s="21">
        <v>34.932050999999987</v>
      </c>
      <c r="P569" s="21">
        <v>3.5635147290395501</v>
      </c>
      <c r="Q569" s="21">
        <v>0.19480520644455321</v>
      </c>
      <c r="R569" s="21">
        <v>1.1798898449581721</v>
      </c>
      <c r="S569" s="21">
        <v>1.1536802300279989</v>
      </c>
      <c r="T569" s="21">
        <v>0.45962052060758518</v>
      </c>
      <c r="U569" s="21">
        <v>1.853380462486877</v>
      </c>
      <c r="V569" s="21">
        <v>103.56351472903999</v>
      </c>
      <c r="W569" s="21">
        <v>1.298062417362599</v>
      </c>
      <c r="X569" s="21">
        <v>108.1067307581658</v>
      </c>
      <c r="Y569" s="21">
        <v>1.4834149463651389</v>
      </c>
      <c r="Z569" s="21">
        <v>0.77927434568862164</v>
      </c>
      <c r="AA569" s="21">
        <v>0.76717811368780853</v>
      </c>
      <c r="AB569" s="21">
        <v>0.17798316493699329</v>
      </c>
      <c r="AC569" s="21">
        <v>0.37817648454380048</v>
      </c>
      <c r="AD569" s="21">
        <f t="shared" si="18"/>
        <v>2.0152067810591388</v>
      </c>
      <c r="AE569" s="21">
        <v>4.6923265844114566</v>
      </c>
      <c r="AF569" s="21">
        <v>1.38328879945067</v>
      </c>
      <c r="AG569" s="21">
        <v>3.70622809244855</v>
      </c>
      <c r="AH569" s="21">
        <v>7.0993196948219506</v>
      </c>
      <c r="AI569" s="21">
        <f t="shared" si="19"/>
        <v>1.5432240855469648</v>
      </c>
      <c r="AJ569" s="21">
        <v>0.28930665332666389</v>
      </c>
    </row>
    <row r="570" spans="1:36">
      <c r="A570" s="5" t="s">
        <v>70</v>
      </c>
      <c r="B570" s="21">
        <v>2012</v>
      </c>
      <c r="C570" s="21">
        <v>30073</v>
      </c>
      <c r="D570" s="21">
        <v>8500</v>
      </c>
      <c r="E570" s="21">
        <v>21573</v>
      </c>
      <c r="F570" s="21">
        <v>0</v>
      </c>
      <c r="G570" s="21">
        <v>0</v>
      </c>
      <c r="H570" s="18">
        <v>38.970596313476598</v>
      </c>
      <c r="I570" s="21">
        <v>1227.156159323054</v>
      </c>
      <c r="J570" s="21">
        <v>6.9265838218087285E-4</v>
      </c>
      <c r="K570" s="21">
        <v>1.757966973975055E-3</v>
      </c>
      <c r="L570" s="21">
        <v>0</v>
      </c>
      <c r="M570" s="21">
        <v>0</v>
      </c>
      <c r="N570" s="21">
        <v>3.7458659821736968</v>
      </c>
      <c r="O570" s="21">
        <v>34.528180999999996</v>
      </c>
      <c r="P570" s="21">
        <v>2.5771817405585198</v>
      </c>
      <c r="Q570" s="21">
        <v>0.19518953750513249</v>
      </c>
      <c r="R570" s="21">
        <v>1.180865277189922</v>
      </c>
      <c r="S570" s="21">
        <v>1.1536802300279989</v>
      </c>
      <c r="T570" s="21">
        <v>0.45962052060758518</v>
      </c>
      <c r="U570" s="21">
        <v>1.8193285092911999</v>
      </c>
      <c r="V570" s="21">
        <v>106.23253472051699</v>
      </c>
      <c r="W570" s="21">
        <v>1.3315158449639151</v>
      </c>
      <c r="X570" s="21">
        <v>104.41082920109911</v>
      </c>
      <c r="Y570" s="21">
        <v>1.432700660847511</v>
      </c>
      <c r="Z570" s="21">
        <v>0.77972171419278924</v>
      </c>
      <c r="AA570" s="21">
        <v>0.76717811368780853</v>
      </c>
      <c r="AB570" s="21">
        <v>0.1783047815973354</v>
      </c>
      <c r="AC570" s="21">
        <v>0.37817648454380048</v>
      </c>
      <c r="AD570" s="21">
        <f t="shared" ref="AD570:AD631" si="20">LOG(V570)</f>
        <v>2.0262575439177697</v>
      </c>
      <c r="AE570" s="21">
        <v>4.6578653746729204</v>
      </c>
      <c r="AF570" s="21">
        <v>1.3836297054087709</v>
      </c>
      <c r="AG570" s="21">
        <v>3.688144091638129</v>
      </c>
      <c r="AH570" s="21">
        <v>7.1132692661947514</v>
      </c>
      <c r="AI570" s="21">
        <f t="shared" ref="AI570:AI631" si="21">LOG(O570)</f>
        <v>1.5381736996216533</v>
      </c>
      <c r="AJ570" s="21">
        <v>-1.8372888829304879E-2</v>
      </c>
    </row>
    <row r="571" spans="1:36">
      <c r="A571" s="5" t="s">
        <v>70</v>
      </c>
      <c r="B571" s="21">
        <v>2013</v>
      </c>
      <c r="C571" s="21">
        <v>198162</v>
      </c>
      <c r="D571" s="21">
        <v>11015</v>
      </c>
      <c r="E571" s="21">
        <v>13463</v>
      </c>
      <c r="F571" s="21">
        <v>133327</v>
      </c>
      <c r="G571" s="21">
        <v>40357</v>
      </c>
      <c r="H571" s="18">
        <v>40.8018798828125</v>
      </c>
      <c r="I571" s="21">
        <v>1275.3253182281351</v>
      </c>
      <c r="J571" s="21">
        <v>8.6370119392780646E-4</v>
      </c>
      <c r="K571" s="21">
        <v>1.0556522173263781E-3</v>
      </c>
      <c r="L571" s="21">
        <v>1.0454352163668881E-2</v>
      </c>
      <c r="M571" s="21">
        <v>3.1644474882745791E-3</v>
      </c>
      <c r="N571" s="21">
        <v>3.3520298397306898</v>
      </c>
      <c r="O571" s="21">
        <v>33.914144999999998</v>
      </c>
      <c r="P571" s="21">
        <v>1.82539475909161</v>
      </c>
      <c r="Q571" s="21">
        <v>0.1956875853442244</v>
      </c>
      <c r="R571" s="21">
        <v>1.1814740123744609</v>
      </c>
      <c r="S571" s="21">
        <v>1.1597086661825711</v>
      </c>
      <c r="T571" s="21">
        <v>0.46144527926779688</v>
      </c>
      <c r="U571" s="21">
        <v>1.9048213352025449</v>
      </c>
      <c r="V571" s="21">
        <v>108.17169784175501</v>
      </c>
      <c r="W571" s="21">
        <v>1.355821265414354</v>
      </c>
      <c r="X571" s="21">
        <v>112.7610022937843</v>
      </c>
      <c r="Y571" s="21">
        <v>1.5472797576674351</v>
      </c>
      <c r="Z571" s="21">
        <v>0.78000080077825795</v>
      </c>
      <c r="AA571" s="21">
        <v>0.76997333583205629</v>
      </c>
      <c r="AB571" s="21">
        <v>0.17872140513815751</v>
      </c>
      <c r="AC571" s="21">
        <v>0.37942586338193018</v>
      </c>
      <c r="AD571" s="21">
        <f t="shared" si="20"/>
        <v>2.0341136463621559</v>
      </c>
      <c r="AE571" s="21">
        <v>4.7340997766154871</v>
      </c>
      <c r="AF571" s="21">
        <v>1.385873158218665</v>
      </c>
      <c r="AG571" s="21">
        <v>3.732941311792469</v>
      </c>
      <c r="AH571" s="21">
        <v>7.1517403829995496</v>
      </c>
      <c r="AI571" s="21">
        <f t="shared" si="21"/>
        <v>1.5303808726626469</v>
      </c>
      <c r="AJ571" s="21">
        <v>4.6991417698748927E-2</v>
      </c>
    </row>
    <row r="572" spans="1:36">
      <c r="A572" s="5" t="s">
        <v>70</v>
      </c>
      <c r="B572" s="21">
        <v>2014</v>
      </c>
      <c r="C572" s="21">
        <v>25677</v>
      </c>
      <c r="D572" s="21">
        <v>0</v>
      </c>
      <c r="E572" s="21">
        <v>0</v>
      </c>
      <c r="F572" s="21">
        <v>0</v>
      </c>
      <c r="G572" s="21">
        <v>25677</v>
      </c>
      <c r="H572" s="18">
        <v>45.7</v>
      </c>
      <c r="I572" s="21">
        <v>1328.3802911068731</v>
      </c>
      <c r="J572" s="21">
        <v>0</v>
      </c>
      <c r="K572" s="21">
        <v>0</v>
      </c>
      <c r="L572" s="21">
        <v>0</v>
      </c>
      <c r="M572" s="21">
        <v>1.9329555076885881E-3</v>
      </c>
      <c r="N572" s="21">
        <v>3.200959832654021</v>
      </c>
      <c r="O572" s="21">
        <v>36.545709000000002</v>
      </c>
      <c r="P572" s="21">
        <v>0.19087507624977801</v>
      </c>
      <c r="Q572" s="21">
        <v>0.1956875853442244</v>
      </c>
      <c r="R572" s="21">
        <v>1.1814740123744609</v>
      </c>
      <c r="S572" s="21">
        <v>1.1597086661825711</v>
      </c>
      <c r="T572" s="21">
        <v>0.46260627557867873</v>
      </c>
      <c r="U572" s="21">
        <v>2.1334883409483698</v>
      </c>
      <c r="V572" s="21">
        <v>108.378170652492</v>
      </c>
      <c r="W572" s="21">
        <v>1.358409190288536</v>
      </c>
      <c r="X572" s="21">
        <v>97.464422362239162</v>
      </c>
      <c r="Y572" s="21">
        <v>1.337383711976412</v>
      </c>
      <c r="Z572" s="21">
        <v>0.78000080077825795</v>
      </c>
      <c r="AA572" s="21">
        <v>0.76997333583205629</v>
      </c>
      <c r="AB572" s="21">
        <v>0.17872140513815751</v>
      </c>
      <c r="AC572" s="21">
        <v>0.3802199645460958</v>
      </c>
      <c r="AD572" s="21">
        <f t="shared" si="20"/>
        <v>2.0349418161519832</v>
      </c>
      <c r="AE572" s="21">
        <v>4.5896952886396853</v>
      </c>
      <c r="AF572" s="21">
        <v>1.386163487426286</v>
      </c>
      <c r="AG572" s="21">
        <v>3.843744164674852</v>
      </c>
      <c r="AH572" s="21">
        <v>7.1924681660927936</v>
      </c>
      <c r="AI572" s="21">
        <f t="shared" si="21"/>
        <v>1.5628363917720733</v>
      </c>
      <c r="AJ572" s="21">
        <v>0.1200464324500599</v>
      </c>
    </row>
    <row r="573" spans="1:36">
      <c r="A573" s="5" t="s">
        <v>70</v>
      </c>
      <c r="B573" s="21">
        <v>2015</v>
      </c>
      <c r="C573" s="21">
        <v>24259</v>
      </c>
      <c r="D573" s="21">
        <v>0</v>
      </c>
      <c r="E573" s="21">
        <v>0</v>
      </c>
      <c r="F573" s="21">
        <v>0</v>
      </c>
      <c r="G573" s="21">
        <v>24259</v>
      </c>
      <c r="H573" s="18">
        <v>44.741920471191399</v>
      </c>
      <c r="I573" s="21">
        <v>1397.332401700208</v>
      </c>
      <c r="J573" s="21">
        <v>0</v>
      </c>
      <c r="K573" s="21">
        <v>0</v>
      </c>
      <c r="L573" s="21">
        <v>0</v>
      </c>
      <c r="M573" s="21">
        <v>1.736093714744094E-3</v>
      </c>
      <c r="N573" s="21">
        <v>3.0691766463654768</v>
      </c>
      <c r="O573" s="21">
        <v>37.533952999999997</v>
      </c>
      <c r="P573" s="21">
        <v>2.5839052698703999</v>
      </c>
      <c r="Q573" s="21">
        <v>0.1956875853442244</v>
      </c>
      <c r="R573" s="21">
        <v>1.1814740123744609</v>
      </c>
      <c r="S573" s="21">
        <v>1.1597086661825711</v>
      </c>
      <c r="T573" s="21">
        <v>0.46370315642557208</v>
      </c>
      <c r="U573" s="21">
        <v>2.0887607369130419</v>
      </c>
      <c r="V573" s="21">
        <v>111.17855991537</v>
      </c>
      <c r="W573" s="21">
        <v>1.393509196942794</v>
      </c>
      <c r="X573" s="21">
        <v>93.659784033915685</v>
      </c>
      <c r="Y573" s="21">
        <v>1.2851773662459689</v>
      </c>
      <c r="Z573" s="21">
        <v>0.78000080077825795</v>
      </c>
      <c r="AA573" s="21">
        <v>0.76997333583205629</v>
      </c>
      <c r="AB573" s="21">
        <v>0.17872140513815751</v>
      </c>
      <c r="AC573" s="21">
        <v>0.38096963297573477</v>
      </c>
      <c r="AD573" s="21">
        <f t="shared" si="20"/>
        <v>2.0460210443665208</v>
      </c>
      <c r="AE573" s="21">
        <v>4.550289242982954</v>
      </c>
      <c r="AF573" s="21">
        <v>1.3864377059272399</v>
      </c>
      <c r="AG573" s="21">
        <v>3.8230151744030181</v>
      </c>
      <c r="AH573" s="21">
        <v>7.2430356639875937</v>
      </c>
      <c r="AI573" s="21">
        <f t="shared" si="21"/>
        <v>1.5744243058380922</v>
      </c>
      <c r="AJ573" s="21">
        <v>-2.0964541111785581E-2</v>
      </c>
    </row>
    <row r="574" spans="1:36">
      <c r="A574" s="5" t="s">
        <v>70</v>
      </c>
      <c r="B574" s="21">
        <v>2016</v>
      </c>
      <c r="C574" s="21">
        <v>0</v>
      </c>
      <c r="D574" s="21">
        <v>0</v>
      </c>
      <c r="E574" s="21">
        <v>0</v>
      </c>
      <c r="F574" s="21">
        <v>0</v>
      </c>
      <c r="G574" s="21">
        <v>0</v>
      </c>
      <c r="H574" s="18">
        <v>46.849998474121101</v>
      </c>
      <c r="I574" s="21">
        <v>1954.203573494292</v>
      </c>
      <c r="J574" s="21">
        <v>0</v>
      </c>
      <c r="K574" s="21">
        <v>0</v>
      </c>
      <c r="L574" s="21">
        <v>0</v>
      </c>
      <c r="M574" s="21">
        <v>0</v>
      </c>
      <c r="N574" s="21">
        <v>2.9335791126143391</v>
      </c>
      <c r="O574" s="21">
        <v>38.984668999999997</v>
      </c>
      <c r="P574" s="21">
        <v>1.2852466082451199</v>
      </c>
      <c r="Q574" s="21">
        <v>0.1956875853442244</v>
      </c>
      <c r="R574" s="21">
        <v>1.1814740123744609</v>
      </c>
      <c r="S574" s="21">
        <v>1.1597086661825711</v>
      </c>
      <c r="T574" s="21">
        <v>0.46370315642557208</v>
      </c>
      <c r="U574" s="21">
        <v>2.187175613085039</v>
      </c>
      <c r="V574" s="21">
        <v>112.60747858577901</v>
      </c>
      <c r="W574" s="21">
        <v>1.4114192266320971</v>
      </c>
      <c r="X574" s="21">
        <v>66.880568624647807</v>
      </c>
      <c r="Y574" s="21">
        <v>0.91771931704361553</v>
      </c>
      <c r="Z574" s="21">
        <v>0.78000080077825795</v>
      </c>
      <c r="AA574" s="21">
        <v>0.76997333583205629</v>
      </c>
      <c r="AB574" s="21">
        <v>0.17872140513815751</v>
      </c>
      <c r="AC574" s="21">
        <v>0.38096963297573477</v>
      </c>
      <c r="AD574" s="21">
        <f t="shared" si="20"/>
        <v>2.0515672342158817</v>
      </c>
      <c r="AE574" s="21">
        <v>4.2177498172408949</v>
      </c>
      <c r="AF574" s="21">
        <v>1.3864377059272399</v>
      </c>
      <c r="AG574" s="21">
        <v>3.868071086010167</v>
      </c>
      <c r="AH574" s="21">
        <v>7.5782495966629488</v>
      </c>
      <c r="AI574" s="21">
        <f t="shared" si="21"/>
        <v>1.590893851187609</v>
      </c>
      <c r="AJ574" s="21">
        <v>4.7116395110644797E-2</v>
      </c>
    </row>
    <row r="575" spans="1:36">
      <c r="A575" s="5" t="s">
        <v>70</v>
      </c>
      <c r="B575" s="21">
        <v>2017</v>
      </c>
      <c r="C575" s="21">
        <v>0</v>
      </c>
      <c r="D575" s="21">
        <v>0</v>
      </c>
      <c r="E575" s="21">
        <v>0</v>
      </c>
      <c r="F575" s="21">
        <v>0</v>
      </c>
      <c r="G575" s="21">
        <v>0</v>
      </c>
      <c r="H575" s="18">
        <v>48</v>
      </c>
      <c r="I575" s="21">
        <v>2012.2406926097281</v>
      </c>
      <c r="J575" s="21">
        <v>0</v>
      </c>
      <c r="K575" s="21">
        <v>0</v>
      </c>
      <c r="L575" s="21">
        <v>0</v>
      </c>
      <c r="M575" s="21">
        <v>0</v>
      </c>
      <c r="N575" s="21">
        <v>1.7924301611328839</v>
      </c>
      <c r="O575" s="21">
        <v>35.345168999999999</v>
      </c>
      <c r="P575" s="21">
        <v>-0.98028949551740296</v>
      </c>
      <c r="Q575" s="21">
        <v>0.1956875853442244</v>
      </c>
      <c r="R575" s="21">
        <v>1.1814740123744609</v>
      </c>
      <c r="S575" s="21">
        <v>1.1597086661825711</v>
      </c>
      <c r="T575" s="21">
        <v>0.46370315642557208</v>
      </c>
      <c r="U575" s="21">
        <v>2.2408630276919421</v>
      </c>
      <c r="V575" s="21">
        <v>111.503599302035</v>
      </c>
      <c r="W575" s="21">
        <v>1.397583232215702</v>
      </c>
      <c r="X575" s="21">
        <v>58.135612754720917</v>
      </c>
      <c r="Y575" s="21">
        <v>0.79772310448796724</v>
      </c>
      <c r="Z575" s="21">
        <v>0.78000080077825795</v>
      </c>
      <c r="AA575" s="21">
        <v>0.76997333583205629</v>
      </c>
      <c r="AB575" s="21">
        <v>0.17872140513815751</v>
      </c>
      <c r="AC575" s="21">
        <v>0.38096963297573477</v>
      </c>
      <c r="AD575" s="21">
        <f t="shared" si="20"/>
        <v>2.0472888865033108</v>
      </c>
      <c r="AE575" s="21">
        <v>4.0798333276130538</v>
      </c>
      <c r="AF575" s="21">
        <v>1.3864377059272399</v>
      </c>
      <c r="AG575" s="21">
        <v>3.891820298110626</v>
      </c>
      <c r="AH575" s="21">
        <v>7.6075009875976516</v>
      </c>
      <c r="AI575" s="21">
        <f t="shared" si="21"/>
        <v>1.5483300625454002</v>
      </c>
      <c r="AJ575" s="21">
        <v>2.454645812879019E-2</v>
      </c>
    </row>
    <row r="576" spans="1:36">
      <c r="A576" s="5" t="s">
        <v>70</v>
      </c>
      <c r="B576" s="21">
        <v>2018</v>
      </c>
      <c r="C576" s="21">
        <v>0</v>
      </c>
      <c r="D576" s="21">
        <v>0</v>
      </c>
      <c r="E576" s="21">
        <v>0</v>
      </c>
      <c r="F576" s="21">
        <v>0</v>
      </c>
      <c r="G576" s="21">
        <v>0</v>
      </c>
      <c r="H576" s="18">
        <v>50</v>
      </c>
      <c r="I576" s="21">
        <v>2110.8264199865848</v>
      </c>
      <c r="J576" s="21">
        <v>0</v>
      </c>
      <c r="K576" s="21">
        <v>0</v>
      </c>
      <c r="L576" s="21">
        <v>0</v>
      </c>
      <c r="M576" s="21">
        <v>0</v>
      </c>
      <c r="N576" s="21">
        <v>2.43974208945798</v>
      </c>
      <c r="O576" s="21">
        <v>36.519562000000001</v>
      </c>
      <c r="P576" s="21">
        <v>0.92817050353859298</v>
      </c>
      <c r="Q576" s="21">
        <v>0.1956875853442244</v>
      </c>
      <c r="R576" s="21">
        <v>1.1814740123744609</v>
      </c>
      <c r="S576" s="21">
        <v>1.1597086661825711</v>
      </c>
      <c r="T576" s="21">
        <v>0.46370315642557208</v>
      </c>
      <c r="U576" s="21">
        <v>2.3342323205124398</v>
      </c>
      <c r="V576" s="21">
        <v>112.53854282114099</v>
      </c>
      <c r="W576" s="21">
        <v>1.410555187539537</v>
      </c>
      <c r="X576" s="21">
        <v>56.688934188966464</v>
      </c>
      <c r="Y576" s="21">
        <v>0.77787212396181582</v>
      </c>
      <c r="Z576" s="21">
        <v>0.78000080077825795</v>
      </c>
      <c r="AA576" s="21">
        <v>0.76997333583205629</v>
      </c>
      <c r="AB576" s="21">
        <v>0.17872140513815751</v>
      </c>
      <c r="AC576" s="21">
        <v>0.38096963297573477</v>
      </c>
      <c r="AD576" s="21">
        <f t="shared" si="20"/>
        <v>2.0513012874944025</v>
      </c>
      <c r="AE576" s="21">
        <v>4.0550653733012307</v>
      </c>
      <c r="AF576" s="21">
        <v>1.3864377059272399</v>
      </c>
      <c r="AG576" s="21">
        <v>3.9318256327243262</v>
      </c>
      <c r="AH576" s="21">
        <v>7.6553084539422223</v>
      </c>
      <c r="AI576" s="21">
        <f t="shared" si="21"/>
        <v>1.5625255601513144</v>
      </c>
      <c r="AJ576" s="21">
        <v>4.1666666666666741E-2</v>
      </c>
    </row>
    <row r="577" spans="1:36">
      <c r="A577" s="5" t="s">
        <v>70</v>
      </c>
      <c r="B577" s="21">
        <v>2019</v>
      </c>
      <c r="C577" s="21">
        <v>16220</v>
      </c>
      <c r="D577" s="21">
        <v>16220</v>
      </c>
      <c r="E577" s="21">
        <v>0</v>
      </c>
      <c r="F577" s="21">
        <v>0</v>
      </c>
      <c r="G577" s="21">
        <v>0</v>
      </c>
      <c r="H577" s="18">
        <v>52.441097259521499</v>
      </c>
      <c r="I577" s="21">
        <v>2211.6349345243402</v>
      </c>
      <c r="J577" s="21">
        <v>7.3339409442311338E-4</v>
      </c>
      <c r="K577" s="21">
        <v>0</v>
      </c>
      <c r="L577" s="21">
        <v>0</v>
      </c>
      <c r="M577" s="21">
        <v>0</v>
      </c>
      <c r="N577" s="21">
        <v>2.9381816618925849</v>
      </c>
      <c r="O577" s="21">
        <v>36.623809999999999</v>
      </c>
      <c r="P577" s="21">
        <v>0.68589759089553903</v>
      </c>
      <c r="Q577" s="21">
        <v>0.1964209794386475</v>
      </c>
      <c r="R577" s="21">
        <v>1.1814740123744609</v>
      </c>
      <c r="S577" s="21">
        <v>1.1597086661825711</v>
      </c>
      <c r="T577" s="21">
        <v>0.46370315642557208</v>
      </c>
      <c r="U577" s="21">
        <v>2.4481940829262281</v>
      </c>
      <c r="V577" s="21">
        <v>113.31044197518</v>
      </c>
      <c r="W577" s="21">
        <v>1.4202301515891209</v>
      </c>
      <c r="X577" s="21">
        <v>54.372069649302247</v>
      </c>
      <c r="Y577" s="21">
        <v>0.74608065766977205</v>
      </c>
      <c r="Z577" s="21">
        <v>0.78000080077825795</v>
      </c>
      <c r="AA577" s="21">
        <v>0.76997333583205629</v>
      </c>
      <c r="AB577" s="21">
        <v>0.17933458309186681</v>
      </c>
      <c r="AC577" s="21">
        <v>0.38096963297573477</v>
      </c>
      <c r="AD577" s="21">
        <f t="shared" si="20"/>
        <v>2.0542699335460179</v>
      </c>
      <c r="AE577" s="21">
        <v>4.0140753086680521</v>
      </c>
      <c r="AF577" s="21">
        <v>1.386621011369201</v>
      </c>
      <c r="AG577" s="21">
        <v>3.9785800615685272</v>
      </c>
      <c r="AH577" s="21">
        <v>7.7019393623780656</v>
      </c>
      <c r="AI577" s="21">
        <f t="shared" si="21"/>
        <v>1.5637635222678421</v>
      </c>
      <c r="AJ577" s="21">
        <v>4.8821945190429927E-2</v>
      </c>
    </row>
    <row r="578" spans="1:36">
      <c r="A578" s="5" t="s">
        <v>71</v>
      </c>
      <c r="B578" s="21">
        <v>2002</v>
      </c>
      <c r="C578" s="21">
        <v>16993563</v>
      </c>
      <c r="D578" s="21">
        <v>1835277</v>
      </c>
      <c r="E578" s="21">
        <v>9391009</v>
      </c>
      <c r="F578" s="21">
        <v>5350581</v>
      </c>
      <c r="G578" s="21">
        <v>416696</v>
      </c>
      <c r="H578" s="18">
        <v>7.8</v>
      </c>
      <c r="I578" s="21">
        <v>1274.126551350106</v>
      </c>
      <c r="J578" s="21">
        <v>0.14404197118844131</v>
      </c>
      <c r="K578" s="21">
        <v>0.73705465050147345</v>
      </c>
      <c r="L578" s="21">
        <v>0.41994109567298082</v>
      </c>
      <c r="M578" s="21">
        <v>3.2704443648745522E-2</v>
      </c>
      <c r="N578" s="21">
        <v>5.3701730213343097</v>
      </c>
      <c r="O578" s="21">
        <v>36.094320000000003</v>
      </c>
      <c r="P578" s="21">
        <v>-0.287508511765176</v>
      </c>
      <c r="Q578" s="21">
        <v>8.0663912576250121E-2</v>
      </c>
      <c r="R578" s="21">
        <v>0.41275269563056582</v>
      </c>
      <c r="S578" s="21">
        <v>0.2351682051353256</v>
      </c>
      <c r="T578" s="21">
        <v>1.8314581240255891E-2</v>
      </c>
      <c r="U578" s="21">
        <v>1</v>
      </c>
      <c r="V578" s="21">
        <v>54.543730530827801</v>
      </c>
      <c r="W578" s="21">
        <v>1</v>
      </c>
      <c r="X578" s="21">
        <v>36.277794157521683</v>
      </c>
      <c r="Y578" s="21">
        <v>1</v>
      </c>
      <c r="Z578" s="21">
        <v>0.34554006759930322</v>
      </c>
      <c r="AA578" s="21">
        <v>0.2112071592959105</v>
      </c>
      <c r="AB578" s="21">
        <v>7.757558613156279E-2</v>
      </c>
      <c r="AC578" s="21">
        <v>1.814888929187965E-2</v>
      </c>
      <c r="AD578" s="21">
        <f t="shared" si="20"/>
        <v>1.7367448382911006</v>
      </c>
      <c r="AE578" s="21">
        <v>3.6183978184724248</v>
      </c>
      <c r="AF578" s="21">
        <v>0.55784244196215271</v>
      </c>
      <c r="AG578" s="21">
        <v>2.174751721484161</v>
      </c>
      <c r="AH578" s="21">
        <v>7.1508007086278473</v>
      </c>
      <c r="AI578" s="21">
        <f t="shared" si="21"/>
        <v>1.5574388643228039</v>
      </c>
      <c r="AJ578" s="21">
        <v>0</v>
      </c>
    </row>
    <row r="579" spans="1:36">
      <c r="A579" s="5" t="s">
        <v>71</v>
      </c>
      <c r="B579" s="21">
        <v>2003</v>
      </c>
      <c r="C579" s="21">
        <v>93346189</v>
      </c>
      <c r="D579" s="21">
        <v>3632061</v>
      </c>
      <c r="E579" s="21">
        <v>62756861</v>
      </c>
      <c r="F579" s="21">
        <v>1757752</v>
      </c>
      <c r="G579" s="21">
        <v>25199515</v>
      </c>
      <c r="H579" s="18">
        <v>10.6282033920288</v>
      </c>
      <c r="I579" s="21">
        <v>1338.542180124181</v>
      </c>
      <c r="J579" s="21">
        <v>0.27134453093312622</v>
      </c>
      <c r="K579" s="21">
        <v>4.6884485174892161</v>
      </c>
      <c r="L579" s="21">
        <v>0.13131838698104589</v>
      </c>
      <c r="M579" s="21">
        <v>1.8826089587749979</v>
      </c>
      <c r="N579" s="21">
        <v>3.1402568432605729</v>
      </c>
      <c r="O579" s="21">
        <v>36.604565999999998</v>
      </c>
      <c r="P579" s="21">
        <v>8.6804765156688202</v>
      </c>
      <c r="Q579" s="21">
        <v>0.24029989721268791</v>
      </c>
      <c r="R579" s="21">
        <v>3.171036022487427</v>
      </c>
      <c r="S579" s="21">
        <v>0.31242474660493957</v>
      </c>
      <c r="T579" s="21">
        <v>1.1258811637909569</v>
      </c>
      <c r="U579" s="21">
        <v>1.362590178465231</v>
      </c>
      <c r="V579" s="21">
        <v>59.278386250326001</v>
      </c>
      <c r="W579" s="21">
        <v>1.0868047651566879</v>
      </c>
      <c r="X579" s="21">
        <v>36.585726465302891</v>
      </c>
      <c r="Y579" s="21">
        <v>1.0084881761676061</v>
      </c>
      <c r="Z579" s="21">
        <v>1.4281644515926251</v>
      </c>
      <c r="AA579" s="21">
        <v>0.2718763779198291</v>
      </c>
      <c r="AB579" s="21">
        <v>0.2153532029661997</v>
      </c>
      <c r="AC579" s="21">
        <v>0.75418638173987007</v>
      </c>
      <c r="AD579" s="21">
        <f t="shared" si="20"/>
        <v>1.7728963722297382</v>
      </c>
      <c r="AE579" s="21">
        <v>3.626624363039229</v>
      </c>
      <c r="AF579" s="21">
        <v>1.766380433744787</v>
      </c>
      <c r="AG579" s="21">
        <v>2.453433474118198</v>
      </c>
      <c r="AH579" s="21">
        <v>7.2000831779432897</v>
      </c>
      <c r="AI579" s="21">
        <f t="shared" si="21"/>
        <v>1.563535262031615</v>
      </c>
      <c r="AJ579" s="21">
        <v>0.36259017846523078</v>
      </c>
    </row>
    <row r="580" spans="1:36">
      <c r="A580" s="5" t="s">
        <v>71</v>
      </c>
      <c r="B580" s="21">
        <v>2004</v>
      </c>
      <c r="C580" s="21">
        <v>81304870</v>
      </c>
      <c r="D580" s="21">
        <v>24634965</v>
      </c>
      <c r="E580" s="21">
        <v>18568889</v>
      </c>
      <c r="F580" s="21">
        <v>5000471</v>
      </c>
      <c r="G580" s="21">
        <v>33100545</v>
      </c>
      <c r="H580" s="18">
        <v>11.7116851806641</v>
      </c>
      <c r="I580" s="21">
        <v>1422.1280508313851</v>
      </c>
      <c r="J580" s="21">
        <v>1.7322606769199329</v>
      </c>
      <c r="K580" s="21">
        <v>1.30571146452983</v>
      </c>
      <c r="L580" s="21">
        <v>0.35161889937243651</v>
      </c>
      <c r="M580" s="21">
        <v>2.3275361863968018</v>
      </c>
      <c r="N580" s="21">
        <v>3.4592039103603578</v>
      </c>
      <c r="O580" s="21">
        <v>37.271706999999999</v>
      </c>
      <c r="P580" s="21">
        <v>3.7212874397822699</v>
      </c>
      <c r="Q580" s="21">
        <v>1.32305343418775</v>
      </c>
      <c r="R580" s="21">
        <v>3.9871739890908851</v>
      </c>
      <c r="S580" s="21">
        <v>0.53220495176420113</v>
      </c>
      <c r="T580" s="21">
        <v>2.5807130328255679</v>
      </c>
      <c r="U580" s="21">
        <v>1.5014981000851411</v>
      </c>
      <c r="V580" s="21">
        <v>61.484305392365002</v>
      </c>
      <c r="W580" s="21">
        <v>1.1272478943774189</v>
      </c>
      <c r="X580" s="21">
        <v>35.460086245874457</v>
      </c>
      <c r="Y580" s="21">
        <v>0.97745982271974263</v>
      </c>
      <c r="Z580" s="21">
        <v>1.6068694144837461</v>
      </c>
      <c r="AA580" s="21">
        <v>0.42670784289551861</v>
      </c>
      <c r="AB580" s="21">
        <v>0.8428824557569361</v>
      </c>
      <c r="AC580" s="21">
        <v>1.2755619517609891</v>
      </c>
      <c r="AD580" s="21">
        <f t="shared" si="20"/>
        <v>1.788764271037842</v>
      </c>
      <c r="AE580" s="21">
        <v>3.5962181347407109</v>
      </c>
      <c r="AF580" s="21">
        <v>2.2431689402706252</v>
      </c>
      <c r="AG580" s="21">
        <v>2.5425216634041519</v>
      </c>
      <c r="AH580" s="21">
        <v>7.2606125805707418</v>
      </c>
      <c r="AI580" s="21">
        <f t="shared" si="21"/>
        <v>1.5713792833818001</v>
      </c>
      <c r="AJ580" s="21">
        <v>0.1019440208914253</v>
      </c>
    </row>
    <row r="581" spans="1:36">
      <c r="A581" s="5" t="s">
        <v>71</v>
      </c>
      <c r="B581" s="21">
        <v>2005</v>
      </c>
      <c r="C581" s="21">
        <v>50640492</v>
      </c>
      <c r="D581" s="21">
        <v>3093453</v>
      </c>
      <c r="E581" s="21">
        <v>34202937</v>
      </c>
      <c r="F581" s="21">
        <v>153638</v>
      </c>
      <c r="G581" s="21">
        <v>13190464</v>
      </c>
      <c r="H581" s="18">
        <v>8.9</v>
      </c>
      <c r="I581" s="21">
        <v>1510.665546597786</v>
      </c>
      <c r="J581" s="21">
        <v>0.20477418095400771</v>
      </c>
      <c r="K581" s="21">
        <v>2.2640972435645619</v>
      </c>
      <c r="L581" s="21">
        <v>1.017021936761665E-2</v>
      </c>
      <c r="M581" s="21">
        <v>0.87315581067607106</v>
      </c>
      <c r="N581" s="21">
        <v>3.0167912456441139</v>
      </c>
      <c r="O581" s="21">
        <v>35.573577999999998</v>
      </c>
      <c r="P581" s="21">
        <v>8.4487264229953496</v>
      </c>
      <c r="Q581" s="21">
        <v>1.459016573458138</v>
      </c>
      <c r="R581" s="21">
        <v>5.4904580819111999</v>
      </c>
      <c r="S581" s="21">
        <v>0.5389576338935963</v>
      </c>
      <c r="T581" s="21">
        <v>3.1604589975688602</v>
      </c>
      <c r="U581" s="21">
        <v>1.141025641025641</v>
      </c>
      <c r="V581" s="21">
        <v>66.678946148044901</v>
      </c>
      <c r="W581" s="21">
        <v>1.2224859850823431</v>
      </c>
      <c r="X581" s="21">
        <v>38.994285484877892</v>
      </c>
      <c r="Y581" s="21">
        <v>1.074880278430407</v>
      </c>
      <c r="Z581" s="21">
        <v>1.870333110954153</v>
      </c>
      <c r="AA581" s="21">
        <v>0.43110532614358521</v>
      </c>
      <c r="AB581" s="21">
        <v>0.89976150312925129</v>
      </c>
      <c r="AC581" s="21">
        <v>1.4256254041406611</v>
      </c>
      <c r="AD581" s="21">
        <f t="shared" si="20"/>
        <v>1.8239887272431659</v>
      </c>
      <c r="AE581" s="21">
        <v>3.6887365810300108</v>
      </c>
      <c r="AF581" s="21">
        <v>2.455211006970607</v>
      </c>
      <c r="AG581" s="21">
        <v>2.2925347571405439</v>
      </c>
      <c r="AH581" s="21">
        <v>7.3209673329312066</v>
      </c>
      <c r="AI581" s="21">
        <f t="shared" si="21"/>
        <v>1.5511275488379452</v>
      </c>
      <c r="AJ581" s="21">
        <v>-0.24007520158637541</v>
      </c>
    </row>
    <row r="582" spans="1:36">
      <c r="A582" s="5" t="s">
        <v>71</v>
      </c>
      <c r="B582" s="21">
        <v>2006</v>
      </c>
      <c r="C582" s="21">
        <v>79885333</v>
      </c>
      <c r="D582" s="21">
        <v>2959723</v>
      </c>
      <c r="E582" s="21">
        <v>65755488</v>
      </c>
      <c r="F582" s="21">
        <v>0</v>
      </c>
      <c r="G582" s="21">
        <v>11170122</v>
      </c>
      <c r="H582" s="18">
        <v>9</v>
      </c>
      <c r="I582" s="21">
        <v>1670.7113401878851</v>
      </c>
      <c r="J582" s="21">
        <v>0.17715346324680811</v>
      </c>
      <c r="K582" s="21">
        <v>3.9357779179618939</v>
      </c>
      <c r="L582" s="21">
        <v>0</v>
      </c>
      <c r="M582" s="21">
        <v>0.66858479566816309</v>
      </c>
      <c r="N582" s="21">
        <v>7.3458834934637167</v>
      </c>
      <c r="O582" s="21">
        <v>38.386826999999997</v>
      </c>
      <c r="P582" s="21">
        <v>7.3106761356185999</v>
      </c>
      <c r="Q582" s="21">
        <v>1.589102025039516</v>
      </c>
      <c r="R582" s="21">
        <v>8.3805367650967142</v>
      </c>
      <c r="S582" s="21">
        <v>0.5389576338935963</v>
      </c>
      <c r="T582" s="21">
        <v>3.651407091221234</v>
      </c>
      <c r="U582" s="21">
        <v>1.153846153846154</v>
      </c>
      <c r="V582" s="21">
        <v>71.553627951571997</v>
      </c>
      <c r="W582" s="21">
        <v>1.31185797625504</v>
      </c>
      <c r="X582" s="21">
        <v>43.633285789620437</v>
      </c>
      <c r="Y582" s="21">
        <v>1.2027546548216379</v>
      </c>
      <c r="Z582" s="21">
        <v>2.2386369858048352</v>
      </c>
      <c r="AA582" s="21">
        <v>0.43110532614358521</v>
      </c>
      <c r="AB582" s="21">
        <v>0.95131110711521438</v>
      </c>
      <c r="AC582" s="21">
        <v>1.53716977408767</v>
      </c>
      <c r="AD582" s="21">
        <f t="shared" si="20"/>
        <v>1.8546316584927791</v>
      </c>
      <c r="AE582" s="21">
        <v>3.7984798988220372</v>
      </c>
      <c r="AF582" s="21">
        <v>2.7186606120909178</v>
      </c>
      <c r="AG582" s="21">
        <v>2.3025850929940459</v>
      </c>
      <c r="AH582" s="21">
        <v>7.4216031353117566</v>
      </c>
      <c r="AI582" s="21">
        <f t="shared" si="21"/>
        <v>1.5841822154426997</v>
      </c>
      <c r="AJ582" s="21">
        <v>1.1235955056179799E-2</v>
      </c>
    </row>
    <row r="583" spans="1:36">
      <c r="A583" s="5" t="s">
        <v>71</v>
      </c>
      <c r="B583" s="21">
        <v>2007</v>
      </c>
      <c r="C583" s="21">
        <v>49216659</v>
      </c>
      <c r="D583" s="21">
        <v>2266268</v>
      </c>
      <c r="E583" s="21">
        <v>28343847</v>
      </c>
      <c r="F583" s="21">
        <v>0</v>
      </c>
      <c r="G583" s="21">
        <v>18606544</v>
      </c>
      <c r="H583" s="18">
        <v>14.905824661254901</v>
      </c>
      <c r="I583" s="21">
        <v>1802.2073880706321</v>
      </c>
      <c r="J583" s="21">
        <v>0.12574956772462079</v>
      </c>
      <c r="K583" s="21">
        <v>1.5727294864962089</v>
      </c>
      <c r="L583" s="21">
        <v>0</v>
      </c>
      <c r="M583" s="21">
        <v>1.0324307914373489</v>
      </c>
      <c r="N583" s="21">
        <v>5.0487596428010448</v>
      </c>
      <c r="O583" s="21">
        <v>39.091206999999997</v>
      </c>
      <c r="P583" s="21">
        <v>6.1385108328505096</v>
      </c>
      <c r="Q583" s="21">
        <v>1.688708811277426</v>
      </c>
      <c r="R583" s="21">
        <v>9.6263027156767151</v>
      </c>
      <c r="S583" s="21">
        <v>0.5389576338935963</v>
      </c>
      <c r="T583" s="21">
        <v>4.4692000666479137</v>
      </c>
      <c r="U583" s="21">
        <v>1.9110031616993459</v>
      </c>
      <c r="V583" s="21">
        <v>75.945955154676795</v>
      </c>
      <c r="W583" s="21">
        <v>1.3923865202390691</v>
      </c>
      <c r="X583" s="21">
        <v>46.777416652061468</v>
      </c>
      <c r="Y583" s="21">
        <v>1.2894228477329519</v>
      </c>
      <c r="Z583" s="21">
        <v>2.3633323158289481</v>
      </c>
      <c r="AA583" s="21">
        <v>0.43110532614358521</v>
      </c>
      <c r="AB583" s="21">
        <v>0.98906108257123537</v>
      </c>
      <c r="AC583" s="21">
        <v>1.699132365638834</v>
      </c>
      <c r="AD583" s="21">
        <f t="shared" si="20"/>
        <v>1.8805046484979169</v>
      </c>
      <c r="AE583" s="21">
        <v>3.8665530728775979</v>
      </c>
      <c r="AF583" s="21">
        <v>2.8520448671976339</v>
      </c>
      <c r="AG583" s="21">
        <v>2.7666853730399401</v>
      </c>
      <c r="AH583" s="21">
        <v>7.4973222404768922</v>
      </c>
      <c r="AI583" s="21">
        <f t="shared" si="21"/>
        <v>1.5920790801366969</v>
      </c>
      <c r="AJ583" s="21">
        <v>0.65620274013943347</v>
      </c>
    </row>
    <row r="584" spans="1:36">
      <c r="A584" s="5" t="s">
        <v>71</v>
      </c>
      <c r="B584" s="21">
        <v>2008</v>
      </c>
      <c r="C584" s="21">
        <v>30535942</v>
      </c>
      <c r="D584" s="21">
        <v>3073638</v>
      </c>
      <c r="E584" s="21">
        <v>20631001</v>
      </c>
      <c r="F584" s="21">
        <v>0</v>
      </c>
      <c r="G584" s="21">
        <v>6831303</v>
      </c>
      <c r="H584" s="18">
        <v>15.968645095825201</v>
      </c>
      <c r="I584" s="21">
        <v>1935.2178569228211</v>
      </c>
      <c r="J584" s="21">
        <v>0.15882645920224059</v>
      </c>
      <c r="K584" s="21">
        <v>1.0660815745471279</v>
      </c>
      <c r="L584" s="21">
        <v>0</v>
      </c>
      <c r="M584" s="21">
        <v>0.35299917141434478</v>
      </c>
      <c r="N584" s="21">
        <v>5.3315816968062961</v>
      </c>
      <c r="O584" s="21">
        <v>39.177200999999997</v>
      </c>
      <c r="P584" s="21">
        <v>12.050855548288499</v>
      </c>
      <c r="Q584" s="21">
        <v>1.823801043634198</v>
      </c>
      <c r="R584" s="21">
        <v>10.53307442426595</v>
      </c>
      <c r="S584" s="21">
        <v>0.5389576338935963</v>
      </c>
      <c r="T584" s="21">
        <v>4.769448818184534</v>
      </c>
      <c r="U584" s="21">
        <v>2.0472621917724618</v>
      </c>
      <c r="V584" s="21">
        <v>85.0980925051349</v>
      </c>
      <c r="W584" s="21">
        <v>1.560181008466921</v>
      </c>
      <c r="X584" s="21">
        <v>56.258268205293071</v>
      </c>
      <c r="Y584" s="21">
        <v>1.5507632013405841</v>
      </c>
      <c r="Z584" s="21">
        <v>2.4452189443805241</v>
      </c>
      <c r="AA584" s="21">
        <v>0.43110532614358521</v>
      </c>
      <c r="AB584" s="21">
        <v>1.038083865178246</v>
      </c>
      <c r="AC584" s="21">
        <v>1.752576550512541</v>
      </c>
      <c r="AD584" s="21">
        <f t="shared" si="20"/>
        <v>1.9299198253750853</v>
      </c>
      <c r="AE584" s="21">
        <v>4.0475720548062597</v>
      </c>
      <c r="AF584" s="21">
        <v>2.926665216457049</v>
      </c>
      <c r="AG584" s="21">
        <v>2.8313672349169532</v>
      </c>
      <c r="AH584" s="21">
        <v>7.5684917909078484</v>
      </c>
      <c r="AI584" s="21">
        <f t="shared" si="21"/>
        <v>1.5930334047654684</v>
      </c>
      <c r="AJ584" s="21">
        <v>7.1302357214285239E-2</v>
      </c>
    </row>
    <row r="585" spans="1:36">
      <c r="A585" s="5" t="s">
        <v>71</v>
      </c>
      <c r="B585" s="21">
        <v>2009</v>
      </c>
      <c r="C585" s="21">
        <v>61826805</v>
      </c>
      <c r="D585" s="21">
        <v>4739193</v>
      </c>
      <c r="E585" s="21">
        <v>20696786</v>
      </c>
      <c r="F585" s="21">
        <v>0</v>
      </c>
      <c r="G585" s="21">
        <v>36390826</v>
      </c>
      <c r="H585" s="18">
        <v>10</v>
      </c>
      <c r="I585" s="21">
        <v>2017.6655657662659</v>
      </c>
      <c r="J585" s="21">
        <v>0.23488496212701909</v>
      </c>
      <c r="K585" s="21">
        <v>1.02577881841086</v>
      </c>
      <c r="L585" s="21">
        <v>0</v>
      </c>
      <c r="M585" s="21">
        <v>1.8036104009228879</v>
      </c>
      <c r="N585" s="21">
        <v>3.47156835057045</v>
      </c>
      <c r="O585" s="21">
        <v>38.249226</v>
      </c>
      <c r="P585" s="21">
        <v>13.0172561889186</v>
      </c>
      <c r="Q585" s="21">
        <v>2.0320975840659572</v>
      </c>
      <c r="R585" s="21">
        <v>11.44273750864687</v>
      </c>
      <c r="S585" s="21">
        <v>0.5389576338935963</v>
      </c>
      <c r="T585" s="21">
        <v>6.3688947912128731</v>
      </c>
      <c r="U585" s="21">
        <v>1.2820512820512819</v>
      </c>
      <c r="V585" s="21">
        <v>96.175529218411199</v>
      </c>
      <c r="W585" s="21">
        <v>1.763273767349913</v>
      </c>
      <c r="X585" s="21">
        <v>47.063878075256923</v>
      </c>
      <c r="Y585" s="21">
        <v>1.297319177425756</v>
      </c>
      <c r="Z585" s="21">
        <v>2.521137120067233</v>
      </c>
      <c r="AA585" s="21">
        <v>0.43110532614358521</v>
      </c>
      <c r="AB585" s="21">
        <v>1.109254651980532</v>
      </c>
      <c r="AC585" s="21">
        <v>1.997267734469327</v>
      </c>
      <c r="AD585" s="21">
        <f t="shared" si="20"/>
        <v>1.9830645847475388</v>
      </c>
      <c r="AE585" s="21">
        <v>3.8725309194219268</v>
      </c>
      <c r="AF585" s="21">
        <v>3.0625816001207391</v>
      </c>
      <c r="AG585" s="21">
        <v>2.3978952727983711</v>
      </c>
      <c r="AH585" s="21">
        <v>7.6101919610888542</v>
      </c>
      <c r="AI585" s="21">
        <f t="shared" si="21"/>
        <v>1.5826226513241455</v>
      </c>
      <c r="AJ585" s="21">
        <v>-0.37377279412300468</v>
      </c>
    </row>
    <row r="586" spans="1:36">
      <c r="A586" s="5" t="s">
        <v>71</v>
      </c>
      <c r="B586" s="21">
        <v>2010</v>
      </c>
      <c r="C586" s="21">
        <v>60211048</v>
      </c>
      <c r="D586" s="21">
        <v>1437606</v>
      </c>
      <c r="E586" s="21">
        <v>21674381</v>
      </c>
      <c r="F586" s="21">
        <v>79580</v>
      </c>
      <c r="G586" s="21">
        <v>37019481</v>
      </c>
      <c r="H586" s="18">
        <v>12.1</v>
      </c>
      <c r="I586" s="21">
        <v>2088.6219928100331</v>
      </c>
      <c r="J586" s="21">
        <v>6.8830358243324063E-2</v>
      </c>
      <c r="K586" s="21">
        <v>1.037735936642096</v>
      </c>
      <c r="L586" s="21">
        <v>3.8101676738993358E-3</v>
      </c>
      <c r="M586" s="21">
        <v>1.7724356598483371</v>
      </c>
      <c r="N586" s="21">
        <v>2.3244226953923</v>
      </c>
      <c r="O586" s="21">
        <v>38.219397000000001</v>
      </c>
      <c r="P586" s="21">
        <v>3.9765528847817002</v>
      </c>
      <c r="Q586" s="21">
        <v>2.0952831003139631</v>
      </c>
      <c r="R586" s="21">
        <v>12.395367751454</v>
      </c>
      <c r="S586" s="21">
        <v>0.54245532615629988</v>
      </c>
      <c r="T586" s="21">
        <v>7.9959713464152493</v>
      </c>
      <c r="U586" s="21">
        <v>1.5512820512820511</v>
      </c>
      <c r="V586" s="21">
        <v>100</v>
      </c>
      <c r="W586" s="21">
        <v>1.833391281212065</v>
      </c>
      <c r="X586" s="21">
        <v>38.269249037716122</v>
      </c>
      <c r="Y586" s="21">
        <v>1.0548945967207199</v>
      </c>
      <c r="Z586" s="21">
        <v>2.5949089570022381</v>
      </c>
      <c r="AA586" s="21">
        <v>0.4333755144047744</v>
      </c>
      <c r="AB586" s="21">
        <v>1.1298793721679421</v>
      </c>
      <c r="AC586" s="21">
        <v>2.196776848944737</v>
      </c>
      <c r="AD586" s="21">
        <f t="shared" si="20"/>
        <v>2</v>
      </c>
      <c r="AE586" s="21">
        <v>3.670441745354259</v>
      </c>
      <c r="AF586" s="21">
        <v>3.1792646605112922</v>
      </c>
      <c r="AG586" s="21">
        <v>2.5726122302071062</v>
      </c>
      <c r="AH586" s="21">
        <v>7.6447384639166724</v>
      </c>
      <c r="AI586" s="21">
        <f t="shared" si="21"/>
        <v>1.5822838307661302</v>
      </c>
      <c r="AJ586" s="21">
        <v>0.21</v>
      </c>
    </row>
    <row r="587" spans="1:36">
      <c r="A587" s="5" t="s">
        <v>71</v>
      </c>
      <c r="B587" s="21">
        <v>2011</v>
      </c>
      <c r="C587" s="21">
        <v>70386174</v>
      </c>
      <c r="D587" s="21">
        <v>7841466</v>
      </c>
      <c r="E587" s="21">
        <v>32409704</v>
      </c>
      <c r="F587" s="21">
        <v>5931402</v>
      </c>
      <c r="G587" s="21">
        <v>24203602</v>
      </c>
      <c r="H587" s="18">
        <v>14.6</v>
      </c>
      <c r="I587" s="21">
        <v>2259.4428885975999</v>
      </c>
      <c r="J587" s="21">
        <v>0.34705307399325652</v>
      </c>
      <c r="K587" s="21">
        <v>1.4344112950832839</v>
      </c>
      <c r="L587" s="21">
        <v>0.26251612864096452</v>
      </c>
      <c r="M587" s="21">
        <v>1.071219906559479</v>
      </c>
      <c r="N587" s="21">
        <v>5.9651314217132656</v>
      </c>
      <c r="O587" s="21">
        <v>38.565553999999999</v>
      </c>
      <c r="P587" s="21">
        <v>15.125153944971601</v>
      </c>
      <c r="Q587" s="21">
        <v>2.4399304357808371</v>
      </c>
      <c r="R587" s="21">
        <v>13.81983584541373</v>
      </c>
      <c r="S587" s="21">
        <v>0.80315171824457599</v>
      </c>
      <c r="T587" s="21">
        <v>9.0597656596215668</v>
      </c>
      <c r="U587" s="21">
        <v>1.871794871794872</v>
      </c>
      <c r="V587" s="21">
        <v>115.125153944972</v>
      </c>
      <c r="W587" s="21">
        <v>2.1106945349090842</v>
      </c>
      <c r="X587" s="21">
        <v>39.755225560624531</v>
      </c>
      <c r="Y587" s="21">
        <v>1.0958556462392259</v>
      </c>
      <c r="Z587" s="21">
        <v>2.6959665432488169</v>
      </c>
      <c r="AA587" s="21">
        <v>0.58953608834850457</v>
      </c>
      <c r="AB587" s="21">
        <v>1.235451249024103</v>
      </c>
      <c r="AC587" s="21">
        <v>2.3085438701280672</v>
      </c>
      <c r="AD587" s="21">
        <f t="shared" si="20"/>
        <v>2.0611702239424265</v>
      </c>
      <c r="AE587" s="21">
        <v>3.7075840660820689</v>
      </c>
      <c r="AF587" s="21">
        <v>3.300370413156589</v>
      </c>
      <c r="AG587" s="21">
        <v>2.7472709142554912</v>
      </c>
      <c r="AH587" s="21">
        <v>7.7233160414730504</v>
      </c>
      <c r="AI587" s="21">
        <f t="shared" si="21"/>
        <v>1.5861995744490889</v>
      </c>
      <c r="AJ587" s="21">
        <v>0.20661157024793389</v>
      </c>
    </row>
    <row r="588" spans="1:36">
      <c r="A588" s="5" t="s">
        <v>71</v>
      </c>
      <c r="B588" s="21">
        <v>2012</v>
      </c>
      <c r="C588" s="21">
        <v>146024465</v>
      </c>
      <c r="D588" s="21">
        <v>8774789</v>
      </c>
      <c r="E588" s="21">
        <v>53165110</v>
      </c>
      <c r="F588" s="21">
        <v>2866813</v>
      </c>
      <c r="G588" s="21">
        <v>81217753</v>
      </c>
      <c r="H588" s="18">
        <v>20.374794006347699</v>
      </c>
      <c r="I588" s="21">
        <v>2013.880710772281</v>
      </c>
      <c r="J588" s="21">
        <v>0.43571543006810232</v>
      </c>
      <c r="K588" s="21">
        <v>2.639933423842781</v>
      </c>
      <c r="L588" s="21">
        <v>0.14235267186707579</v>
      </c>
      <c r="M588" s="21">
        <v>4.0328979053011889</v>
      </c>
      <c r="N588" s="21">
        <v>0.58662005169050246</v>
      </c>
      <c r="O588" s="21">
        <v>38.300356000000001</v>
      </c>
      <c r="P588" s="21">
        <v>12.6787362442314</v>
      </c>
      <c r="Q588" s="21">
        <v>2.8255990911233502</v>
      </c>
      <c r="R588" s="21">
        <v>16.156543484177099</v>
      </c>
      <c r="S588" s="21">
        <v>0.92915359872608227</v>
      </c>
      <c r="T588" s="21">
        <v>12.62944027965521</v>
      </c>
      <c r="U588" s="21">
        <v>2.6121530777368851</v>
      </c>
      <c r="V588" s="21">
        <v>129.72156856442001</v>
      </c>
      <c r="W588" s="21">
        <v>2.3783039279116069</v>
      </c>
      <c r="X588" s="21">
        <v>43.502137140037483</v>
      </c>
      <c r="Y588" s="21">
        <v>1.199139532881933</v>
      </c>
      <c r="Z588" s="21">
        <v>2.8423796451093311</v>
      </c>
      <c r="AA588" s="21">
        <v>0.65708135684281133</v>
      </c>
      <c r="AB588" s="21">
        <v>1.341715080144352</v>
      </c>
      <c r="AC588" s="21">
        <v>2.612232179542803</v>
      </c>
      <c r="AD588" s="21">
        <f t="shared" si="20"/>
        <v>2.1130121914251836</v>
      </c>
      <c r="AE588" s="21">
        <v>3.7955372136378212</v>
      </c>
      <c r="AF588" s="21">
        <v>3.512760713628114</v>
      </c>
      <c r="AG588" s="21">
        <v>3.0622123776464538</v>
      </c>
      <c r="AH588" s="21">
        <v>7.6083152720190679</v>
      </c>
      <c r="AI588" s="21">
        <f t="shared" si="21"/>
        <v>1.5832028107340801</v>
      </c>
      <c r="AJ588" s="21">
        <v>0.3955338360512124</v>
      </c>
    </row>
    <row r="589" spans="1:36">
      <c r="A589" s="5" t="s">
        <v>71</v>
      </c>
      <c r="B589" s="21">
        <v>2013</v>
      </c>
      <c r="C589" s="21">
        <v>102802450</v>
      </c>
      <c r="D589" s="21">
        <v>10551173</v>
      </c>
      <c r="E589" s="21">
        <v>23004923</v>
      </c>
      <c r="F589" s="21">
        <v>12831452</v>
      </c>
      <c r="G589" s="21">
        <v>56414902</v>
      </c>
      <c r="H589" s="18">
        <v>13.9</v>
      </c>
      <c r="I589" s="21">
        <v>2014.2749612649141</v>
      </c>
      <c r="J589" s="21">
        <v>0.523819895639974</v>
      </c>
      <c r="K589" s="21">
        <v>1.1420944728198119</v>
      </c>
      <c r="L589" s="21">
        <v>0.6370258404017578</v>
      </c>
      <c r="M589" s="21">
        <v>2.8007547670936082</v>
      </c>
      <c r="N589" s="21">
        <v>0.29071416763302688</v>
      </c>
      <c r="O589" s="21">
        <v>38.130037999999999</v>
      </c>
      <c r="P589" s="21">
        <v>4.9027144189328702</v>
      </c>
      <c r="Q589" s="21">
        <v>3.2893431997504892</v>
      </c>
      <c r="R589" s="21">
        <v>17.16765357692897</v>
      </c>
      <c r="S589" s="21">
        <v>1.493120303672719</v>
      </c>
      <c r="T589" s="21">
        <v>15.108982453902319</v>
      </c>
      <c r="U589" s="21">
        <v>1.7820512820512819</v>
      </c>
      <c r="V589" s="21">
        <v>136.08144661089401</v>
      </c>
      <c r="W589" s="21">
        <v>2.494905377511381</v>
      </c>
      <c r="X589" s="21">
        <v>43.109154872702689</v>
      </c>
      <c r="Y589" s="21">
        <v>1.188306948474281</v>
      </c>
      <c r="Z589" s="21">
        <v>2.8996427368610611</v>
      </c>
      <c r="AA589" s="21">
        <v>0.9135350599646419</v>
      </c>
      <c r="AB589" s="21">
        <v>1.4561336209276181</v>
      </c>
      <c r="AC589" s="21">
        <v>2.779377032804379</v>
      </c>
      <c r="AD589" s="21">
        <f t="shared" si="20"/>
        <v>2.1337989173872094</v>
      </c>
      <c r="AE589" s="21">
        <v>3.7866673543935758</v>
      </c>
      <c r="AF589" s="21">
        <v>3.639140202477626</v>
      </c>
      <c r="AG589" s="21">
        <v>2.7013612129514128</v>
      </c>
      <c r="AH589" s="21">
        <v>7.6085109222747773</v>
      </c>
      <c r="AI589" s="21">
        <f t="shared" si="21"/>
        <v>1.5812672380872581</v>
      </c>
      <c r="AJ589" s="21">
        <v>-0.31778451376394279</v>
      </c>
    </row>
    <row r="590" spans="1:36">
      <c r="A590" s="5" t="s">
        <v>71</v>
      </c>
      <c r="B590" s="21">
        <v>2014</v>
      </c>
      <c r="C590" s="21">
        <v>25730469</v>
      </c>
      <c r="D590" s="21">
        <v>4654467</v>
      </c>
      <c r="E590" s="21">
        <v>9490711</v>
      </c>
      <c r="F590" s="21">
        <v>10397894</v>
      </c>
      <c r="G590" s="21">
        <v>1187397</v>
      </c>
      <c r="H590" s="18">
        <v>20.399999999999999</v>
      </c>
      <c r="I590" s="21">
        <v>2088.4073305890388</v>
      </c>
      <c r="J590" s="21">
        <v>0.22287160803477929</v>
      </c>
      <c r="K590" s="21">
        <v>0.45444731307867647</v>
      </c>
      <c r="L590" s="21">
        <v>0.49788630061297751</v>
      </c>
      <c r="M590" s="21">
        <v>5.6856580735382342E-2</v>
      </c>
      <c r="N590" s="21">
        <v>1.6408445763895121</v>
      </c>
      <c r="O590" s="21">
        <v>37.356976000000003</v>
      </c>
      <c r="P590" s="21">
        <v>3.0746776063283501</v>
      </c>
      <c r="Q590" s="21">
        <v>3.4939158714382188</v>
      </c>
      <c r="R590" s="21">
        <v>17.584788364969391</v>
      </c>
      <c r="S590" s="21">
        <v>1.950127508902838</v>
      </c>
      <c r="T590" s="21">
        <v>15.16117080901237</v>
      </c>
      <c r="U590" s="21">
        <v>2.615384615384615</v>
      </c>
      <c r="V590" s="21">
        <v>140.265512376207</v>
      </c>
      <c r="W590" s="21">
        <v>2.5716156744528091</v>
      </c>
      <c r="X590" s="21">
        <v>36.014401081935979</v>
      </c>
      <c r="Y590" s="21">
        <v>0.99273955096492295</v>
      </c>
      <c r="Z590" s="21">
        <v>2.92234341627353</v>
      </c>
      <c r="AA590" s="21">
        <v>1.0818483927745199</v>
      </c>
      <c r="AB590" s="21">
        <v>1.502724453391699</v>
      </c>
      <c r="AC590" s="21">
        <v>2.7826115015212438</v>
      </c>
      <c r="AD590" s="21">
        <f t="shared" si="20"/>
        <v>2.1469509024903752</v>
      </c>
      <c r="AE590" s="21">
        <v>3.6113070553490818</v>
      </c>
      <c r="AF590" s="21">
        <v>3.6684216773894609</v>
      </c>
      <c r="AG590" s="21">
        <v>3.0633909220278062</v>
      </c>
      <c r="AH590" s="21">
        <v>7.6446357308633379</v>
      </c>
      <c r="AI590" s="21">
        <f t="shared" si="21"/>
        <v>1.5723717133913777</v>
      </c>
      <c r="AJ590" s="21">
        <v>0.4676258992805753</v>
      </c>
    </row>
    <row r="591" spans="1:36">
      <c r="A591" s="5" t="s">
        <v>71</v>
      </c>
      <c r="B591" s="21">
        <v>2015</v>
      </c>
      <c r="C591" s="21">
        <v>13757094</v>
      </c>
      <c r="D591" s="21">
        <v>3697300</v>
      </c>
      <c r="E591" s="21">
        <v>5013814</v>
      </c>
      <c r="F591" s="21">
        <v>4705568</v>
      </c>
      <c r="G591" s="21">
        <v>340412</v>
      </c>
      <c r="H591" s="18">
        <v>18.5</v>
      </c>
      <c r="I591" s="21">
        <v>2128.7449554891582</v>
      </c>
      <c r="J591" s="21">
        <v>0.1736844984865934</v>
      </c>
      <c r="K591" s="21">
        <v>0.23552910775297131</v>
      </c>
      <c r="L591" s="21">
        <v>0.22104893251144411</v>
      </c>
      <c r="M591" s="21">
        <v>1.5991206420582112E-2</v>
      </c>
      <c r="N591" s="21">
        <v>1.572254863421477</v>
      </c>
      <c r="O591" s="21">
        <v>37.898186000000003</v>
      </c>
      <c r="P591" s="21">
        <v>5.4100041956086304</v>
      </c>
      <c r="Q591" s="21">
        <v>3.6564192341285211</v>
      </c>
      <c r="R591" s="21">
        <v>17.805155020340521</v>
      </c>
      <c r="S591" s="21">
        <v>2.1569461666714469</v>
      </c>
      <c r="T591" s="21">
        <v>15.17613256345483</v>
      </c>
      <c r="U591" s="21">
        <v>2.3717948717948718</v>
      </c>
      <c r="V591" s="21">
        <v>147.853882480751</v>
      </c>
      <c r="W591" s="21">
        <v>2.710740190335621</v>
      </c>
      <c r="X591" s="21">
        <v>37.689298332081577</v>
      </c>
      <c r="Y591" s="21">
        <v>1.038908213890597</v>
      </c>
      <c r="Z591" s="21">
        <v>2.9341310354586758</v>
      </c>
      <c r="AA591" s="21">
        <v>1.149605157378343</v>
      </c>
      <c r="AB591" s="21">
        <v>1.538246748069896</v>
      </c>
      <c r="AC591" s="21">
        <v>2.783536857314691</v>
      </c>
      <c r="AD591" s="21">
        <f t="shared" si="20"/>
        <v>2.169832733108521</v>
      </c>
      <c r="AE591" s="21">
        <v>3.6555630329077919</v>
      </c>
      <c r="AF591" s="21">
        <v>3.683732556144288</v>
      </c>
      <c r="AG591" s="21">
        <v>2.9704144655697009</v>
      </c>
      <c r="AH591" s="21">
        <v>7.6637575123271917</v>
      </c>
      <c r="AI591" s="21">
        <f t="shared" si="21"/>
        <v>1.5786184229220519</v>
      </c>
      <c r="AJ591" s="21">
        <v>-9.3137254901960675E-2</v>
      </c>
    </row>
    <row r="592" spans="1:36">
      <c r="A592" s="5" t="s">
        <v>71</v>
      </c>
      <c r="B592" s="21">
        <v>2016</v>
      </c>
      <c r="C592" s="21">
        <v>27013017</v>
      </c>
      <c r="D592" s="21">
        <v>2859753</v>
      </c>
      <c r="E592" s="21">
        <v>11042100</v>
      </c>
      <c r="F592" s="21">
        <v>11463685</v>
      </c>
      <c r="G592" s="21">
        <v>1647479</v>
      </c>
      <c r="H592" s="18">
        <v>26.7</v>
      </c>
      <c r="I592" s="21">
        <v>2092.4755658991971</v>
      </c>
      <c r="J592" s="21">
        <v>0.136668405911401</v>
      </c>
      <c r="K592" s="21">
        <v>0.52770508673800887</v>
      </c>
      <c r="L592" s="21">
        <v>0.54785275330437244</v>
      </c>
      <c r="M592" s="21">
        <v>7.8733488067853769E-2</v>
      </c>
      <c r="N592" s="21">
        <v>1.0185148943127731</v>
      </c>
      <c r="O592" s="21">
        <v>39.170510999999998</v>
      </c>
      <c r="P592" s="21">
        <v>5.4457587837399402</v>
      </c>
      <c r="Q592" s="21">
        <v>3.7821108141906419</v>
      </c>
      <c r="R592" s="21">
        <v>18.290476303753451</v>
      </c>
      <c r="S592" s="21">
        <v>2.6607969121674508</v>
      </c>
      <c r="T592" s="21">
        <v>15.248542396971629</v>
      </c>
      <c r="U592" s="21">
        <v>3.4230769230769229</v>
      </c>
      <c r="V592" s="21">
        <v>155.90564827304701</v>
      </c>
      <c r="W592" s="21">
        <v>2.858360562355192</v>
      </c>
      <c r="X592" s="21">
        <v>31.20936202353494</v>
      </c>
      <c r="Y592" s="21">
        <v>0.86028830441070581</v>
      </c>
      <c r="Z592" s="21">
        <v>2.9596115183574079</v>
      </c>
      <c r="AA592" s="21">
        <v>1.297680859277204</v>
      </c>
      <c r="AB592" s="21">
        <v>1.564882041956815</v>
      </c>
      <c r="AC592" s="21">
        <v>2.788003206104682</v>
      </c>
      <c r="AD592" s="21">
        <f t="shared" si="20"/>
        <v>2.1928618494375987</v>
      </c>
      <c r="AE592" s="21">
        <v>3.472257156364428</v>
      </c>
      <c r="AF592" s="21">
        <v>3.713131150663485</v>
      </c>
      <c r="AG592" s="21">
        <v>3.3214324131932931</v>
      </c>
      <c r="AH592" s="21">
        <v>7.6465809139791912</v>
      </c>
      <c r="AI592" s="21">
        <f t="shared" si="21"/>
        <v>1.5929592371856673</v>
      </c>
      <c r="AJ592" s="21">
        <v>0.44324324324324321</v>
      </c>
    </row>
    <row r="593" spans="1:36">
      <c r="A593" s="5" t="s">
        <v>71</v>
      </c>
      <c r="B593" s="21">
        <v>2017</v>
      </c>
      <c r="C593" s="21">
        <v>37900328</v>
      </c>
      <c r="D593" s="21">
        <v>2463735</v>
      </c>
      <c r="E593" s="21">
        <v>18457526</v>
      </c>
      <c r="F593" s="21">
        <v>15327097</v>
      </c>
      <c r="G593" s="21">
        <v>1651970</v>
      </c>
      <c r="H593" s="18">
        <v>32.724559783935497</v>
      </c>
      <c r="I593" s="21">
        <v>2074.6524357654171</v>
      </c>
      <c r="J593" s="21">
        <v>0.11875410827987851</v>
      </c>
      <c r="K593" s="21">
        <v>0.88966834549278739</v>
      </c>
      <c r="L593" s="21">
        <v>0.7387790232123993</v>
      </c>
      <c r="M593" s="21">
        <v>7.9626349528301901E-2</v>
      </c>
      <c r="N593" s="21">
        <v>-0.67005458138193319</v>
      </c>
      <c r="O593" s="21">
        <v>39.604257999999987</v>
      </c>
      <c r="P593" s="21">
        <v>5.6409319224517702</v>
      </c>
      <c r="Q593" s="21">
        <v>3.8903966504164802</v>
      </c>
      <c r="R593" s="21">
        <v>19.101719654832259</v>
      </c>
      <c r="S593" s="21">
        <v>3.3344519584932679</v>
      </c>
      <c r="T593" s="21">
        <v>15.321149618474751</v>
      </c>
      <c r="U593" s="21">
        <v>4.1954563825558333</v>
      </c>
      <c r="V593" s="21">
        <v>164.70017975538701</v>
      </c>
      <c r="W593" s="21">
        <v>3.019598735775864</v>
      </c>
      <c r="X593" s="21">
        <v>36.83705293317734</v>
      </c>
      <c r="Y593" s="21">
        <v>1.0154160082949719</v>
      </c>
      <c r="Z593" s="21">
        <v>3.0008053663721919</v>
      </c>
      <c r="AA593" s="21">
        <v>1.466595179747606</v>
      </c>
      <c r="AB593" s="21">
        <v>1.587273414801766</v>
      </c>
      <c r="AC593" s="21">
        <v>2.7924617893635202</v>
      </c>
      <c r="AD593" s="21">
        <f t="shared" si="20"/>
        <v>2.2166940731632581</v>
      </c>
      <c r="AE593" s="21">
        <v>3.6332888588350829</v>
      </c>
      <c r="AF593" s="21">
        <v>3.75297376446896</v>
      </c>
      <c r="AG593" s="21">
        <v>3.51822634890071</v>
      </c>
      <c r="AH593" s="21">
        <v>7.6380308101179279</v>
      </c>
      <c r="AI593" s="21">
        <f t="shared" si="21"/>
        <v>1.5977418810389421</v>
      </c>
      <c r="AJ593" s="21">
        <v>0.2256389432185579</v>
      </c>
    </row>
    <row r="594" spans="1:36">
      <c r="A594" s="5" t="s">
        <v>71</v>
      </c>
      <c r="B594" s="21">
        <v>2018</v>
      </c>
      <c r="C594" s="21">
        <v>16969152</v>
      </c>
      <c r="D594" s="21">
        <v>1405038</v>
      </c>
      <c r="E594" s="21">
        <v>12546599</v>
      </c>
      <c r="F594" s="21">
        <v>2655912</v>
      </c>
      <c r="G594" s="21">
        <v>361603</v>
      </c>
      <c r="H594" s="18">
        <v>42.7</v>
      </c>
      <c r="I594" s="21">
        <v>2175.808062501595</v>
      </c>
      <c r="J594" s="21">
        <v>6.4575457009042589E-2</v>
      </c>
      <c r="K594" s="21">
        <v>0.57664089108920658</v>
      </c>
      <c r="L594" s="21">
        <v>0.1220655463950443</v>
      </c>
      <c r="M594" s="21">
        <v>1.6619250853600279E-2</v>
      </c>
      <c r="N594" s="21">
        <v>2.4167791367715812</v>
      </c>
      <c r="O594" s="21">
        <v>38.973796999999998</v>
      </c>
      <c r="P594" s="21">
        <v>2.6239750520770899</v>
      </c>
      <c r="Q594" s="21">
        <v>3.9521507411604428</v>
      </c>
      <c r="R594" s="21">
        <v>19.653166528990901</v>
      </c>
      <c r="S594" s="21">
        <v>3.451184339151999</v>
      </c>
      <c r="T594" s="21">
        <v>15.33704275764628</v>
      </c>
      <c r="U594" s="21">
        <v>5.4743589743589736</v>
      </c>
      <c r="V594" s="21">
        <v>169.02187138289401</v>
      </c>
      <c r="W594" s="21">
        <v>3.0988322532754489</v>
      </c>
      <c r="X594" s="21">
        <v>36.638405600691527</v>
      </c>
      <c r="Y594" s="21">
        <v>1.009940280315943</v>
      </c>
      <c r="Z594" s="21">
        <v>3.0278686504595109</v>
      </c>
      <c r="AA594" s="21">
        <v>1.4931702043978781</v>
      </c>
      <c r="AB594" s="21">
        <v>1.5998219753795031</v>
      </c>
      <c r="AC594" s="21">
        <v>2.793435091268484</v>
      </c>
      <c r="AD594" s="21">
        <f t="shared" si="20"/>
        <v>2.2279429058344813</v>
      </c>
      <c r="AE594" s="21">
        <v>3.628024954646027</v>
      </c>
      <c r="AF594" s="21">
        <v>3.7703106827370729</v>
      </c>
      <c r="AG594" s="21">
        <v>3.777348102101544</v>
      </c>
      <c r="AH594" s="21">
        <v>7.6856148912942217</v>
      </c>
      <c r="AI594" s="21">
        <f t="shared" si="21"/>
        <v>1.5907727187467049</v>
      </c>
      <c r="AJ594" s="21">
        <v>0.30483038677762297</v>
      </c>
    </row>
    <row r="595" spans="1:36">
      <c r="A595" s="5" t="s">
        <v>71</v>
      </c>
      <c r="B595" s="21">
        <v>2019</v>
      </c>
      <c r="C595" s="21">
        <v>152462824</v>
      </c>
      <c r="D595" s="21">
        <v>10118913</v>
      </c>
      <c r="E595" s="21">
        <v>44024968</v>
      </c>
      <c r="F595" s="21">
        <v>0</v>
      </c>
      <c r="G595" s="21">
        <v>98318943</v>
      </c>
      <c r="H595" s="18">
        <v>41.3</v>
      </c>
      <c r="I595" s="21">
        <v>2275.2144563594611</v>
      </c>
      <c r="J595" s="21">
        <v>0.44474546000341131</v>
      </c>
      <c r="K595" s="21">
        <v>1.9349810246214649</v>
      </c>
      <c r="L595" s="21">
        <v>0</v>
      </c>
      <c r="M595" s="21">
        <v>4.3213044258394344</v>
      </c>
      <c r="N595" s="21">
        <v>2.7347407280517761</v>
      </c>
      <c r="O595" s="21">
        <v>37.753132000000001</v>
      </c>
      <c r="P595" s="21">
        <v>2.8690942502055399</v>
      </c>
      <c r="Q595" s="21">
        <v>4.3968962011638553</v>
      </c>
      <c r="R595" s="21">
        <v>21.588147553612369</v>
      </c>
      <c r="S595" s="21">
        <v>3.451184339151999</v>
      </c>
      <c r="T595" s="21">
        <v>19.65834718348572</v>
      </c>
      <c r="U595" s="21">
        <v>5.2948717948717947</v>
      </c>
      <c r="V595" s="21">
        <v>173.871268176331</v>
      </c>
      <c r="W595" s="21">
        <v>3.1877406712776999</v>
      </c>
      <c r="X595" s="21">
        <v>39.361053964906141</v>
      </c>
      <c r="Y595" s="21">
        <v>1.084990277909309</v>
      </c>
      <c r="Z595" s="21">
        <v>3.1174253241786811</v>
      </c>
      <c r="AA595" s="21">
        <v>1.4931702043978781</v>
      </c>
      <c r="AB595" s="21">
        <v>1.6858240107600331</v>
      </c>
      <c r="AC595" s="21">
        <v>3.0281194596919221</v>
      </c>
      <c r="AD595" s="21">
        <f t="shared" si="20"/>
        <v>2.2402278217761227</v>
      </c>
      <c r="AE595" s="21">
        <v>3.6978653092402332</v>
      </c>
      <c r="AF595" s="21">
        <v>3.9139127243324152</v>
      </c>
      <c r="AG595" s="21">
        <v>3.7447870860522321</v>
      </c>
      <c r="AH595" s="21">
        <v>7.730269015921313</v>
      </c>
      <c r="AI595" s="21">
        <f t="shared" si="21"/>
        <v>1.5769529865319418</v>
      </c>
      <c r="AJ595" s="21">
        <v>-3.2786885245901787E-2</v>
      </c>
    </row>
    <row r="596" spans="1:36">
      <c r="A596" s="5" t="s">
        <v>72</v>
      </c>
      <c r="B596" s="21">
        <v>2002</v>
      </c>
      <c r="C596" s="21">
        <v>30532685</v>
      </c>
      <c r="D596" s="21">
        <v>1213330</v>
      </c>
      <c r="E596" s="21">
        <v>13994217</v>
      </c>
      <c r="F596" s="21">
        <v>13994217</v>
      </c>
      <c r="G596" s="21">
        <v>1330921</v>
      </c>
      <c r="H596" s="18">
        <v>17.399999999999999</v>
      </c>
      <c r="I596" s="21">
        <v>1784.214684631032</v>
      </c>
      <c r="J596" s="21">
        <v>6.8003587822219463E-2</v>
      </c>
      <c r="K596" s="21">
        <v>0.78433481803194249</v>
      </c>
      <c r="L596" s="21">
        <v>0.78433481803194249</v>
      </c>
      <c r="M596" s="21">
        <v>7.4594218479668489E-2</v>
      </c>
      <c r="N596" s="21">
        <v>1.8436965096815641</v>
      </c>
      <c r="O596" s="21">
        <v>40.746940000000002</v>
      </c>
      <c r="P596" s="21">
        <v>22.2333446430947</v>
      </c>
      <c r="Q596" s="21">
        <v>3.3543348317630187E-2</v>
      </c>
      <c r="R596" s="21">
        <v>0.38687982268921223</v>
      </c>
      <c r="S596" s="21">
        <v>0.38687982268921223</v>
      </c>
      <c r="T596" s="21">
        <v>3.6794232967328512E-2</v>
      </c>
      <c r="U596" s="21">
        <v>1</v>
      </c>
      <c r="V596" s="21">
        <v>35.357290452119102</v>
      </c>
      <c r="W596" s="21">
        <v>1</v>
      </c>
      <c r="X596" s="21">
        <v>64.916496999064819</v>
      </c>
      <c r="Y596" s="21">
        <v>1</v>
      </c>
      <c r="Z596" s="21">
        <v>0.3270564920771068</v>
      </c>
      <c r="AA596" s="21">
        <v>0.3270564920771068</v>
      </c>
      <c r="AB596" s="21">
        <v>3.2993042479861602E-2</v>
      </c>
      <c r="AC596" s="21">
        <v>3.6133484261792727E-2</v>
      </c>
      <c r="AD596" s="21">
        <f t="shared" si="20"/>
        <v>1.5484789761718949</v>
      </c>
      <c r="AE596" s="21">
        <v>4.1883887440051373</v>
      </c>
      <c r="AF596" s="21">
        <v>0.61198984970071935</v>
      </c>
      <c r="AG596" s="21">
        <v>2.91235066461494</v>
      </c>
      <c r="AH596" s="21">
        <v>7.4872939584836811</v>
      </c>
      <c r="AI596" s="21">
        <f t="shared" si="21"/>
        <v>1.610094999799589</v>
      </c>
      <c r="AJ596" s="21">
        <v>0</v>
      </c>
    </row>
    <row r="597" spans="1:36">
      <c r="A597" s="5" t="s">
        <v>72</v>
      </c>
      <c r="B597" s="21">
        <v>2003</v>
      </c>
      <c r="C597" s="21">
        <v>77379639</v>
      </c>
      <c r="D597" s="21">
        <v>3192416</v>
      </c>
      <c r="E597" s="21">
        <v>42507078</v>
      </c>
      <c r="F597" s="21">
        <v>0</v>
      </c>
      <c r="G597" s="21">
        <v>31680145</v>
      </c>
      <c r="H597" s="18">
        <v>18.5</v>
      </c>
      <c r="I597" s="21">
        <v>1894.3500009362961</v>
      </c>
      <c r="J597" s="21">
        <v>0.16852302892401749</v>
      </c>
      <c r="K597" s="21">
        <v>2.2438872425365202</v>
      </c>
      <c r="L597" s="21">
        <v>0</v>
      </c>
      <c r="M597" s="21">
        <v>1.672349089890562</v>
      </c>
      <c r="N597" s="21">
        <v>4.2369814724808208</v>
      </c>
      <c r="O597" s="21">
        <v>43.485955999999987</v>
      </c>
      <c r="P597" s="21">
        <v>21.4015783901995</v>
      </c>
      <c r="Q597" s="21">
        <v>0.1217999000082467</v>
      </c>
      <c r="R597" s="21">
        <v>1.562017438439812</v>
      </c>
      <c r="S597" s="21">
        <v>0.38687982268921223</v>
      </c>
      <c r="T597" s="21">
        <v>0.9126137861705218</v>
      </c>
      <c r="U597" s="21">
        <v>1.063218390804598</v>
      </c>
      <c r="V597" s="21">
        <v>42.924308684879897</v>
      </c>
      <c r="W597" s="21">
        <v>1.2140157839019949</v>
      </c>
      <c r="X597" s="21">
        <v>62.312844675762882</v>
      </c>
      <c r="Y597" s="21">
        <v>0.9598922855720412</v>
      </c>
      <c r="Z597" s="21">
        <v>0.94079501002429433</v>
      </c>
      <c r="AA597" s="21">
        <v>0.3270564920771068</v>
      </c>
      <c r="AB597" s="21">
        <v>0.1149344489569973</v>
      </c>
      <c r="AC597" s="21">
        <v>0.64847078098560906</v>
      </c>
      <c r="AD597" s="21">
        <f t="shared" si="20"/>
        <v>1.6327033093831089</v>
      </c>
      <c r="AE597" s="21">
        <v>4.1480882260337726</v>
      </c>
      <c r="AF597" s="21">
        <v>1.3821133697708881</v>
      </c>
      <c r="AG597" s="21">
        <v>2.9704144655697009</v>
      </c>
      <c r="AH597" s="21">
        <v>7.5471587975261327</v>
      </c>
      <c r="AI597" s="21">
        <f t="shared" si="21"/>
        <v>1.6383490220928891</v>
      </c>
      <c r="AJ597" s="21">
        <v>6.321839080459779E-2</v>
      </c>
    </row>
    <row r="598" spans="1:36">
      <c r="A598" s="5" t="s">
        <v>72</v>
      </c>
      <c r="B598" s="21">
        <v>2004</v>
      </c>
      <c r="C598" s="21">
        <v>49159316</v>
      </c>
      <c r="D598" s="21">
        <v>1909398</v>
      </c>
      <c r="E598" s="21">
        <v>28425239</v>
      </c>
      <c r="F598" s="21">
        <v>0</v>
      </c>
      <c r="G598" s="21">
        <v>18824679</v>
      </c>
      <c r="H598" s="18">
        <v>20.3</v>
      </c>
      <c r="I598" s="21">
        <v>2029.175102236889</v>
      </c>
      <c r="J598" s="21">
        <v>9.4097251533154971E-2</v>
      </c>
      <c r="K598" s="21">
        <v>1.400827310007158</v>
      </c>
      <c r="L598" s="21">
        <v>0</v>
      </c>
      <c r="M598" s="21">
        <v>0.92770106331623903</v>
      </c>
      <c r="N598" s="21">
        <v>4.309002711497854</v>
      </c>
      <c r="O598" s="21">
        <v>42.950930999999997</v>
      </c>
      <c r="P598" s="21">
        <v>17.967789108728599</v>
      </c>
      <c r="Q598" s="21">
        <v>0.1745865303487035</v>
      </c>
      <c r="R598" s="21">
        <v>2.3478528606158782</v>
      </c>
      <c r="S598" s="21">
        <v>0.38687982268921223</v>
      </c>
      <c r="T598" s="21">
        <v>1.433035076886632</v>
      </c>
      <c r="U598" s="21">
        <v>1.166666666666667</v>
      </c>
      <c r="V598" s="21">
        <v>50.636857945758798</v>
      </c>
      <c r="W598" s="21">
        <v>1.4321475797001839</v>
      </c>
      <c r="X598" s="21">
        <v>70.813074931772164</v>
      </c>
      <c r="Y598" s="21">
        <v>1.0908332735944191</v>
      </c>
      <c r="Z598" s="21">
        <v>1.2083192032193759</v>
      </c>
      <c r="AA598" s="21">
        <v>0.3270564920771068</v>
      </c>
      <c r="AB598" s="21">
        <v>0.1609161966037039</v>
      </c>
      <c r="AC598" s="21">
        <v>0.88913948083129934</v>
      </c>
      <c r="AD598" s="21">
        <f t="shared" si="20"/>
        <v>1.7044667495536427</v>
      </c>
      <c r="AE598" s="21">
        <v>4.2740665615894198</v>
      </c>
      <c r="AF598" s="21">
        <v>1.6756664341921439</v>
      </c>
      <c r="AG598" s="21">
        <v>3.05870707271538</v>
      </c>
      <c r="AH598" s="21">
        <v>7.6158773255754406</v>
      </c>
      <c r="AI598" s="21">
        <f t="shared" si="21"/>
        <v>1.6329725819921861</v>
      </c>
      <c r="AJ598" s="21">
        <v>9.7297297297297414E-2</v>
      </c>
    </row>
    <row r="599" spans="1:36">
      <c r="A599" s="5" t="s">
        <v>72</v>
      </c>
      <c r="B599" s="21">
        <v>2005</v>
      </c>
      <c r="C599" s="21">
        <v>10539200</v>
      </c>
      <c r="D599" s="21">
        <v>443401</v>
      </c>
      <c r="E599" s="21">
        <v>7764081</v>
      </c>
      <c r="F599" s="21">
        <v>0</v>
      </c>
      <c r="G599" s="21">
        <v>2331718</v>
      </c>
      <c r="H599" s="18">
        <v>22.6434135437012</v>
      </c>
      <c r="I599" s="21">
        <v>2185.9441806150762</v>
      </c>
      <c r="J599" s="21">
        <v>2.0284186757012101E-2</v>
      </c>
      <c r="K599" s="21">
        <v>0.35518203387130232</v>
      </c>
      <c r="L599" s="21">
        <v>0</v>
      </c>
      <c r="M599" s="21">
        <v>0.1066686890121735</v>
      </c>
      <c r="N599" s="21">
        <v>4.4715262729645673</v>
      </c>
      <c r="O599" s="21">
        <v>41.50638</v>
      </c>
      <c r="P599" s="21">
        <v>18.324439701174001</v>
      </c>
      <c r="Q599" s="21">
        <v>0.1868446581353613</v>
      </c>
      <c r="R599" s="21">
        <v>2.562496258001004</v>
      </c>
      <c r="S599" s="21">
        <v>0.38687982268921223</v>
      </c>
      <c r="T599" s="21">
        <v>1.497497036166044</v>
      </c>
      <c r="U599" s="21">
        <v>1.3013456059598389</v>
      </c>
      <c r="V599" s="21">
        <v>59.915778446598502</v>
      </c>
      <c r="W599" s="21">
        <v>1.6945805993741669</v>
      </c>
      <c r="X599" s="21">
        <v>62.200282191364032</v>
      </c>
      <c r="Y599" s="21">
        <v>0.95815832749355045</v>
      </c>
      <c r="Z599" s="21">
        <v>1.270461495208534</v>
      </c>
      <c r="AA599" s="21">
        <v>0.3270564920771068</v>
      </c>
      <c r="AB599" s="21">
        <v>0.17129823775873021</v>
      </c>
      <c r="AC599" s="21">
        <v>0.91528904481956463</v>
      </c>
      <c r="AD599" s="21">
        <f t="shared" si="20"/>
        <v>1.7775412061945028</v>
      </c>
      <c r="AE599" s="21">
        <v>4.1463087661960714</v>
      </c>
      <c r="AF599" s="21">
        <v>1.7287695750137499</v>
      </c>
      <c r="AG599" s="21">
        <v>3.163084579055337</v>
      </c>
      <c r="AH599" s="21">
        <v>7.6902604970840462</v>
      </c>
      <c r="AI599" s="21">
        <f t="shared" si="21"/>
        <v>1.6181148578164801</v>
      </c>
      <c r="AJ599" s="21">
        <v>0.11543909082271921</v>
      </c>
    </row>
    <row r="600" spans="1:36">
      <c r="A600" s="5" t="s">
        <v>72</v>
      </c>
      <c r="B600" s="21">
        <v>2006</v>
      </c>
      <c r="C600" s="21">
        <v>101450357</v>
      </c>
      <c r="D600" s="21">
        <v>1403145</v>
      </c>
      <c r="E600" s="21">
        <v>38540384</v>
      </c>
      <c r="F600" s="21">
        <v>0</v>
      </c>
      <c r="G600" s="21">
        <v>61506828</v>
      </c>
      <c r="H600" s="18">
        <v>23.292650222778299</v>
      </c>
      <c r="I600" s="21">
        <v>2366.7593947773839</v>
      </c>
      <c r="J600" s="21">
        <v>5.9285494042877938E-2</v>
      </c>
      <c r="K600" s="21">
        <v>1.628403127290643</v>
      </c>
      <c r="L600" s="21">
        <v>0</v>
      </c>
      <c r="M600" s="21">
        <v>2.5987782338890981</v>
      </c>
      <c r="N600" s="21">
        <v>5.0914394539855152</v>
      </c>
      <c r="O600" s="21">
        <v>43.284820000000003</v>
      </c>
      <c r="P600" s="21">
        <v>9.0195724722648603</v>
      </c>
      <c r="Q600" s="21">
        <v>0.2256355736118939</v>
      </c>
      <c r="R600" s="21">
        <v>3.6279718704124848</v>
      </c>
      <c r="S600" s="21">
        <v>0.38687982268921223</v>
      </c>
      <c r="T600" s="21">
        <v>3.1978959016985611</v>
      </c>
      <c r="U600" s="21">
        <v>1.338658058780362</v>
      </c>
      <c r="V600" s="21">
        <v>65.319925505911101</v>
      </c>
      <c r="W600" s="21">
        <v>1.84742452463566</v>
      </c>
      <c r="X600" s="21">
        <v>57.856818873902668</v>
      </c>
      <c r="Y600" s="21">
        <v>0.89124986018170615</v>
      </c>
      <c r="Z600" s="21">
        <v>1.532118731182553</v>
      </c>
      <c r="AA600" s="21">
        <v>0.3270564920771068</v>
      </c>
      <c r="AB600" s="21">
        <v>0.2034595450495828</v>
      </c>
      <c r="AC600" s="21">
        <v>1.43458342397297</v>
      </c>
      <c r="AD600" s="21">
        <f t="shared" si="20"/>
        <v>1.815045680773905</v>
      </c>
      <c r="AE600" s="21">
        <v>4.0751076957094483</v>
      </c>
      <c r="AF600" s="21">
        <v>2.1327907225327469</v>
      </c>
      <c r="AG600" s="21">
        <v>3.1901738446282901</v>
      </c>
      <c r="AH600" s="21">
        <v>7.7696993839063353</v>
      </c>
      <c r="AI600" s="21">
        <f t="shared" si="21"/>
        <v>1.6363356158426978</v>
      </c>
      <c r="AJ600" s="21">
        <v>2.86722087119986E-2</v>
      </c>
    </row>
    <row r="601" spans="1:36">
      <c r="A601" s="5" t="s">
        <v>72</v>
      </c>
      <c r="B601" s="21">
        <v>2007</v>
      </c>
      <c r="C601" s="21">
        <v>28645240</v>
      </c>
      <c r="D601" s="21">
        <v>78373</v>
      </c>
      <c r="E601" s="21">
        <v>26730258</v>
      </c>
      <c r="F601" s="21">
        <v>0</v>
      </c>
      <c r="G601" s="21">
        <v>1836609</v>
      </c>
      <c r="H601" s="18">
        <v>18.5</v>
      </c>
      <c r="I601" s="21">
        <v>2563.9440078421881</v>
      </c>
      <c r="J601" s="21">
        <v>3.056736019206543E-3</v>
      </c>
      <c r="K601" s="21">
        <v>1.042544529765147</v>
      </c>
      <c r="L601" s="21">
        <v>0</v>
      </c>
      <c r="M601" s="21">
        <v>7.1632180514959357E-2</v>
      </c>
      <c r="N601" s="21">
        <v>5.4974617179356642</v>
      </c>
      <c r="O601" s="21">
        <v>44.836871000000002</v>
      </c>
      <c r="P601" s="21">
        <v>10.6573496000153</v>
      </c>
      <c r="Q601" s="21">
        <v>0.2278022494854795</v>
      </c>
      <c r="R601" s="21">
        <v>4.3669483687386794</v>
      </c>
      <c r="S601" s="21">
        <v>0.38687982268921223</v>
      </c>
      <c r="T601" s="21">
        <v>3.2486702297134422</v>
      </c>
      <c r="U601" s="21">
        <v>1.063218390804598</v>
      </c>
      <c r="V601" s="21">
        <v>72.281298325545606</v>
      </c>
      <c r="W601" s="21">
        <v>2.0443110148225032</v>
      </c>
      <c r="X601" s="21">
        <v>65.771458690906783</v>
      </c>
      <c r="Y601" s="21">
        <v>1.013170176016341</v>
      </c>
      <c r="Z601" s="21">
        <v>1.680259473014019</v>
      </c>
      <c r="AA601" s="21">
        <v>0.3270564920771068</v>
      </c>
      <c r="AB601" s="21">
        <v>0.20522578213653889</v>
      </c>
      <c r="AC601" s="21">
        <v>1.4466060468506869</v>
      </c>
      <c r="AD601" s="21">
        <f t="shared" si="20"/>
        <v>1.859025944809704</v>
      </c>
      <c r="AE601" s="21">
        <v>4.2012757241326701</v>
      </c>
      <c r="AF601" s="21">
        <v>2.2224916233500469</v>
      </c>
      <c r="AG601" s="21">
        <v>2.9704144655697009</v>
      </c>
      <c r="AH601" s="21">
        <v>7.8496919280653161</v>
      </c>
      <c r="AI601" s="21">
        <f t="shared" si="21"/>
        <v>1.6516352971689359</v>
      </c>
      <c r="AJ601" s="21">
        <v>-0.20575804714963181</v>
      </c>
    </row>
    <row r="602" spans="1:36">
      <c r="A602" s="5" t="s">
        <v>72</v>
      </c>
      <c r="B602" s="21">
        <v>2008</v>
      </c>
      <c r="C602" s="21">
        <v>24814305</v>
      </c>
      <c r="D602" s="21">
        <v>396203</v>
      </c>
      <c r="E602" s="21">
        <v>21446116</v>
      </c>
      <c r="F602" s="21">
        <v>0</v>
      </c>
      <c r="G602" s="21">
        <v>2971986</v>
      </c>
      <c r="H602" s="18">
        <v>24.5882053375244</v>
      </c>
      <c r="I602" s="21">
        <v>2741.2453350301439</v>
      </c>
      <c r="J602" s="21">
        <v>1.445339440935677E-2</v>
      </c>
      <c r="K602" s="21">
        <v>0.7823493842722461</v>
      </c>
      <c r="L602" s="21">
        <v>0</v>
      </c>
      <c r="M602" s="21">
        <v>0.10841736644368311</v>
      </c>
      <c r="N602" s="21">
        <v>4.8752182546485017</v>
      </c>
      <c r="O602" s="21">
        <v>46.084691999999997</v>
      </c>
      <c r="P602" s="21">
        <v>12.445579346319199</v>
      </c>
      <c r="Q602" s="21">
        <v>0.23875555586831851</v>
      </c>
      <c r="R602" s="21">
        <v>4.9598411011761048</v>
      </c>
      <c r="S602" s="21">
        <v>0.38687982268921223</v>
      </c>
      <c r="T602" s="21">
        <v>3.3308328413632982</v>
      </c>
      <c r="U602" s="21">
        <v>1.4131152492830119</v>
      </c>
      <c r="V602" s="21">
        <v>81.2771246612011</v>
      </c>
      <c r="W602" s="21">
        <v>2.2987373642577822</v>
      </c>
      <c r="X602" s="21">
        <v>59.454889120587438</v>
      </c>
      <c r="Y602" s="21">
        <v>0.91586718121040855</v>
      </c>
      <c r="Z602" s="21">
        <v>1.785043819845358</v>
      </c>
      <c r="AA602" s="21">
        <v>0.3270564920771068</v>
      </c>
      <c r="AB602" s="21">
        <v>0.21410729171219939</v>
      </c>
      <c r="AC602" s="21">
        <v>1.46575986563526</v>
      </c>
      <c r="AD602" s="21">
        <f t="shared" si="20"/>
        <v>1.9099683311866196</v>
      </c>
      <c r="AE602" s="21">
        <v>4.1018974525427723</v>
      </c>
      <c r="AF602" s="21">
        <v>2.2941808078268902</v>
      </c>
      <c r="AG602" s="21">
        <v>3.242131516314346</v>
      </c>
      <c r="AH602" s="21">
        <v>7.9165323291431804</v>
      </c>
      <c r="AI602" s="21">
        <f t="shared" si="21"/>
        <v>1.6635566892947857</v>
      </c>
      <c r="AJ602" s="21">
        <v>0.32909218040672439</v>
      </c>
    </row>
    <row r="603" spans="1:36">
      <c r="A603" s="5" t="s">
        <v>72</v>
      </c>
      <c r="B603" s="21">
        <v>2009</v>
      </c>
      <c r="C603" s="21">
        <v>9171513</v>
      </c>
      <c r="D603" s="21">
        <v>326291</v>
      </c>
      <c r="E603" s="21">
        <v>5546572</v>
      </c>
      <c r="F603" s="21">
        <v>0</v>
      </c>
      <c r="G603" s="21">
        <v>3298650</v>
      </c>
      <c r="H603" s="18">
        <v>25.246997833251999</v>
      </c>
      <c r="I603" s="21">
        <v>2933.1305504286152</v>
      </c>
      <c r="J603" s="21">
        <v>1.112432584878704E-2</v>
      </c>
      <c r="K603" s="21">
        <v>0.18910075445463839</v>
      </c>
      <c r="L603" s="21">
        <v>0</v>
      </c>
      <c r="M603" s="21">
        <v>0.1124617518138759</v>
      </c>
      <c r="N603" s="21">
        <v>6.1903861739490651</v>
      </c>
      <c r="O603" s="21">
        <v>45.472346999999999</v>
      </c>
      <c r="P603" s="21">
        <v>13.3952546325895</v>
      </c>
      <c r="Q603" s="21">
        <v>0.24777609658346431</v>
      </c>
      <c r="R603" s="21">
        <v>5.1131799261988231</v>
      </c>
      <c r="S603" s="21">
        <v>0.38687982268921223</v>
      </c>
      <c r="T603" s="21">
        <v>3.4220263055716762</v>
      </c>
      <c r="U603" s="21">
        <v>1.450976886968506</v>
      </c>
      <c r="V603" s="21">
        <v>92.164402467616199</v>
      </c>
      <c r="W603" s="21">
        <v>2.606659087534589</v>
      </c>
      <c r="X603" s="21">
        <v>56.121380955516493</v>
      </c>
      <c r="Y603" s="21">
        <v>0.86451647192738967</v>
      </c>
      <c r="Z603" s="21">
        <v>1.810447083984746</v>
      </c>
      <c r="AA603" s="21">
        <v>0.3270564920771068</v>
      </c>
      <c r="AB603" s="21">
        <v>0.2213628440624838</v>
      </c>
      <c r="AC603" s="21">
        <v>1.486598031212603</v>
      </c>
      <c r="AD603" s="21">
        <f t="shared" si="20"/>
        <v>1.9645632117575955</v>
      </c>
      <c r="AE603" s="21">
        <v>4.0451784941311804</v>
      </c>
      <c r="AF603" s="21">
        <v>2.3194286554989079</v>
      </c>
      <c r="AG603" s="21">
        <v>3.2675516142400181</v>
      </c>
      <c r="AH603" s="21">
        <v>7.9841664534282968</v>
      </c>
      <c r="AI603" s="21">
        <f t="shared" si="21"/>
        <v>1.6577473703661789</v>
      </c>
      <c r="AJ603" s="21">
        <v>2.6793028880485629E-2</v>
      </c>
    </row>
    <row r="604" spans="1:36">
      <c r="A604" s="5" t="s">
        <v>72</v>
      </c>
      <c r="B604" s="21">
        <v>2010</v>
      </c>
      <c r="C604" s="21">
        <v>17623630</v>
      </c>
      <c r="D604" s="21">
        <v>127558</v>
      </c>
      <c r="E604" s="21">
        <v>16842617</v>
      </c>
      <c r="F604" s="21">
        <v>0</v>
      </c>
      <c r="G604" s="21">
        <v>653455</v>
      </c>
      <c r="H604" s="18">
        <v>22</v>
      </c>
      <c r="I604" s="21">
        <v>3178.8723296581279</v>
      </c>
      <c r="J604" s="21">
        <v>4.0126808116801036E-3</v>
      </c>
      <c r="K604" s="21">
        <v>0.52982992877261426</v>
      </c>
      <c r="L604" s="21">
        <v>0</v>
      </c>
      <c r="M604" s="21">
        <v>2.0556188869349019E-2</v>
      </c>
      <c r="N604" s="21">
        <v>7.1298091572323159</v>
      </c>
      <c r="O604" s="21">
        <v>45.066462999999999</v>
      </c>
      <c r="P604" s="21">
        <v>8.5017613336526505</v>
      </c>
      <c r="Q604" s="21">
        <v>0.25130252585225371</v>
      </c>
      <c r="R604" s="21">
        <v>5.5788057399604867</v>
      </c>
      <c r="S604" s="21">
        <v>0.38687982268921223</v>
      </c>
      <c r="T604" s="21">
        <v>3.4400915216916901</v>
      </c>
      <c r="U604" s="21">
        <v>1.264367816091954</v>
      </c>
      <c r="V604" s="21">
        <v>100</v>
      </c>
      <c r="W604" s="21">
        <v>2.8282710219387468</v>
      </c>
      <c r="X604" s="21">
        <v>67.900919029971917</v>
      </c>
      <c r="Y604" s="21">
        <v>1.0459732451513839</v>
      </c>
      <c r="Z604" s="21">
        <v>1.8838532303781339</v>
      </c>
      <c r="AA604" s="21">
        <v>0.3270564920771068</v>
      </c>
      <c r="AB604" s="21">
        <v>0.22418502946931201</v>
      </c>
      <c r="AC604" s="21">
        <v>1.4906749892253119</v>
      </c>
      <c r="AD604" s="21">
        <f t="shared" si="20"/>
        <v>2</v>
      </c>
      <c r="AE604" s="21">
        <v>4.232669516536923</v>
      </c>
      <c r="AF604" s="21">
        <v>2.3662244234364631</v>
      </c>
      <c r="AG604" s="21">
        <v>3.1354942159291501</v>
      </c>
      <c r="AH604" s="21">
        <v>8.0645963270620253</v>
      </c>
      <c r="AI604" s="21">
        <f t="shared" si="21"/>
        <v>1.6538534742045343</v>
      </c>
      <c r="AJ604" s="21">
        <v>-0.12860926493903699</v>
      </c>
    </row>
    <row r="605" spans="1:36">
      <c r="A605" s="5" t="s">
        <v>72</v>
      </c>
      <c r="B605" s="21">
        <v>2011</v>
      </c>
      <c r="C605" s="21">
        <v>47963826</v>
      </c>
      <c r="D605" s="21">
        <v>528547</v>
      </c>
      <c r="E605" s="21">
        <v>40404764</v>
      </c>
      <c r="F605" s="21">
        <v>0</v>
      </c>
      <c r="G605" s="21">
        <v>7030515</v>
      </c>
      <c r="H605" s="18">
        <v>26.617790222168001</v>
      </c>
      <c r="I605" s="21">
        <v>3323.9376231318579</v>
      </c>
      <c r="J605" s="21">
        <v>1.5901231007518009E-2</v>
      </c>
      <c r="K605" s="21">
        <v>1.215569260951717</v>
      </c>
      <c r="L605" s="21">
        <v>0</v>
      </c>
      <c r="M605" s="21">
        <v>0.21151164062386221</v>
      </c>
      <c r="N605" s="21">
        <v>2.4238835581531499</v>
      </c>
      <c r="O605" s="21">
        <v>46.115136</v>
      </c>
      <c r="P605" s="21">
        <v>6.4293968107233601</v>
      </c>
      <c r="Q605" s="21">
        <v>0.26591457378912042</v>
      </c>
      <c r="R605" s="21">
        <v>6.69582342891868</v>
      </c>
      <c r="S605" s="21">
        <v>0.38687982268921223</v>
      </c>
      <c r="T605" s="21">
        <v>3.6344549788693121</v>
      </c>
      <c r="U605" s="21">
        <v>1.529758058745287</v>
      </c>
      <c r="V605" s="21">
        <v>106.42939681072301</v>
      </c>
      <c r="W605" s="21">
        <v>3.01011178882188</v>
      </c>
      <c r="X605" s="21">
        <v>76.214728258710082</v>
      </c>
      <c r="Y605" s="21">
        <v>1.174042528200621</v>
      </c>
      <c r="Z605" s="21">
        <v>2.0406777698723828</v>
      </c>
      <c r="AA605" s="21">
        <v>0.3270564920771068</v>
      </c>
      <c r="AB605" s="21">
        <v>0.23579484418551319</v>
      </c>
      <c r="AC605" s="21">
        <v>1.533518603941828</v>
      </c>
      <c r="AD605" s="21">
        <f t="shared" si="20"/>
        <v>2.0270616007913076</v>
      </c>
      <c r="AE605" s="21">
        <v>4.3465902193876742</v>
      </c>
      <c r="AF605" s="21">
        <v>2.4834950543112582</v>
      </c>
      <c r="AG605" s="21">
        <v>3.318460138341937</v>
      </c>
      <c r="AH605" s="21">
        <v>8.109206192953641</v>
      </c>
      <c r="AI605" s="21">
        <f t="shared" si="21"/>
        <v>1.6638434937709845</v>
      </c>
      <c r="AJ605" s="21">
        <v>0.20989955555309089</v>
      </c>
    </row>
    <row r="606" spans="1:36">
      <c r="A606" s="5" t="s">
        <v>72</v>
      </c>
      <c r="B606" s="21">
        <v>2012</v>
      </c>
      <c r="C606" s="21">
        <v>7429166</v>
      </c>
      <c r="D606" s="21">
        <v>1735908</v>
      </c>
      <c r="E606" s="21">
        <v>3711594</v>
      </c>
      <c r="F606" s="21">
        <v>0</v>
      </c>
      <c r="G606" s="21">
        <v>1981664</v>
      </c>
      <c r="H606" s="18">
        <v>27.340553283691399</v>
      </c>
      <c r="I606" s="21">
        <v>3422.6199372637211</v>
      </c>
      <c r="J606" s="21">
        <v>5.0718690120989743E-2</v>
      </c>
      <c r="K606" s="21">
        <v>0.10844306607315871</v>
      </c>
      <c r="L606" s="21">
        <v>0</v>
      </c>
      <c r="M606" s="21">
        <v>5.7899037471986423E-2</v>
      </c>
      <c r="N606" s="21">
        <v>4.3101986590346399</v>
      </c>
      <c r="O606" s="21">
        <v>47.912005000000001</v>
      </c>
      <c r="P606" s="21">
        <v>6.5758997075769496</v>
      </c>
      <c r="Q606" s="21">
        <v>0.31390495290392079</v>
      </c>
      <c r="R606" s="21">
        <v>6.7984330160513036</v>
      </c>
      <c r="S606" s="21">
        <v>0.38687982268921223</v>
      </c>
      <c r="T606" s="21">
        <v>3.6892394528380659</v>
      </c>
      <c r="U606" s="21">
        <v>1.5712961657293909</v>
      </c>
      <c r="V606" s="21">
        <v>113.428087204376</v>
      </c>
      <c r="W606" s="21">
        <v>3.2080537211407778</v>
      </c>
      <c r="X606" s="21">
        <v>79.100704496605573</v>
      </c>
      <c r="Y606" s="21">
        <v>1.2184992745025209</v>
      </c>
      <c r="Z606" s="21">
        <v>2.053922818135328</v>
      </c>
      <c r="AA606" s="21">
        <v>0.3270564920771068</v>
      </c>
      <c r="AB606" s="21">
        <v>0.27300358327868879</v>
      </c>
      <c r="AC606" s="21">
        <v>1.545270405734281</v>
      </c>
      <c r="AD606" s="21">
        <f t="shared" si="20"/>
        <v>2.0547206084148359</v>
      </c>
      <c r="AE606" s="21">
        <v>4.3832846492491884</v>
      </c>
      <c r="AF606" s="21">
        <v>2.5004893763766409</v>
      </c>
      <c r="AG606" s="21">
        <v>3.3442937571379958</v>
      </c>
      <c r="AH606" s="21">
        <v>8.1384537314697951</v>
      </c>
      <c r="AI606" s="21">
        <f t="shared" si="21"/>
        <v>1.6804443453982489</v>
      </c>
      <c r="AJ606" s="21">
        <v>2.7153383338390791E-2</v>
      </c>
    </row>
    <row r="607" spans="1:36">
      <c r="A607" s="5" t="s">
        <v>72</v>
      </c>
      <c r="B607" s="21">
        <v>2013</v>
      </c>
      <c r="C607" s="21">
        <v>1156770</v>
      </c>
      <c r="D607" s="21">
        <v>424672</v>
      </c>
      <c r="E607" s="21">
        <v>33269</v>
      </c>
      <c r="F607" s="21">
        <v>-45874</v>
      </c>
      <c r="G607" s="21">
        <v>744703</v>
      </c>
      <c r="H607" s="18">
        <v>28.087427139282202</v>
      </c>
      <c r="I607" s="21">
        <v>3578.8470551002488</v>
      </c>
      <c r="J607" s="21">
        <v>1.1866167887638449E-2</v>
      </c>
      <c r="K607" s="21">
        <v>9.2960105552954641E-4</v>
      </c>
      <c r="L607" s="21">
        <v>-1.281809456892675E-3</v>
      </c>
      <c r="M607" s="21">
        <v>2.080846117574979E-2</v>
      </c>
      <c r="N607" s="21">
        <v>1.8097486543586849</v>
      </c>
      <c r="O607" s="21">
        <v>47.063930999999997</v>
      </c>
      <c r="P607" s="21">
        <v>6.9776760549031698</v>
      </c>
      <c r="Q607" s="21">
        <v>0.32564530451209389</v>
      </c>
      <c r="R607" s="21">
        <v>6.7993527606015736</v>
      </c>
      <c r="S607" s="21">
        <v>0.38561160418252161</v>
      </c>
      <c r="T607" s="21">
        <v>3.7098272831251138</v>
      </c>
      <c r="U607" s="21">
        <v>1.61421995053346</v>
      </c>
      <c r="V607" s="21">
        <v>121.34273168477</v>
      </c>
      <c r="W607" s="21">
        <v>3.431901317469237</v>
      </c>
      <c r="X607" s="21">
        <v>80.456020247008212</v>
      </c>
      <c r="Y607" s="21">
        <v>1.2393771069958881</v>
      </c>
      <c r="Z607" s="21">
        <v>2.05404075084251</v>
      </c>
      <c r="AA607" s="21">
        <v>0.32614163363400878</v>
      </c>
      <c r="AB607" s="21">
        <v>0.28189936315460828</v>
      </c>
      <c r="AC607" s="21">
        <v>1.549651237106511</v>
      </c>
      <c r="AD607" s="21">
        <f t="shared" si="20"/>
        <v>2.0840137676169967</v>
      </c>
      <c r="AE607" s="21">
        <v>4.4000632457236906</v>
      </c>
      <c r="AF607" s="21">
        <v>2.5031097102581299</v>
      </c>
      <c r="AG607" s="21">
        <v>3.3703060237445581</v>
      </c>
      <c r="AH607" s="21">
        <v>8.1830753564430978</v>
      </c>
      <c r="AI607" s="21">
        <f t="shared" si="21"/>
        <v>1.6726881986646778</v>
      </c>
      <c r="AJ607" s="21">
        <v>2.7317437501760859E-2</v>
      </c>
    </row>
    <row r="608" spans="1:36">
      <c r="A608" s="5" t="s">
        <v>72</v>
      </c>
      <c r="B608" s="21">
        <v>2014</v>
      </c>
      <c r="C608" s="21">
        <v>1449223</v>
      </c>
      <c r="D608" s="21">
        <v>582301</v>
      </c>
      <c r="E608" s="21">
        <v>0</v>
      </c>
      <c r="F608" s="21">
        <v>0</v>
      </c>
      <c r="G608" s="21">
        <v>866922</v>
      </c>
      <c r="H608" s="18">
        <v>27.9</v>
      </c>
      <c r="I608" s="21">
        <v>3539.4363901207889</v>
      </c>
      <c r="J608" s="21">
        <v>1.6451800112167798E-2</v>
      </c>
      <c r="K608" s="21">
        <v>0</v>
      </c>
      <c r="L608" s="21">
        <v>0</v>
      </c>
      <c r="M608" s="21">
        <v>2.4493221644545919E-2</v>
      </c>
      <c r="N608" s="21">
        <v>1.480579810190449</v>
      </c>
      <c r="O608" s="21">
        <v>45.667335999999999</v>
      </c>
      <c r="P608" s="21">
        <v>7.8068755356632797</v>
      </c>
      <c r="Q608" s="21">
        <v>0.34174341901408789</v>
      </c>
      <c r="R608" s="21">
        <v>6.7993527606015736</v>
      </c>
      <c r="S608" s="21">
        <v>0.38561160418252161</v>
      </c>
      <c r="T608" s="21">
        <v>3.7337939423276532</v>
      </c>
      <c r="U608" s="21">
        <v>1.603448275862069</v>
      </c>
      <c r="V608" s="21">
        <v>130.81580771897401</v>
      </c>
      <c r="W608" s="21">
        <v>3.699825581830853</v>
      </c>
      <c r="X608" s="21">
        <v>76.193663088959795</v>
      </c>
      <c r="Y608" s="21">
        <v>1.173718031797949</v>
      </c>
      <c r="Z608" s="21">
        <v>2.05404075084251</v>
      </c>
      <c r="AA608" s="21">
        <v>0.32614163363400878</v>
      </c>
      <c r="AB608" s="21">
        <v>0.29396982728475002</v>
      </c>
      <c r="AC608" s="21">
        <v>1.554726982963986</v>
      </c>
      <c r="AD608" s="21">
        <f t="shared" si="20"/>
        <v>2.1166602270946027</v>
      </c>
      <c r="AE608" s="21">
        <v>4.3463173693217279</v>
      </c>
      <c r="AF608" s="21">
        <v>2.506382853498264</v>
      </c>
      <c r="AG608" s="21">
        <v>3.363841595118386</v>
      </c>
      <c r="AH608" s="21">
        <v>8.1720052725756194</v>
      </c>
      <c r="AI608" s="21">
        <f t="shared" si="21"/>
        <v>1.6596056778157868</v>
      </c>
      <c r="AJ608" s="21">
        <v>-6.6729906713339782E-3</v>
      </c>
    </row>
    <row r="609" spans="1:36">
      <c r="A609" s="5" t="s">
        <v>72</v>
      </c>
      <c r="B609" s="21">
        <v>2015</v>
      </c>
      <c r="C609" s="21">
        <v>8680617</v>
      </c>
      <c r="D609" s="21">
        <v>1716547</v>
      </c>
      <c r="E609" s="21">
        <v>4323658</v>
      </c>
      <c r="F609" s="21">
        <v>1412494</v>
      </c>
      <c r="G609" s="21">
        <v>1227918</v>
      </c>
      <c r="H609" s="18">
        <v>31.1</v>
      </c>
      <c r="I609" s="21">
        <v>3430.4002870689792</v>
      </c>
      <c r="J609" s="21">
        <v>5.0039262370359147E-2</v>
      </c>
      <c r="K609" s="21">
        <v>0.12603946006820799</v>
      </c>
      <c r="L609" s="21">
        <v>4.1175777804253577E-2</v>
      </c>
      <c r="M609" s="21">
        <v>3.5795181239597088E-2</v>
      </c>
      <c r="N609" s="21">
        <v>-0.1879500125056808</v>
      </c>
      <c r="O609" s="21">
        <v>46.012117000000003</v>
      </c>
      <c r="P609" s="21">
        <v>10.110592890961801</v>
      </c>
      <c r="Q609" s="21">
        <v>0.38919854987262043</v>
      </c>
      <c r="R609" s="21">
        <v>6.9188832809878731</v>
      </c>
      <c r="S609" s="21">
        <v>0.42466097924005969</v>
      </c>
      <c r="T609" s="21">
        <v>3.7677405860103179</v>
      </c>
      <c r="U609" s="21">
        <v>1.7873563218390811</v>
      </c>
      <c r="V609" s="21">
        <v>144.042061474463</v>
      </c>
      <c r="W609" s="21">
        <v>4.0738998840854332</v>
      </c>
      <c r="X609" s="21">
        <v>79.865416809811265</v>
      </c>
      <c r="Y609" s="21">
        <v>1.2302792125545809</v>
      </c>
      <c r="Z609" s="21">
        <v>2.0692501960096492</v>
      </c>
      <c r="AA609" s="21">
        <v>0.35393387611048438</v>
      </c>
      <c r="AB609" s="21">
        <v>0.32872699802934802</v>
      </c>
      <c r="AC609" s="21">
        <v>1.5618725209864239</v>
      </c>
      <c r="AD609" s="21">
        <f t="shared" si="20"/>
        <v>2.1584893281989515</v>
      </c>
      <c r="AE609" s="21">
        <v>4.3927862519492482</v>
      </c>
      <c r="AF609" s="21">
        <v>2.5257673152493951</v>
      </c>
      <c r="AG609" s="21">
        <v>3.4688560301359699</v>
      </c>
      <c r="AH609" s="21">
        <v>8.1407237038087548</v>
      </c>
      <c r="AI609" s="21">
        <f t="shared" si="21"/>
        <v>1.6628722154483913</v>
      </c>
      <c r="AJ609" s="21">
        <v>0.1146953405017923</v>
      </c>
    </row>
    <row r="610" spans="1:36">
      <c r="A610" s="5" t="s">
        <v>72</v>
      </c>
      <c r="B610" s="21">
        <v>2016</v>
      </c>
      <c r="C610" s="21">
        <v>13757198</v>
      </c>
      <c r="D610" s="21">
        <v>206444</v>
      </c>
      <c r="E610" s="21">
        <v>6571342</v>
      </c>
      <c r="F610" s="21">
        <v>4294969</v>
      </c>
      <c r="G610" s="21">
        <v>2684443</v>
      </c>
      <c r="H610" s="18">
        <v>35.173164367675803</v>
      </c>
      <c r="I610" s="21">
        <v>3404.6739901305232</v>
      </c>
      <c r="J610" s="21">
        <v>6.0635467771199339E-3</v>
      </c>
      <c r="K610" s="21">
        <v>0.1930094340617933</v>
      </c>
      <c r="L610" s="21">
        <v>0.12614919996599569</v>
      </c>
      <c r="M610" s="21">
        <v>7.8845816303753882E-2</v>
      </c>
      <c r="N610" s="21">
        <v>0.70665942949210603</v>
      </c>
      <c r="O610" s="21">
        <v>45.052094999999987</v>
      </c>
      <c r="P610" s="21">
        <v>17.8697300795268</v>
      </c>
      <c r="Q610" s="21">
        <v>0.39490583725534789</v>
      </c>
      <c r="R610" s="21">
        <v>7.100552582513652</v>
      </c>
      <c r="S610" s="21">
        <v>0.54339837234863175</v>
      </c>
      <c r="T610" s="21">
        <v>3.8419538722455751</v>
      </c>
      <c r="U610" s="21">
        <v>2.0214462280273451</v>
      </c>
      <c r="V610" s="21">
        <v>169.78198906093499</v>
      </c>
      <c r="W610" s="21">
        <v>4.8018947970816379</v>
      </c>
      <c r="X610" s="21">
        <v>73.958561254615958</v>
      </c>
      <c r="Y610" s="21">
        <v>1.1392876183026539</v>
      </c>
      <c r="Z610" s="21">
        <v>2.091932279414924</v>
      </c>
      <c r="AA610" s="21">
        <v>0.43398672045264819</v>
      </c>
      <c r="AB610" s="21">
        <v>0.33282691281971172</v>
      </c>
      <c r="AC610" s="21">
        <v>1.5773183318793229</v>
      </c>
      <c r="AD610" s="21">
        <f t="shared" si="20"/>
        <v>2.229891617201647</v>
      </c>
      <c r="AE610" s="21">
        <v>4.316935444237644</v>
      </c>
      <c r="AF610" s="21">
        <v>2.555738658475335</v>
      </c>
      <c r="AG610" s="21">
        <v>3.5883175281112281</v>
      </c>
      <c r="AH610" s="21">
        <v>8.1331981402969991</v>
      </c>
      <c r="AI610" s="21">
        <f t="shared" si="21"/>
        <v>1.6537149912259481</v>
      </c>
      <c r="AJ610" s="21">
        <v>0.1309699153593504</v>
      </c>
    </row>
    <row r="611" spans="1:36">
      <c r="A611" s="5" t="s">
        <v>72</v>
      </c>
      <c r="B611" s="21">
        <v>2017</v>
      </c>
      <c r="C611" s="21">
        <v>22591774</v>
      </c>
      <c r="D611" s="21">
        <v>70975</v>
      </c>
      <c r="E611" s="21">
        <v>11776769</v>
      </c>
      <c r="F611" s="21">
        <v>10008288</v>
      </c>
      <c r="G611" s="21">
        <v>735742</v>
      </c>
      <c r="H611" s="18">
        <v>40.299999999999997</v>
      </c>
      <c r="I611" s="21">
        <v>3485.021780245746</v>
      </c>
      <c r="J611" s="21">
        <v>2.03657263786154E-3</v>
      </c>
      <c r="K611" s="21">
        <v>0.33792526252646732</v>
      </c>
      <c r="L611" s="21">
        <v>0.28718007034361392</v>
      </c>
      <c r="M611" s="21">
        <v>2.1111546681585418E-2</v>
      </c>
      <c r="N611" s="21">
        <v>0.49408559751680059</v>
      </c>
      <c r="O611" s="21">
        <v>44.226801999999999</v>
      </c>
      <c r="P611" s="21">
        <v>6.5773115420565196</v>
      </c>
      <c r="Q611" s="21">
        <v>0.39686799029437592</v>
      </c>
      <c r="R611" s="21">
        <v>7.4261295192277101</v>
      </c>
      <c r="S611" s="21">
        <v>0.82008442679973614</v>
      </c>
      <c r="T611" s="21">
        <v>3.8622939694803828</v>
      </c>
      <c r="U611" s="21">
        <v>2.3160919540229892</v>
      </c>
      <c r="V611" s="21">
        <v>180.94907942377299</v>
      </c>
      <c r="W611" s="21">
        <v>5.1177303778074998</v>
      </c>
      <c r="X611" s="21">
        <v>71.585694654256613</v>
      </c>
      <c r="Y611" s="21">
        <v>1.1027350205801749</v>
      </c>
      <c r="Z611" s="21">
        <v>2.1313375348162928</v>
      </c>
      <c r="AA611" s="21">
        <v>0.59888288836430104</v>
      </c>
      <c r="AB611" s="21">
        <v>0.33423258067342559</v>
      </c>
      <c r="AC611" s="21">
        <v>1.5815103367317871</v>
      </c>
      <c r="AD611" s="21">
        <f t="shared" si="20"/>
        <v>2.2575563779819769</v>
      </c>
      <c r="AE611" s="21">
        <v>4.2847678590853642</v>
      </c>
      <c r="AF611" s="21">
        <v>2.6030878214223439</v>
      </c>
      <c r="AG611" s="21">
        <v>3.7208624999669868</v>
      </c>
      <c r="AH611" s="21">
        <v>8.1565164739794795</v>
      </c>
      <c r="AI611" s="21">
        <f t="shared" si="21"/>
        <v>1.6456855370642449</v>
      </c>
      <c r="AJ611" s="21">
        <v>0.1457598633643484</v>
      </c>
    </row>
    <row r="612" spans="1:36">
      <c r="A612" s="5" t="s">
        <v>72</v>
      </c>
      <c r="B612" s="21">
        <v>2018</v>
      </c>
      <c r="C612" s="21">
        <v>17441830</v>
      </c>
      <c r="D612" s="21">
        <v>795677</v>
      </c>
      <c r="E612" s="21">
        <v>9519537</v>
      </c>
      <c r="F612" s="21">
        <v>6368978</v>
      </c>
      <c r="G612" s="21">
        <v>757638</v>
      </c>
      <c r="H612" s="18">
        <v>39.822303771972699</v>
      </c>
      <c r="I612" s="21">
        <v>3606.09763197027</v>
      </c>
      <c r="J612" s="21">
        <v>2.2064765882815671E-2</v>
      </c>
      <c r="K612" s="21">
        <v>0.26398444999390641</v>
      </c>
      <c r="L612" s="21">
        <v>0.1766169041995729</v>
      </c>
      <c r="M612" s="21">
        <v>2.1009913688500109E-2</v>
      </c>
      <c r="N612" s="21">
        <v>1.0480335610013189</v>
      </c>
      <c r="O612" s="21">
        <v>43.164113999999998</v>
      </c>
      <c r="P612" s="21">
        <v>7.4945719272851097</v>
      </c>
      <c r="Q612" s="21">
        <v>0.41886503212085929</v>
      </c>
      <c r="R612" s="21">
        <v>7.6893037137284379</v>
      </c>
      <c r="S612" s="21">
        <v>0.99615923536898265</v>
      </c>
      <c r="T612" s="21">
        <v>3.8832393968024408</v>
      </c>
      <c r="U612" s="21">
        <v>2.288638147814523</v>
      </c>
      <c r="V612" s="21">
        <v>194.51043833294801</v>
      </c>
      <c r="W612" s="21">
        <v>5.5012823620168056</v>
      </c>
      <c r="X612" s="21">
        <v>74.88836952746648</v>
      </c>
      <c r="Y612" s="21">
        <v>1.1536107613530859</v>
      </c>
      <c r="Z612" s="21">
        <v>2.1620928110646398</v>
      </c>
      <c r="AA612" s="21">
        <v>0.6912249519462067</v>
      </c>
      <c r="AB612" s="21">
        <v>0.34985727886975337</v>
      </c>
      <c r="AC612" s="21">
        <v>1.585808810460279</v>
      </c>
      <c r="AD612" s="21">
        <f t="shared" si="20"/>
        <v>2.288942912544802</v>
      </c>
      <c r="AE612" s="21">
        <v>4.3292634385028048</v>
      </c>
      <c r="AF612" s="21">
        <v>2.638168890643116</v>
      </c>
      <c r="AG612" s="21">
        <v>3.709228593123143</v>
      </c>
      <c r="AH612" s="21">
        <v>8.1906587478979862</v>
      </c>
      <c r="AI612" s="21">
        <f t="shared" si="21"/>
        <v>1.6351228308753463</v>
      </c>
      <c r="AJ612" s="21">
        <v>-1.185350441755084E-2</v>
      </c>
    </row>
    <row r="613" spans="1:36">
      <c r="A613" s="5" t="s">
        <v>72</v>
      </c>
      <c r="B613" s="21">
        <v>2019</v>
      </c>
      <c r="C613" s="21">
        <v>9641943</v>
      </c>
      <c r="D613" s="21">
        <v>313947</v>
      </c>
      <c r="E613" s="21">
        <v>9035984</v>
      </c>
      <c r="F613" s="21">
        <v>0</v>
      </c>
      <c r="G613" s="21">
        <v>292012</v>
      </c>
      <c r="H613" s="18">
        <v>43</v>
      </c>
      <c r="I613" s="21">
        <v>3617.200013876613</v>
      </c>
      <c r="J613" s="21">
        <v>8.6792822845186777E-3</v>
      </c>
      <c r="K613" s="21">
        <v>0.24980603686098041</v>
      </c>
      <c r="L613" s="21">
        <v>0</v>
      </c>
      <c r="M613" s="21">
        <v>8.0728740152537469E-3</v>
      </c>
      <c r="N613" s="21">
        <v>-1.4513644646617221</v>
      </c>
      <c r="O613" s="21">
        <v>41.499251999999998</v>
      </c>
      <c r="P613" s="21">
        <v>9.1503164431629909</v>
      </c>
      <c r="Q613" s="21">
        <v>0.42754431440537788</v>
      </c>
      <c r="R613" s="21">
        <v>7.9391097505894184</v>
      </c>
      <c r="S613" s="21">
        <v>0.99615923536898265</v>
      </c>
      <c r="T613" s="21">
        <v>3.891312270817695</v>
      </c>
      <c r="U613" s="21">
        <v>2.4712643678160919</v>
      </c>
      <c r="V613" s="21">
        <v>212.308758955396</v>
      </c>
      <c r="W613" s="21">
        <v>6.0046671065732502</v>
      </c>
      <c r="X613" s="21">
        <v>68.791204936095994</v>
      </c>
      <c r="Y613" s="21">
        <v>1.0596875696648731</v>
      </c>
      <c r="Z613" s="21">
        <v>2.190436003755976</v>
      </c>
      <c r="AA613" s="21">
        <v>0.6912249519462067</v>
      </c>
      <c r="AB613" s="21">
        <v>0.35595570543248212</v>
      </c>
      <c r="AC613" s="21">
        <v>1.5874606255256309</v>
      </c>
      <c r="AD613" s="21">
        <f t="shared" si="20"/>
        <v>2.3269679116767237</v>
      </c>
      <c r="AE613" s="21">
        <v>4.2455079980483239</v>
      </c>
      <c r="AF613" s="21">
        <v>2.6570463785807572</v>
      </c>
      <c r="AG613" s="21">
        <v>3.784189633918261</v>
      </c>
      <c r="AH613" s="21">
        <v>8.1937319474223855</v>
      </c>
      <c r="AI613" s="21">
        <f t="shared" si="21"/>
        <v>1.6180402688759461</v>
      </c>
      <c r="AJ613" s="21">
        <v>7.9796895885862584E-2</v>
      </c>
    </row>
    <row r="614" spans="1:36">
      <c r="A614" s="5" t="s">
        <v>73</v>
      </c>
      <c r="B614" s="21">
        <v>2002</v>
      </c>
      <c r="C614" s="21">
        <v>1102216</v>
      </c>
      <c r="D614" s="21">
        <v>87075</v>
      </c>
      <c r="E614" s="21">
        <v>862330</v>
      </c>
      <c r="F614" s="21">
        <v>40365</v>
      </c>
      <c r="G614" s="21">
        <v>112446</v>
      </c>
      <c r="H614" s="18">
        <v>34.200000000000003</v>
      </c>
      <c r="I614" s="21">
        <v>2167.0192145676192</v>
      </c>
      <c r="J614" s="21">
        <v>4.0181923360275281E-3</v>
      </c>
      <c r="K614" s="21">
        <v>3.9793371198697879E-2</v>
      </c>
      <c r="L614" s="21">
        <v>1.862696912360048E-3</v>
      </c>
      <c r="M614" s="21">
        <v>5.1889710642199407E-3</v>
      </c>
      <c r="N614" s="21">
        <v>-9.1256088304160983</v>
      </c>
      <c r="O614" s="21">
        <v>19.793800999999998</v>
      </c>
      <c r="P614" s="21">
        <v>0</v>
      </c>
      <c r="Q614" s="21">
        <v>2.301411330238437E-3</v>
      </c>
      <c r="R614" s="21">
        <v>2.279157085735873E-2</v>
      </c>
      <c r="S614" s="21">
        <v>1.0668557949477409E-3</v>
      </c>
      <c r="T614" s="21">
        <v>2.9719724196381431E-3</v>
      </c>
      <c r="U614" s="21">
        <v>1</v>
      </c>
      <c r="V614" s="21">
        <v>125.0346427560208</v>
      </c>
      <c r="W614" s="21">
        <v>1</v>
      </c>
      <c r="X614" s="21">
        <v>66.807351564849867</v>
      </c>
      <c r="Y614" s="21">
        <v>1</v>
      </c>
      <c r="Z614" s="21">
        <v>2.253572315861882E-2</v>
      </c>
      <c r="AA614" s="21">
        <v>1.066287108739047E-3</v>
      </c>
      <c r="AB614" s="21">
        <v>2.2987671393198089E-3</v>
      </c>
      <c r="AC614" s="21">
        <v>2.9675648402501939E-3</v>
      </c>
      <c r="AD614" s="21">
        <f t="shared" si="20"/>
        <v>2.0970303575947762</v>
      </c>
      <c r="AE614" s="21">
        <v>4.2166706192282524</v>
      </c>
      <c r="AF614" s="21">
        <v>2.8715544277311811E-2</v>
      </c>
      <c r="AG614" s="21">
        <v>3.5610460826040509</v>
      </c>
      <c r="AH614" s="21">
        <v>7.6815692253282046</v>
      </c>
      <c r="AI614" s="21">
        <f t="shared" si="21"/>
        <v>1.2965291997050641</v>
      </c>
      <c r="AJ614" s="21">
        <v>0</v>
      </c>
    </row>
    <row r="615" spans="1:36">
      <c r="A615" s="5" t="s">
        <v>73</v>
      </c>
      <c r="B615" s="21">
        <v>2003</v>
      </c>
      <c r="C615" s="21">
        <v>1277539</v>
      </c>
      <c r="D615" s="21">
        <v>346881</v>
      </c>
      <c r="E615" s="21">
        <v>77434</v>
      </c>
      <c r="F615" s="21">
        <v>0</v>
      </c>
      <c r="G615" s="21">
        <v>853224</v>
      </c>
      <c r="H615" s="18">
        <v>34.914707183837898</v>
      </c>
      <c r="I615" s="21">
        <v>1827.866843795701</v>
      </c>
      <c r="J615" s="21">
        <v>1.897736704275875E-2</v>
      </c>
      <c r="K615" s="21">
        <v>4.2363042068864582E-3</v>
      </c>
      <c r="L615" s="21">
        <v>0</v>
      </c>
      <c r="M615" s="21">
        <v>4.6678673717184843E-2</v>
      </c>
      <c r="N615" s="21">
        <v>-17.188527638267541</v>
      </c>
      <c r="O615" s="21">
        <v>20.828524000000002</v>
      </c>
      <c r="P615" s="21">
        <v>0</v>
      </c>
      <c r="Q615" s="21">
        <v>1.1469552170254971E-2</v>
      </c>
      <c r="R615" s="21">
        <v>2.4838168445020899E-2</v>
      </c>
      <c r="S615" s="21">
        <v>1.0668557949477409E-3</v>
      </c>
      <c r="T615" s="21">
        <v>2.5522869701652049E-2</v>
      </c>
      <c r="U615" s="21">
        <v>1.020897870872453</v>
      </c>
      <c r="V615" s="21">
        <v>121.6587074016082</v>
      </c>
      <c r="W615" s="21">
        <v>0.97299999999999998</v>
      </c>
      <c r="X615" s="21">
        <v>70.451988216059675</v>
      </c>
      <c r="Y615" s="21">
        <v>1.054554425012223</v>
      </c>
      <c r="Z615" s="21">
        <v>2.4534715681428659E-2</v>
      </c>
      <c r="AA615" s="21">
        <v>1.066287108739047E-3</v>
      </c>
      <c r="AB615" s="21">
        <v>1.14042755119515E-2</v>
      </c>
      <c r="AC615" s="21">
        <v>2.5202599307135851E-2</v>
      </c>
      <c r="AD615" s="21">
        <f t="shared" si="20"/>
        <v>2.0851431978631276</v>
      </c>
      <c r="AE615" s="21">
        <v>4.2690257306655539</v>
      </c>
      <c r="AF615" s="21">
        <v>6.0998618799667698E-2</v>
      </c>
      <c r="AG615" s="21">
        <v>3.5811468824610331</v>
      </c>
      <c r="AH615" s="21">
        <v>7.5114518430045329</v>
      </c>
      <c r="AI615" s="21">
        <f t="shared" si="21"/>
        <v>1.3186584950381233</v>
      </c>
      <c r="AJ615" s="21">
        <v>2.089787087245298E-2</v>
      </c>
    </row>
    <row r="616" spans="1:36">
      <c r="A616" s="5" t="s">
        <v>73</v>
      </c>
      <c r="B616" s="21">
        <v>2004</v>
      </c>
      <c r="C616" s="21">
        <v>757957</v>
      </c>
      <c r="D616" s="21">
        <v>0</v>
      </c>
      <c r="E616" s="21">
        <v>0</v>
      </c>
      <c r="F616" s="21">
        <v>0</v>
      </c>
      <c r="G616" s="21">
        <v>757957</v>
      </c>
      <c r="H616" s="18">
        <v>35.249660491943402</v>
      </c>
      <c r="I616" s="21">
        <v>1762.5206489045711</v>
      </c>
      <c r="J616" s="21">
        <v>0</v>
      </c>
      <c r="K616" s="21">
        <v>0</v>
      </c>
      <c r="L616" s="21">
        <v>0</v>
      </c>
      <c r="M616" s="21">
        <v>4.3004148658972022E-2</v>
      </c>
      <c r="N616" s="21">
        <v>-6.1029064882429509</v>
      </c>
      <c r="O616" s="21">
        <v>18.885421000000001</v>
      </c>
      <c r="P616" s="21">
        <v>0</v>
      </c>
      <c r="Q616" s="21">
        <v>1.1469552170254971E-2</v>
      </c>
      <c r="R616" s="21">
        <v>2.4838168445020899E-2</v>
      </c>
      <c r="S616" s="21">
        <v>1.0668557949477409E-3</v>
      </c>
      <c r="T616" s="21">
        <v>4.5555839298362183E-2</v>
      </c>
      <c r="U616" s="21">
        <v>1.0306918272498069</v>
      </c>
      <c r="V616" s="21">
        <v>110.9527411502667</v>
      </c>
      <c r="W616" s="21">
        <v>0.88737600000000005</v>
      </c>
      <c r="X616" s="21">
        <v>76.039608595730641</v>
      </c>
      <c r="Y616" s="21">
        <v>1.1381922320617519</v>
      </c>
      <c r="Z616" s="21">
        <v>2.4534715681428659E-2</v>
      </c>
      <c r="AA616" s="21">
        <v>1.066287108739047E-3</v>
      </c>
      <c r="AB616" s="21">
        <v>1.14042755119515E-2</v>
      </c>
      <c r="AC616" s="21">
        <v>4.454864764097461E-2</v>
      </c>
      <c r="AD616" s="21">
        <f t="shared" si="20"/>
        <v>2.0451380361915441</v>
      </c>
      <c r="AE616" s="21">
        <v>4.3443196869438729</v>
      </c>
      <c r="AF616" s="21">
        <v>7.967071453136057E-2</v>
      </c>
      <c r="AG616" s="21">
        <v>3.5904300155173332</v>
      </c>
      <c r="AH616" s="21">
        <v>7.4750674586546619</v>
      </c>
      <c r="AI616" s="21">
        <f t="shared" si="21"/>
        <v>1.2761266707065104</v>
      </c>
      <c r="AJ616" s="21">
        <v>9.5934732129316913E-3</v>
      </c>
    </row>
    <row r="617" spans="1:36">
      <c r="A617" s="5" t="s">
        <v>73</v>
      </c>
      <c r="B617" s="21">
        <v>2005</v>
      </c>
      <c r="C617" s="21">
        <v>0</v>
      </c>
      <c r="D617" s="21">
        <v>0</v>
      </c>
      <c r="E617" s="21">
        <v>0</v>
      </c>
      <c r="F617" s="21">
        <v>0</v>
      </c>
      <c r="G617" s="21">
        <v>0</v>
      </c>
      <c r="H617" s="18">
        <v>35.572952270507798</v>
      </c>
      <c r="I617" s="21">
        <v>1705.569979417078</v>
      </c>
      <c r="J617" s="21">
        <v>0</v>
      </c>
      <c r="K617" s="21">
        <v>0</v>
      </c>
      <c r="L617" s="21">
        <v>0</v>
      </c>
      <c r="M617" s="21">
        <v>0</v>
      </c>
      <c r="N617" s="21">
        <v>-6.1544408660628847</v>
      </c>
      <c r="O617" s="21">
        <v>17.825631000000001</v>
      </c>
      <c r="P617" s="21">
        <v>0</v>
      </c>
      <c r="Q617" s="21">
        <v>1.1469552170254971E-2</v>
      </c>
      <c r="R617" s="21">
        <v>2.4838168445020899E-2</v>
      </c>
      <c r="S617" s="21">
        <v>1.0668557949477409E-3</v>
      </c>
      <c r="T617" s="21">
        <v>4.5555839298362183E-2</v>
      </c>
      <c r="U617" s="21">
        <v>1.0401448032312219</v>
      </c>
      <c r="V617" s="21">
        <v>102.5203328228465</v>
      </c>
      <c r="W617" s="21">
        <v>0.81993542400000008</v>
      </c>
      <c r="X617" s="21">
        <v>76.043707279616584</v>
      </c>
      <c r="Y617" s="21">
        <v>1.138253582853094</v>
      </c>
      <c r="Z617" s="21">
        <v>2.4534715681428659E-2</v>
      </c>
      <c r="AA617" s="21">
        <v>1.066287108739047E-3</v>
      </c>
      <c r="AB617" s="21">
        <v>1.14042755119515E-2</v>
      </c>
      <c r="AC617" s="21">
        <v>4.454864764097461E-2</v>
      </c>
      <c r="AD617" s="21">
        <f t="shared" si="20"/>
        <v>2.0108100074116511</v>
      </c>
      <c r="AE617" s="21">
        <v>4.344372887822419</v>
      </c>
      <c r="AF617" s="21">
        <v>7.967071453136057E-2</v>
      </c>
      <c r="AG617" s="21">
        <v>3.5993089582030411</v>
      </c>
      <c r="AH617" s="21">
        <v>7.4422407750753141</v>
      </c>
      <c r="AI617" s="21">
        <f t="shared" si="21"/>
        <v>1.2510449121546314</v>
      </c>
      <c r="AJ617" s="21">
        <v>9.1714863080252229E-3</v>
      </c>
    </row>
    <row r="618" spans="1:36">
      <c r="A618" s="5" t="s">
        <v>73</v>
      </c>
      <c r="B618" s="21">
        <v>2006</v>
      </c>
      <c r="C618" s="21">
        <v>5284264</v>
      </c>
      <c r="D618" s="21">
        <v>5109352</v>
      </c>
      <c r="E618" s="21">
        <v>0</v>
      </c>
      <c r="F618" s="21">
        <v>0</v>
      </c>
      <c r="G618" s="21">
        <v>174912</v>
      </c>
      <c r="H618" s="18">
        <v>37.200000000000003</v>
      </c>
      <c r="I618" s="21">
        <v>1685.3623894901771</v>
      </c>
      <c r="J618" s="21">
        <v>0.30316043788930058</v>
      </c>
      <c r="K618" s="21">
        <v>0</v>
      </c>
      <c r="L618" s="21">
        <v>0</v>
      </c>
      <c r="M618" s="21">
        <v>1.037830208450961E-2</v>
      </c>
      <c r="N618" s="21">
        <v>-4.0873139692989611</v>
      </c>
      <c r="O618" s="21">
        <v>20.733169</v>
      </c>
      <c r="P618" s="21">
        <v>0</v>
      </c>
      <c r="Q618" s="21">
        <v>0.14651084511284951</v>
      </c>
      <c r="R618" s="21">
        <v>2.4838168445020899E-2</v>
      </c>
      <c r="S618" s="21">
        <v>1.0668557949477409E-3</v>
      </c>
      <c r="T618" s="21">
        <v>5.0178801785811689E-2</v>
      </c>
      <c r="U618" s="21">
        <v>1.0877192982456141</v>
      </c>
      <c r="V618" s="21">
        <v>97.291795848881279</v>
      </c>
      <c r="W618" s="21">
        <v>0.77811871737600002</v>
      </c>
      <c r="X618" s="21">
        <v>82.820648776111</v>
      </c>
      <c r="Y618" s="21">
        <v>1.239693639040863</v>
      </c>
      <c r="Z618" s="21">
        <v>2.4534715681428659E-2</v>
      </c>
      <c r="AA618" s="21">
        <v>1.066287108739047E-3</v>
      </c>
      <c r="AB618" s="21">
        <v>0.13672328259323699</v>
      </c>
      <c r="AC618" s="21">
        <v>4.8960437087234771E-2</v>
      </c>
      <c r="AD618" s="21">
        <f t="shared" si="20"/>
        <v>1.9880762198389434</v>
      </c>
      <c r="AE618" s="21">
        <v>4.4286793825780544</v>
      </c>
      <c r="AF618" s="21">
        <v>0.2009753799727175</v>
      </c>
      <c r="AG618" s="21">
        <v>3.6428355156125289</v>
      </c>
      <c r="AH618" s="21">
        <v>7.4303290558510584</v>
      </c>
      <c r="AI618" s="21">
        <f t="shared" si="21"/>
        <v>1.3166656877199008</v>
      </c>
      <c r="AJ618" s="21">
        <v>4.5738338418459763E-2</v>
      </c>
    </row>
    <row r="619" spans="1:36">
      <c r="A619" s="5" t="s">
        <v>73</v>
      </c>
      <c r="B619" s="21">
        <v>2007</v>
      </c>
      <c r="C619" s="21">
        <v>451617</v>
      </c>
      <c r="D619" s="21">
        <v>0</v>
      </c>
      <c r="E619" s="21">
        <v>164491</v>
      </c>
      <c r="F619" s="21">
        <v>0</v>
      </c>
      <c r="G619" s="21">
        <v>287126</v>
      </c>
      <c r="H619" s="18">
        <v>36.198219299316399</v>
      </c>
      <c r="I619" s="21">
        <v>1653.747515405003</v>
      </c>
      <c r="J619" s="21">
        <v>0</v>
      </c>
      <c r="K619" s="21">
        <v>9.9465606731216245E-3</v>
      </c>
      <c r="L619" s="21">
        <v>0</v>
      </c>
      <c r="M619" s="21">
        <v>1.7362142487009739E-2</v>
      </c>
      <c r="N619" s="21">
        <v>-4.4427835706492118</v>
      </c>
      <c r="O619" s="21">
        <v>18.489263999999999</v>
      </c>
      <c r="P619" s="21">
        <v>0</v>
      </c>
      <c r="Q619" s="21">
        <v>0.14651084511284951</v>
      </c>
      <c r="R619" s="21">
        <v>2.918570161897727E-2</v>
      </c>
      <c r="S619" s="21">
        <v>1.0668557949477409E-3</v>
      </c>
      <c r="T619" s="21">
        <v>5.7767604882062527E-2</v>
      </c>
      <c r="U619" s="21">
        <v>1.058427464892292</v>
      </c>
      <c r="V619" s="21">
        <v>99.237631765858907</v>
      </c>
      <c r="W619" s="21">
        <v>0.79368109172352008</v>
      </c>
      <c r="X619" s="21">
        <v>84.17290442704666</v>
      </c>
      <c r="Y619" s="21">
        <v>1.259934759505323</v>
      </c>
      <c r="Z619" s="21">
        <v>2.8767908615167169E-2</v>
      </c>
      <c r="AA619" s="21">
        <v>1.066287108739047E-3</v>
      </c>
      <c r="AB619" s="21">
        <v>0.13672328259323699</v>
      </c>
      <c r="AC619" s="21">
        <v>5.6160654187464458E-2</v>
      </c>
      <c r="AD619" s="21">
        <f t="shared" si="20"/>
        <v>1.996676391600861</v>
      </c>
      <c r="AE619" s="21">
        <v>4.4446833600984528</v>
      </c>
      <c r="AF619" s="21">
        <v>0.2106911468702751</v>
      </c>
      <c r="AG619" s="21">
        <v>3.6162608918354309</v>
      </c>
      <c r="AH619" s="21">
        <v>7.4114037175052339</v>
      </c>
      <c r="AI619" s="21">
        <f t="shared" si="21"/>
        <v>1.2669196235928915</v>
      </c>
      <c r="AJ619" s="21">
        <v>-2.692958872805384E-2</v>
      </c>
    </row>
    <row r="620" spans="1:36">
      <c r="A620" s="5" t="s">
        <v>73</v>
      </c>
      <c r="B620" s="21">
        <v>2008</v>
      </c>
      <c r="C620" s="21">
        <v>799655</v>
      </c>
      <c r="D620" s="21">
        <v>0</v>
      </c>
      <c r="E620" s="21">
        <v>51077</v>
      </c>
      <c r="F620" s="21">
        <v>0</v>
      </c>
      <c r="G620" s="21">
        <v>748578</v>
      </c>
      <c r="H620" s="18">
        <v>36.5125122070313</v>
      </c>
      <c r="I620" s="21">
        <v>1374.169559073948</v>
      </c>
      <c r="J620" s="21">
        <v>0</v>
      </c>
      <c r="K620" s="21">
        <v>3.7169357786109559E-3</v>
      </c>
      <c r="L620" s="21">
        <v>0</v>
      </c>
      <c r="M620" s="21">
        <v>5.4474936885115281E-2</v>
      </c>
      <c r="N620" s="21">
        <v>-18.491175905606109</v>
      </c>
      <c r="O620" s="21">
        <v>18.456665999999998</v>
      </c>
      <c r="P620" s="21">
        <v>0</v>
      </c>
      <c r="Q620" s="21">
        <v>0.14651084511284951</v>
      </c>
      <c r="R620" s="21">
        <v>3.053567792118328E-2</v>
      </c>
      <c r="S620" s="21">
        <v>1.0668557949477409E-3</v>
      </c>
      <c r="T620" s="21">
        <v>7.7552685453606926E-2</v>
      </c>
      <c r="U620" s="21">
        <v>1.067617315995067</v>
      </c>
      <c r="V620" s="21">
        <v>98.344493079966171</v>
      </c>
      <c r="W620" s="21">
        <v>0.78653796189800829</v>
      </c>
      <c r="X620" s="21">
        <v>109.52163718989419</v>
      </c>
      <c r="Y620" s="21">
        <v>1.639365049272782</v>
      </c>
      <c r="Z620" s="21">
        <v>3.0078742700708351E-2</v>
      </c>
      <c r="AA620" s="21">
        <v>1.066287108739047E-3</v>
      </c>
      <c r="AB620" s="21">
        <v>0.13672328259323699</v>
      </c>
      <c r="AC620" s="21">
        <v>7.4692437813022886E-2</v>
      </c>
      <c r="AD620" s="21">
        <f t="shared" si="20"/>
        <v>1.9927500460861363</v>
      </c>
      <c r="AE620" s="21">
        <v>4.7052113134624536</v>
      </c>
      <c r="AF620" s="21">
        <v>0.22766616030920311</v>
      </c>
      <c r="AG620" s="21">
        <v>3.6246745361787971</v>
      </c>
      <c r="AH620" s="21">
        <v>7.226332318188061</v>
      </c>
      <c r="AI620" s="21">
        <f t="shared" si="21"/>
        <v>1.2661532531052748</v>
      </c>
      <c r="AJ620" s="21">
        <v>8.6825516226660682E-3</v>
      </c>
    </row>
    <row r="621" spans="1:36">
      <c r="A621" s="5" t="s">
        <v>73</v>
      </c>
      <c r="B621" s="21">
        <v>2009</v>
      </c>
      <c r="C621" s="21">
        <v>4535838</v>
      </c>
      <c r="D621" s="21">
        <v>2953821</v>
      </c>
      <c r="E621" s="21">
        <v>305721</v>
      </c>
      <c r="F621" s="21">
        <v>0</v>
      </c>
      <c r="G621" s="21">
        <v>1276296</v>
      </c>
      <c r="H621" s="18">
        <v>43.369081872874702</v>
      </c>
      <c r="I621" s="21">
        <v>1532.821585696061</v>
      </c>
      <c r="J621" s="21">
        <v>0.19270481493504391</v>
      </c>
      <c r="K621" s="21">
        <v>1.99449826941973E-2</v>
      </c>
      <c r="L621" s="21">
        <v>0</v>
      </c>
      <c r="M621" s="21">
        <v>8.3264485045754913E-2</v>
      </c>
      <c r="N621" s="21">
        <v>10.701370192467749</v>
      </c>
      <c r="O621" s="21">
        <v>18.425951000000001</v>
      </c>
      <c r="P621" s="21">
        <v>0</v>
      </c>
      <c r="Q621" s="21">
        <v>0.22458098139646979</v>
      </c>
      <c r="R621" s="21">
        <v>3.8615950942048352E-2</v>
      </c>
      <c r="S621" s="21">
        <v>1.0668557949477409E-3</v>
      </c>
      <c r="T621" s="21">
        <v>0.11128546840092821</v>
      </c>
      <c r="U621" s="21">
        <v>1.2681018091483831</v>
      </c>
      <c r="V621" s="21">
        <v>97.066014669926602</v>
      </c>
      <c r="W621" s="21">
        <v>0.77631296839333419</v>
      </c>
      <c r="X621" s="21">
        <v>61.778437782235628</v>
      </c>
      <c r="Y621" s="21">
        <v>0.92472514379300497</v>
      </c>
      <c r="Z621" s="21">
        <v>3.7889010428814533E-2</v>
      </c>
      <c r="AA621" s="21">
        <v>1.066287108739047E-3</v>
      </c>
      <c r="AB621" s="21">
        <v>0.20259872947931021</v>
      </c>
      <c r="AC621" s="21">
        <v>0.10551742490776141</v>
      </c>
      <c r="AD621" s="21">
        <f t="shared" si="20"/>
        <v>1.9870671987557731</v>
      </c>
      <c r="AE621" s="21">
        <v>4.1396116671003034</v>
      </c>
      <c r="AF621" s="21">
        <v>0.31885311065365107</v>
      </c>
      <c r="AG621" s="21">
        <v>3.7925428726564339</v>
      </c>
      <c r="AH621" s="21">
        <v>7.3355176685764043</v>
      </c>
      <c r="AI621" s="21">
        <f t="shared" si="21"/>
        <v>1.2654299119120318</v>
      </c>
      <c r="AJ621" s="21">
        <v>0.1877868503532609</v>
      </c>
    </row>
    <row r="622" spans="1:36">
      <c r="A622" s="5" t="s">
        <v>73</v>
      </c>
      <c r="B622" s="21">
        <v>2010</v>
      </c>
      <c r="C622" s="21">
        <v>1057918</v>
      </c>
      <c r="D622" s="21">
        <v>707229</v>
      </c>
      <c r="E622" s="21">
        <v>0</v>
      </c>
      <c r="F622" s="21">
        <v>0</v>
      </c>
      <c r="G622" s="21">
        <v>350689</v>
      </c>
      <c r="H622" s="18">
        <v>40.458183288574197</v>
      </c>
      <c r="I622" s="21">
        <v>1830.8273329215081</v>
      </c>
      <c r="J622" s="21">
        <v>3.8628929516332518E-2</v>
      </c>
      <c r="K622" s="21">
        <v>0</v>
      </c>
      <c r="L622" s="21">
        <v>0</v>
      </c>
      <c r="M622" s="21">
        <v>1.915467361088578E-2</v>
      </c>
      <c r="N622" s="21">
        <v>18.065882707049621</v>
      </c>
      <c r="O622" s="21">
        <v>18.991273</v>
      </c>
      <c r="P622" s="21">
        <v>3.02267002518892</v>
      </c>
      <c r="Q622" s="21">
        <v>0.24327319883744819</v>
      </c>
      <c r="R622" s="21">
        <v>3.8615950942048352E-2</v>
      </c>
      <c r="S622" s="21">
        <v>1.0668557949477409E-3</v>
      </c>
      <c r="T622" s="21">
        <v>0.12055425551536959</v>
      </c>
      <c r="U622" s="21">
        <v>1.1829878154553859</v>
      </c>
      <c r="V622" s="21">
        <v>100</v>
      </c>
      <c r="W622" s="21">
        <v>0.79977834779061419</v>
      </c>
      <c r="X622" s="21">
        <v>83.124190435215255</v>
      </c>
      <c r="Y622" s="21">
        <v>1.2442371758222841</v>
      </c>
      <c r="Z622" s="21">
        <v>3.7889010428814533E-2</v>
      </c>
      <c r="AA622" s="21">
        <v>1.066287108739047E-3</v>
      </c>
      <c r="AB622" s="21">
        <v>0.2177475782716754</v>
      </c>
      <c r="AC622" s="21">
        <v>0.1138234338946001</v>
      </c>
      <c r="AD622" s="21">
        <f t="shared" si="20"/>
        <v>2</v>
      </c>
      <c r="AE622" s="21">
        <v>4.4322941645630474</v>
      </c>
      <c r="AF622" s="21">
        <v>0.33897642786526089</v>
      </c>
      <c r="AG622" s="21">
        <v>3.7246852876340282</v>
      </c>
      <c r="AH622" s="21">
        <v>7.5130692902035134</v>
      </c>
      <c r="AI622" s="21">
        <f t="shared" si="21"/>
        <v>1.2785540768142072</v>
      </c>
      <c r="AJ622" s="21">
        <v>-6.711921162714618E-2</v>
      </c>
    </row>
    <row r="623" spans="1:36">
      <c r="A623" s="5" t="s">
        <v>73</v>
      </c>
      <c r="B623" s="21">
        <v>2011</v>
      </c>
      <c r="C623" s="21">
        <v>4291</v>
      </c>
      <c r="D623" s="21">
        <v>0</v>
      </c>
      <c r="E623" s="21">
        <v>0</v>
      </c>
      <c r="F623" s="21">
        <v>0</v>
      </c>
      <c r="G623" s="21">
        <v>4291</v>
      </c>
      <c r="H623" s="18">
        <v>36.9</v>
      </c>
      <c r="I623" s="21">
        <v>2101.8240512751408</v>
      </c>
      <c r="J623" s="21">
        <v>0</v>
      </c>
      <c r="K623" s="21">
        <v>0</v>
      </c>
      <c r="L623" s="21">
        <v>0</v>
      </c>
      <c r="M623" s="21">
        <v>2.041560042762249E-4</v>
      </c>
      <c r="N623" s="21">
        <v>12.452840369083869</v>
      </c>
      <c r="O623" s="21">
        <v>20.358111999999998</v>
      </c>
      <c r="P623" s="21">
        <v>3.46612972817488</v>
      </c>
      <c r="Q623" s="21">
        <v>0.24327319883744819</v>
      </c>
      <c r="R623" s="21">
        <v>3.8615950942048352E-2</v>
      </c>
      <c r="S623" s="21">
        <v>1.0668557949477409E-3</v>
      </c>
      <c r="T623" s="21">
        <v>0.12066766758563149</v>
      </c>
      <c r="U623" s="21">
        <v>1.078947368421052</v>
      </c>
      <c r="V623" s="21">
        <v>103.46612972817501</v>
      </c>
      <c r="W623" s="21">
        <v>0.82749970286289154</v>
      </c>
      <c r="X623" s="21">
        <v>89.46652676798918</v>
      </c>
      <c r="Y623" s="21">
        <v>1.3391718826204939</v>
      </c>
      <c r="Z623" s="21">
        <v>3.7889010428814533E-2</v>
      </c>
      <c r="AA623" s="21">
        <v>1.066287108739047E-3</v>
      </c>
      <c r="AB623" s="21">
        <v>0.2177475782716754</v>
      </c>
      <c r="AC623" s="21">
        <v>0.113924639463928</v>
      </c>
      <c r="AD623" s="21">
        <f t="shared" si="20"/>
        <v>2.014798204096877</v>
      </c>
      <c r="AE623" s="21">
        <v>4.5049799123201426</v>
      </c>
      <c r="AF623" s="21">
        <v>0.33905723061495507</v>
      </c>
      <c r="AG623" s="21">
        <v>3.6349511120883808</v>
      </c>
      <c r="AH623" s="21">
        <v>7.6510365066177277</v>
      </c>
      <c r="AI623" s="21">
        <f t="shared" si="21"/>
        <v>1.3087374993031584</v>
      </c>
      <c r="AJ623" s="21">
        <v>-8.7947183965105702E-2</v>
      </c>
    </row>
    <row r="624" spans="1:36">
      <c r="A624" s="5" t="s">
        <v>73</v>
      </c>
      <c r="B624" s="21">
        <v>2012</v>
      </c>
      <c r="C624" s="21">
        <v>585536</v>
      </c>
      <c r="D624" s="21">
        <v>522306</v>
      </c>
      <c r="E624" s="21">
        <v>0</v>
      </c>
      <c r="F624" s="21">
        <v>0</v>
      </c>
      <c r="G624" s="21">
        <v>63230</v>
      </c>
      <c r="H624" s="18">
        <v>44</v>
      </c>
      <c r="I624" s="21">
        <v>2375.9270058005068</v>
      </c>
      <c r="J624" s="21">
        <v>2.1983251115243019E-2</v>
      </c>
      <c r="K624" s="21">
        <v>0</v>
      </c>
      <c r="L624" s="21">
        <v>0</v>
      </c>
      <c r="M624" s="21">
        <v>2.661277044523356E-3</v>
      </c>
      <c r="N624" s="21">
        <v>14.70107746958244</v>
      </c>
      <c r="O624" s="21">
        <v>22.225124999999998</v>
      </c>
      <c r="P624" s="21">
        <v>3.7253266611064699</v>
      </c>
      <c r="Q624" s="21">
        <v>0.25707786086732493</v>
      </c>
      <c r="R624" s="21">
        <v>3.8615950942048352E-2</v>
      </c>
      <c r="S624" s="21">
        <v>1.0668557949477409E-3</v>
      </c>
      <c r="T624" s="21">
        <v>0.12233885034085371</v>
      </c>
      <c r="U624" s="21">
        <v>1.2865497076023391</v>
      </c>
      <c r="V624" s="21">
        <v>107.320581044154</v>
      </c>
      <c r="W624" s="21">
        <v>0.85832676991422185</v>
      </c>
      <c r="X624" s="21">
        <v>74.162534723719659</v>
      </c>
      <c r="Y624" s="21">
        <v>1.110095415947302</v>
      </c>
      <c r="Z624" s="21">
        <v>3.7889010428814533E-2</v>
      </c>
      <c r="AA624" s="21">
        <v>1.066287108739047E-3</v>
      </c>
      <c r="AB624" s="21">
        <v>0.22878986950946489</v>
      </c>
      <c r="AC624" s="21">
        <v>0.11541476715736231</v>
      </c>
      <c r="AD624" s="21">
        <f t="shared" si="20"/>
        <v>2.0306830153191964</v>
      </c>
      <c r="AE624" s="21">
        <v>4.319652898347548</v>
      </c>
      <c r="AF624" s="21">
        <v>0.3500225281677713</v>
      </c>
      <c r="AG624" s="21">
        <v>3.8066624897703201</v>
      </c>
      <c r="AH624" s="21">
        <v>7.7735637583487138</v>
      </c>
      <c r="AI624" s="21">
        <f t="shared" si="21"/>
        <v>1.3468442122365178</v>
      </c>
      <c r="AJ624" s="21">
        <v>0.19241192411924121</v>
      </c>
    </row>
    <row r="625" spans="1:36">
      <c r="A625" s="5" t="s">
        <v>73</v>
      </c>
      <c r="B625" s="21">
        <v>2013</v>
      </c>
      <c r="C625" s="21">
        <v>161259</v>
      </c>
      <c r="D625" s="21">
        <v>94681</v>
      </c>
      <c r="E625" s="21">
        <v>0</v>
      </c>
      <c r="F625" s="21">
        <v>0</v>
      </c>
      <c r="G625" s="21">
        <v>66578</v>
      </c>
      <c r="H625" s="18">
        <v>38.336353302002003</v>
      </c>
      <c r="I625" s="21">
        <v>2560.7732667481318</v>
      </c>
      <c r="J625" s="21">
        <v>3.6973597479105702E-3</v>
      </c>
      <c r="K625" s="21">
        <v>0</v>
      </c>
      <c r="L625" s="21">
        <v>0</v>
      </c>
      <c r="M625" s="21">
        <v>2.599917800787803E-3</v>
      </c>
      <c r="N625" s="21">
        <v>0.19247350217324311</v>
      </c>
      <c r="O625" s="21">
        <v>22.965931999999999</v>
      </c>
      <c r="P625" s="21">
        <v>1.6349504154382299</v>
      </c>
      <c r="Q625" s="21">
        <v>0.25958030044422192</v>
      </c>
      <c r="R625" s="21">
        <v>3.8615950942048352E-2</v>
      </c>
      <c r="S625" s="21">
        <v>1.0668557949477409E-3</v>
      </c>
      <c r="T625" s="21">
        <v>0.1240985214697037</v>
      </c>
      <c r="U625" s="21">
        <v>1.1209460029825149</v>
      </c>
      <c r="V625" s="21">
        <v>109.07521932978599</v>
      </c>
      <c r="W625" s="21">
        <v>0.87235998700475104</v>
      </c>
      <c r="X625" s="21">
        <v>58.656493995606297</v>
      </c>
      <c r="Y625" s="21">
        <v>0.87799460121792827</v>
      </c>
      <c r="Z625" s="21">
        <v>3.7889010428814533E-2</v>
      </c>
      <c r="AA625" s="21">
        <v>1.066287108739047E-3</v>
      </c>
      <c r="AB625" s="21">
        <v>0.23077857058942469</v>
      </c>
      <c r="AC625" s="21">
        <v>0.1169814001833559</v>
      </c>
      <c r="AD625" s="21">
        <f t="shared" si="20"/>
        <v>2.0377260949443952</v>
      </c>
      <c r="AE625" s="21">
        <v>4.088603010943535</v>
      </c>
      <c r="AF625" s="21">
        <v>0.35302141798905717</v>
      </c>
      <c r="AG625" s="21">
        <v>3.672149111714667</v>
      </c>
      <c r="AH625" s="21">
        <v>7.8484549800034236</v>
      </c>
      <c r="AI625" s="21">
        <f t="shared" si="21"/>
        <v>1.3610840745849468</v>
      </c>
      <c r="AJ625" s="21">
        <v>-0.12871924313631811</v>
      </c>
    </row>
    <row r="626" spans="1:36">
      <c r="A626" s="5" t="s">
        <v>73</v>
      </c>
      <c r="B626" s="21">
        <v>2014</v>
      </c>
      <c r="C626" s="21">
        <v>349261</v>
      </c>
      <c r="D626" s="21">
        <v>140538</v>
      </c>
      <c r="E626" s="21">
        <v>0</v>
      </c>
      <c r="F626" s="21">
        <v>0</v>
      </c>
      <c r="G626" s="21">
        <v>208723</v>
      </c>
      <c r="H626" s="18">
        <v>32.299999999999997</v>
      </c>
      <c r="I626" s="21">
        <v>2612.4559539886309</v>
      </c>
      <c r="J626" s="21">
        <v>5.3795356735270566E-3</v>
      </c>
      <c r="K626" s="21">
        <v>0</v>
      </c>
      <c r="L626" s="21">
        <v>0</v>
      </c>
      <c r="M626" s="21">
        <v>7.9895318304343873E-3</v>
      </c>
      <c r="N626" s="21">
        <v>0.59614910412226152</v>
      </c>
      <c r="O626" s="21">
        <v>23.274514</v>
      </c>
      <c r="P626" s="21">
        <v>-0.197784810126586</v>
      </c>
      <c r="Q626" s="21">
        <v>0.26329475057949669</v>
      </c>
      <c r="R626" s="21">
        <v>3.8615950942048352E-2</v>
      </c>
      <c r="S626" s="21">
        <v>1.0668557949477409E-3</v>
      </c>
      <c r="T626" s="21">
        <v>0.12961511609596099</v>
      </c>
      <c r="U626" s="21">
        <v>0.94444444444444431</v>
      </c>
      <c r="V626" s="21">
        <v>108.85948511433899</v>
      </c>
      <c r="W626" s="21">
        <v>0.87063459146083</v>
      </c>
      <c r="X626" s="21">
        <v>54.671615420806738</v>
      </c>
      <c r="Y626" s="21">
        <v>0.81834729472454881</v>
      </c>
      <c r="Z626" s="21">
        <v>3.7889010428814533E-2</v>
      </c>
      <c r="AA626" s="21">
        <v>1.066287108739047E-3</v>
      </c>
      <c r="AB626" s="21">
        <v>0.23372318952146351</v>
      </c>
      <c r="AC626" s="21">
        <v>0.12187696948030161</v>
      </c>
      <c r="AD626" s="21">
        <f t="shared" si="20"/>
        <v>2.0368662758516209</v>
      </c>
      <c r="AE626" s="21">
        <v>4.0194704195722659</v>
      </c>
      <c r="AF626" s="21">
        <v>0.35948586099586782</v>
      </c>
      <c r="AG626" s="21">
        <v>3.505557396986398</v>
      </c>
      <c r="AH626" s="21">
        <v>7.8684287447446994</v>
      </c>
      <c r="AI626" s="21">
        <f t="shared" si="21"/>
        <v>1.3668806211540523</v>
      </c>
      <c r="AJ626" s="21">
        <v>-0.15745768134098381</v>
      </c>
    </row>
    <row r="627" spans="1:36">
      <c r="A627" s="5" t="s">
        <v>73</v>
      </c>
      <c r="B627" s="21">
        <v>2015</v>
      </c>
      <c r="C627" s="21">
        <v>220376</v>
      </c>
      <c r="D627" s="21">
        <v>54994</v>
      </c>
      <c r="E627" s="21">
        <v>0</v>
      </c>
      <c r="F627" s="21">
        <v>7089</v>
      </c>
      <c r="G627" s="21">
        <v>158293</v>
      </c>
      <c r="H627" s="18">
        <v>33.700000000000003</v>
      </c>
      <c r="I627" s="21">
        <v>2679.5076148374169</v>
      </c>
      <c r="J627" s="21">
        <v>2.0523920027499839E-3</v>
      </c>
      <c r="K627" s="21">
        <v>0</v>
      </c>
      <c r="L627" s="21">
        <v>2.645635325216322E-4</v>
      </c>
      <c r="M627" s="21">
        <v>5.9075405915427733E-3</v>
      </c>
      <c r="N627" s="21">
        <v>0.10057548056998659</v>
      </c>
      <c r="O627" s="21">
        <v>25.916712</v>
      </c>
      <c r="P627" s="21">
        <v>-2.4309684238340599</v>
      </c>
      <c r="Q627" s="21">
        <v>0.26474825405001218</v>
      </c>
      <c r="R627" s="21">
        <v>3.8615950942048352E-2</v>
      </c>
      <c r="S627" s="21">
        <v>1.254219618319091E-3</v>
      </c>
      <c r="T627" s="21">
        <v>0.1337988347717857</v>
      </c>
      <c r="U627" s="21">
        <v>0.98538011695906436</v>
      </c>
      <c r="V627" s="21">
        <v>106.213145404861</v>
      </c>
      <c r="W627" s="21">
        <v>0.84946973945543991</v>
      </c>
      <c r="X627" s="21">
        <v>56.748811105213683</v>
      </c>
      <c r="Y627" s="21">
        <v>0.84943961668840651</v>
      </c>
      <c r="Z627" s="21">
        <v>3.7889010428814533E-2</v>
      </c>
      <c r="AA627" s="21">
        <v>1.253433741932773E-3</v>
      </c>
      <c r="AB627" s="21">
        <v>0.23487309371851639</v>
      </c>
      <c r="AC627" s="21">
        <v>0.1255737951881748</v>
      </c>
      <c r="AD627" s="21">
        <f t="shared" si="20"/>
        <v>2.0261782702623519</v>
      </c>
      <c r="AE627" s="21">
        <v>4.0561027622672823</v>
      </c>
      <c r="AF627" s="21">
        <v>0.36354338367752859</v>
      </c>
      <c r="AG627" s="21">
        <v>3.5467396869528129</v>
      </c>
      <c r="AH627" s="21">
        <v>7.8937614640907974</v>
      </c>
      <c r="AI627" s="21">
        <f t="shared" si="21"/>
        <v>1.4135799026447804</v>
      </c>
      <c r="AJ627" s="21">
        <v>4.3343653250774272E-2</v>
      </c>
    </row>
    <row r="628" spans="1:36">
      <c r="A628" s="5" t="s">
        <v>73</v>
      </c>
      <c r="B628" s="21">
        <v>2016</v>
      </c>
      <c r="C628" s="21">
        <v>83367</v>
      </c>
      <c r="D628" s="21">
        <v>10522</v>
      </c>
      <c r="E628" s="21">
        <v>0</v>
      </c>
      <c r="F628" s="21">
        <v>46362</v>
      </c>
      <c r="G628" s="21">
        <v>26483</v>
      </c>
      <c r="H628" s="18">
        <v>39.676227569580099</v>
      </c>
      <c r="I628" s="21">
        <v>2806.469032036201</v>
      </c>
      <c r="J628" s="21">
        <v>3.7491951202347259E-4</v>
      </c>
      <c r="K628" s="21">
        <v>0</v>
      </c>
      <c r="L628" s="21">
        <v>1.6519690568743809E-3</v>
      </c>
      <c r="M628" s="21">
        <v>9.4364126942763976E-4</v>
      </c>
      <c r="N628" s="21">
        <v>-0.7931054048438142</v>
      </c>
      <c r="O628" s="21">
        <v>25.629714</v>
      </c>
      <c r="P628" s="21">
        <v>-1.5436696005416399</v>
      </c>
      <c r="Q628" s="21">
        <v>0.26502635281563691</v>
      </c>
      <c r="R628" s="21">
        <v>3.8615950942048352E-2</v>
      </c>
      <c r="S628" s="21">
        <v>2.4795774373545711E-3</v>
      </c>
      <c r="T628" s="21">
        <v>0.13449878626485151</v>
      </c>
      <c r="U628" s="21">
        <v>1.160123613145617</v>
      </c>
      <c r="V628" s="21">
        <v>104.573565367467</v>
      </c>
      <c r="W628" s="21">
        <v>0.83635673332166549</v>
      </c>
      <c r="X628" s="21">
        <v>51.219024643731217</v>
      </c>
      <c r="Y628" s="21">
        <v>0.76666749158605596</v>
      </c>
      <c r="Z628" s="21">
        <v>3.7889010428814533E-2</v>
      </c>
      <c r="AA628" s="21">
        <v>2.476508357521055E-3</v>
      </c>
      <c r="AB628" s="21">
        <v>0.23509295422782059</v>
      </c>
      <c r="AC628" s="21">
        <v>0.12619095539571629</v>
      </c>
      <c r="AD628" s="21">
        <f t="shared" si="20"/>
        <v>2.0194219152582482</v>
      </c>
      <c r="AE628" s="21">
        <v>3.9554468852668152</v>
      </c>
      <c r="AF628" s="21">
        <v>0.36507403979524178</v>
      </c>
      <c r="AG628" s="21">
        <v>3.7056438326024952</v>
      </c>
      <c r="AH628" s="21">
        <v>7.9400386561105174</v>
      </c>
      <c r="AI628" s="21">
        <f t="shared" si="21"/>
        <v>1.4087437599526857</v>
      </c>
      <c r="AJ628" s="21">
        <v>0.17733612966113041</v>
      </c>
    </row>
    <row r="629" spans="1:36">
      <c r="A629" s="5" t="s">
        <v>73</v>
      </c>
      <c r="B629" s="21">
        <v>2017</v>
      </c>
      <c r="C629" s="21">
        <v>46988</v>
      </c>
      <c r="D629" s="21">
        <v>23703</v>
      </c>
      <c r="E629" s="21">
        <v>0</v>
      </c>
      <c r="F629" s="21">
        <v>0</v>
      </c>
      <c r="G629" s="21">
        <v>23285</v>
      </c>
      <c r="H629" s="18">
        <v>40.144283294677699</v>
      </c>
      <c r="I629" s="21">
        <v>3795.6424310945058</v>
      </c>
      <c r="J629" s="21">
        <v>6.2447926616641383E-4</v>
      </c>
      <c r="K629" s="21">
        <v>0</v>
      </c>
      <c r="L629" s="21">
        <v>0</v>
      </c>
      <c r="M629" s="21">
        <v>6.1346663766970199E-4</v>
      </c>
      <c r="N629" s="21">
        <v>3.192452570981501</v>
      </c>
      <c r="O629" s="21">
        <v>25.886498</v>
      </c>
      <c r="P629" s="21">
        <v>0.89396231605007404</v>
      </c>
      <c r="Q629" s="21">
        <v>0.2656528282995374</v>
      </c>
      <c r="R629" s="21">
        <v>3.8615950942048352E-2</v>
      </c>
      <c r="S629" s="21">
        <v>2.4795774373545711E-3</v>
      </c>
      <c r="T629" s="21">
        <v>0.13511421391715819</v>
      </c>
      <c r="U629" s="21">
        <v>1.173809453060751</v>
      </c>
      <c r="V629" s="21">
        <v>105.508413634402</v>
      </c>
      <c r="W629" s="21">
        <v>0.84383344734530741</v>
      </c>
      <c r="X629" s="21">
        <v>50.029712259102929</v>
      </c>
      <c r="Y629" s="21">
        <v>0.74886537315491564</v>
      </c>
      <c r="Z629" s="21">
        <v>3.7889010428814533E-2</v>
      </c>
      <c r="AA629" s="21">
        <v>2.476508357521055E-3</v>
      </c>
      <c r="AB629" s="21">
        <v>0.235588058863266</v>
      </c>
      <c r="AC629" s="21">
        <v>0.1267332748725091</v>
      </c>
      <c r="AD629" s="21">
        <f t="shared" si="20"/>
        <v>2.0232870932763474</v>
      </c>
      <c r="AE629" s="21">
        <v>3.9324080563984691</v>
      </c>
      <c r="AF629" s="21">
        <v>0.36593572960259579</v>
      </c>
      <c r="AG629" s="21">
        <v>3.7170849938921759</v>
      </c>
      <c r="AH629" s="21">
        <v>8.2418723843711383</v>
      </c>
      <c r="AI629" s="21">
        <f t="shared" si="21"/>
        <v>1.4130733018003876</v>
      </c>
      <c r="AJ629" s="21">
        <v>1.179688074620433E-2</v>
      </c>
    </row>
    <row r="630" spans="1:36">
      <c r="A630" s="5" t="s">
        <v>73</v>
      </c>
      <c r="B630" s="21">
        <v>2018</v>
      </c>
      <c r="C630" s="21">
        <v>103013</v>
      </c>
      <c r="D630" s="21">
        <v>2351</v>
      </c>
      <c r="E630" s="21">
        <v>0</v>
      </c>
      <c r="F630" s="21">
        <v>0</v>
      </c>
      <c r="G630" s="21">
        <v>100662</v>
      </c>
      <c r="H630" s="18">
        <v>40.616359710693402</v>
      </c>
      <c r="I630" s="21">
        <v>4017.2217158274998</v>
      </c>
      <c r="J630" s="21">
        <v>5.8523033238052727E-5</v>
      </c>
      <c r="K630" s="21">
        <v>0</v>
      </c>
      <c r="L630" s="21">
        <v>0</v>
      </c>
      <c r="M630" s="21">
        <v>2.5057616213563861E-3</v>
      </c>
      <c r="N630" s="21">
        <v>3.356166071235009</v>
      </c>
      <c r="O630" s="21">
        <v>26.885857000000001</v>
      </c>
      <c r="P630" s="21">
        <v>10.618865866957499</v>
      </c>
      <c r="Q630" s="21">
        <v>0.26571496574469827</v>
      </c>
      <c r="R630" s="21">
        <v>3.8615950942048352E-2</v>
      </c>
      <c r="S630" s="21">
        <v>2.4795774373545711E-3</v>
      </c>
      <c r="T630" s="21">
        <v>0.13777473263463691</v>
      </c>
      <c r="U630" s="21">
        <v>1.187612857037819</v>
      </c>
      <c r="V630" s="21">
        <v>116.712210556594</v>
      </c>
      <c r="W630" s="21">
        <v>0.93343898925943025</v>
      </c>
      <c r="X630" s="21">
        <v>69.447021322640794</v>
      </c>
      <c r="Y630" s="21">
        <v>1.039511665946353</v>
      </c>
      <c r="Z630" s="21">
        <v>3.7889010428814533E-2</v>
      </c>
      <c r="AA630" s="21">
        <v>2.476508357521055E-3</v>
      </c>
      <c r="AB630" s="21">
        <v>0.23563715283160949</v>
      </c>
      <c r="AC630" s="21">
        <v>0.12907436587622201</v>
      </c>
      <c r="AD630" s="21">
        <f t="shared" si="20"/>
        <v>2.0671162947766337</v>
      </c>
      <c r="AE630" s="21">
        <v>4.2548609567218172</v>
      </c>
      <c r="AF630" s="21">
        <v>0.36782224005507042</v>
      </c>
      <c r="AG630" s="21">
        <v>3.7284933522361601</v>
      </c>
      <c r="AH630" s="21">
        <v>8.2985947244964606</v>
      </c>
      <c r="AI630" s="21">
        <f t="shared" si="21"/>
        <v>1.429523884385355</v>
      </c>
      <c r="AJ630" s="21">
        <v>1.175949294076184E-2</v>
      </c>
    </row>
    <row r="631" spans="1:36">
      <c r="A631" s="5" t="s">
        <v>73</v>
      </c>
      <c r="B631" s="21">
        <v>2019</v>
      </c>
      <c r="C631" s="21">
        <v>485782</v>
      </c>
      <c r="D631" s="21">
        <v>485782</v>
      </c>
      <c r="E631" s="21">
        <v>0</v>
      </c>
      <c r="F631" s="21">
        <v>0</v>
      </c>
      <c r="G631" s="21">
        <v>0</v>
      </c>
      <c r="H631" s="18">
        <v>41.089107513427699</v>
      </c>
      <c r="I631" s="21">
        <v>41.089107513427699</v>
      </c>
      <c r="J631" s="21">
        <v>1.2839324706585E-2</v>
      </c>
      <c r="K631" s="21">
        <v>0</v>
      </c>
      <c r="L631" s="21">
        <v>0</v>
      </c>
      <c r="M631" s="21">
        <v>0</v>
      </c>
      <c r="N631" s="21">
        <v>-7.4686268601271451</v>
      </c>
      <c r="O631" s="21">
        <v>26.249590999999999</v>
      </c>
      <c r="P631" s="21">
        <v>255.30499075785599</v>
      </c>
      <c r="Q631" s="21">
        <v>0.27855429045128333</v>
      </c>
      <c r="R631" s="21">
        <v>3.8615950942048352E-2</v>
      </c>
      <c r="S631" s="21">
        <v>2.4795774373545711E-3</v>
      </c>
      <c r="T631" s="21">
        <v>0.13777473263463691</v>
      </c>
      <c r="U631" s="21">
        <v>1.201435892205488</v>
      </c>
      <c r="V631" s="21">
        <v>414.684308931396</v>
      </c>
      <c r="W631" s="21">
        <v>3.3165553145184452</v>
      </c>
      <c r="X631" s="21">
        <v>63.281915178124351</v>
      </c>
      <c r="Y631" s="21">
        <v>0.94722981372336879</v>
      </c>
      <c r="Z631" s="21">
        <v>3.7889010428814533E-2</v>
      </c>
      <c r="AA631" s="21">
        <v>2.476508357521055E-3</v>
      </c>
      <c r="AB631" s="21">
        <v>0.24572997902529989</v>
      </c>
      <c r="AC631" s="21">
        <v>0.12907436587622201</v>
      </c>
      <c r="AD631" s="21">
        <f t="shared" si="20"/>
        <v>2.6177176025850581</v>
      </c>
      <c r="AE631" s="21">
        <v>4.1632783347335653</v>
      </c>
      <c r="AF631" s="21">
        <v>0.37667087218414469</v>
      </c>
      <c r="AG631" s="21">
        <v>3.739788978315036</v>
      </c>
      <c r="AH631" s="21">
        <v>3.739788978315036</v>
      </c>
      <c r="AI631" s="21">
        <f t="shared" si="21"/>
        <v>1.4191225409676174</v>
      </c>
      <c r="AJ631" s="21">
        <v>1.163934449324455E-2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8FB9-3DCB-C34F-9587-C59D58FB81A0}">
  <dimension ref="A1:E35"/>
  <sheetViews>
    <sheetView workbookViewId="0">
      <selection activeCell="M16" sqref="M16"/>
    </sheetView>
  </sheetViews>
  <sheetFormatPr baseColWidth="10" defaultRowHeight="16"/>
  <sheetData>
    <row r="1" spans="1:5">
      <c r="A1" s="8" t="s">
        <v>34</v>
      </c>
      <c r="C1" s="21" t="s">
        <v>37</v>
      </c>
      <c r="D1" s="69" t="s">
        <v>34</v>
      </c>
      <c r="E1" s="21" t="s">
        <v>36</v>
      </c>
    </row>
    <row r="2" spans="1:5">
      <c r="A2" s="5" t="s">
        <v>35</v>
      </c>
      <c r="C2" s="21" t="s">
        <v>38</v>
      </c>
      <c r="D2" s="69" t="s">
        <v>35</v>
      </c>
      <c r="E2" s="21" t="s">
        <v>48</v>
      </c>
    </row>
    <row r="3" spans="1:5">
      <c r="A3" s="14" t="s">
        <v>36</v>
      </c>
      <c r="C3" s="21" t="s">
        <v>41</v>
      </c>
      <c r="D3" s="69" t="s">
        <v>39</v>
      </c>
      <c r="E3" s="21" t="s">
        <v>58</v>
      </c>
    </row>
    <row r="4" spans="1:5">
      <c r="A4" s="5" t="s">
        <v>37</v>
      </c>
      <c r="C4" s="21" t="s">
        <v>42</v>
      </c>
      <c r="D4" s="69" t="s">
        <v>40</v>
      </c>
      <c r="E4" s="21" t="s">
        <v>60</v>
      </c>
    </row>
    <row r="5" spans="1:5">
      <c r="A5" s="5" t="s">
        <v>38</v>
      </c>
      <c r="C5" s="21" t="s">
        <v>49</v>
      </c>
      <c r="D5" s="69" t="s">
        <v>43</v>
      </c>
      <c r="E5" s="21" t="s">
        <v>66</v>
      </c>
    </row>
    <row r="6" spans="1:5">
      <c r="A6" s="5" t="s">
        <v>39</v>
      </c>
      <c r="C6" s="21" t="s">
        <v>51</v>
      </c>
      <c r="D6" s="69" t="s">
        <v>44</v>
      </c>
      <c r="E6" s="21" t="s">
        <v>67</v>
      </c>
    </row>
    <row r="7" spans="1:5">
      <c r="A7" s="5" t="s">
        <v>40</v>
      </c>
      <c r="C7" s="21" t="s">
        <v>54</v>
      </c>
      <c r="D7" s="69" t="s">
        <v>45</v>
      </c>
      <c r="E7" s="21"/>
    </row>
    <row r="8" spans="1:5">
      <c r="A8" s="5" t="s">
        <v>41</v>
      </c>
      <c r="C8" s="21" t="s">
        <v>56</v>
      </c>
      <c r="D8" s="69" t="s">
        <v>50</v>
      </c>
      <c r="E8" s="21"/>
    </row>
    <row r="9" spans="1:5">
      <c r="A9" s="5" t="s">
        <v>42</v>
      </c>
      <c r="C9" s="21" t="s">
        <v>59</v>
      </c>
      <c r="D9" s="69" t="s">
        <v>52</v>
      </c>
      <c r="E9" s="21"/>
    </row>
    <row r="10" spans="1:5">
      <c r="A10" s="5" t="s">
        <v>43</v>
      </c>
      <c r="C10" s="21" t="s">
        <v>61</v>
      </c>
      <c r="D10" s="69" t="s">
        <v>57</v>
      </c>
      <c r="E10" s="21"/>
    </row>
    <row r="11" spans="1:5">
      <c r="A11" s="11" t="s">
        <v>44</v>
      </c>
      <c r="C11" s="21" t="s">
        <v>63</v>
      </c>
      <c r="D11" s="69" t="s">
        <v>62</v>
      </c>
      <c r="E11" s="21"/>
    </row>
    <row r="12" spans="1:5">
      <c r="A12" s="5" t="s">
        <v>45</v>
      </c>
      <c r="C12" s="21" t="s">
        <v>68</v>
      </c>
      <c r="D12" s="69" t="s">
        <v>65</v>
      </c>
      <c r="E12" s="21"/>
    </row>
    <row r="13" spans="1:5">
      <c r="A13" s="5" t="s">
        <v>48</v>
      </c>
      <c r="C13" s="21" t="s">
        <v>70</v>
      </c>
      <c r="D13" s="69" t="s">
        <v>69</v>
      </c>
      <c r="E13" s="21"/>
    </row>
    <row r="14" spans="1:5">
      <c r="A14" s="5" t="s">
        <v>49</v>
      </c>
      <c r="C14" s="21" t="s">
        <v>71</v>
      </c>
      <c r="D14" s="69" t="s">
        <v>72</v>
      </c>
      <c r="E14" s="21"/>
    </row>
    <row r="15" spans="1:5">
      <c r="A15" s="5" t="s">
        <v>50</v>
      </c>
      <c r="D15" s="69" t="s">
        <v>73</v>
      </c>
      <c r="E15" s="21"/>
    </row>
    <row r="16" spans="1:5">
      <c r="A16" s="68" t="s">
        <v>51</v>
      </c>
    </row>
    <row r="17" spans="1:1">
      <c r="A17" s="5" t="s">
        <v>52</v>
      </c>
    </row>
    <row r="18" spans="1:1">
      <c r="A18" s="5" t="s">
        <v>54</v>
      </c>
    </row>
    <row r="19" spans="1:1">
      <c r="A19" s="5" t="s">
        <v>56</v>
      </c>
    </row>
    <row r="20" spans="1:1">
      <c r="A20" s="5" t="s">
        <v>57</v>
      </c>
    </row>
    <row r="21" spans="1:1">
      <c r="A21" s="5" t="s">
        <v>58</v>
      </c>
    </row>
    <row r="22" spans="1:1">
      <c r="A22" s="5" t="s">
        <v>59</v>
      </c>
    </row>
    <row r="23" spans="1:1">
      <c r="A23" s="5" t="s">
        <v>60</v>
      </c>
    </row>
    <row r="24" spans="1:1">
      <c r="A24" s="5" t="s">
        <v>61</v>
      </c>
    </row>
    <row r="25" spans="1:1">
      <c r="A25" s="5" t="s">
        <v>62</v>
      </c>
    </row>
    <row r="26" spans="1:1">
      <c r="A26" s="5" t="s">
        <v>63</v>
      </c>
    </row>
    <row r="27" spans="1:1">
      <c r="A27" s="5" t="s">
        <v>65</v>
      </c>
    </row>
    <row r="28" spans="1:1">
      <c r="A28" s="5" t="s">
        <v>66</v>
      </c>
    </row>
    <row r="29" spans="1:1">
      <c r="A29" s="5" t="s">
        <v>67</v>
      </c>
    </row>
    <row r="30" spans="1:1">
      <c r="A30" s="5" t="s">
        <v>68</v>
      </c>
    </row>
    <row r="31" spans="1:1">
      <c r="A31" s="5" t="s">
        <v>69</v>
      </c>
    </row>
    <row r="32" spans="1:1">
      <c r="A32" s="5" t="s">
        <v>70</v>
      </c>
    </row>
    <row r="33" spans="1:1">
      <c r="A33" s="5" t="s">
        <v>71</v>
      </c>
    </row>
    <row r="34" spans="1:1">
      <c r="A34" s="5" t="s">
        <v>72</v>
      </c>
    </row>
    <row r="35" spans="1:1">
      <c r="A35" s="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5801-0EE9-1544-A1DF-D2170FFE1A20}">
  <dimension ref="A1:A702"/>
  <sheetViews>
    <sheetView workbookViewId="0">
      <selection sqref="A1:A702"/>
    </sheetView>
  </sheetViews>
  <sheetFormatPr baseColWidth="10" defaultColWidth="11" defaultRowHeight="16"/>
  <sheetData>
    <row r="1" spans="1:1">
      <c r="A1" s="21">
        <v>105.3017426001488</v>
      </c>
    </row>
    <row r="2" spans="1:1">
      <c r="A2" s="21">
        <v>103.901226814948</v>
      </c>
    </row>
    <row r="3" spans="1:1">
      <c r="A3" s="21">
        <v>103.5799243620955</v>
      </c>
    </row>
    <row r="4" spans="1:1">
      <c r="A4" s="21">
        <v>106.59096212952529</v>
      </c>
    </row>
    <row r="5" spans="1:1">
      <c r="A5" s="21">
        <v>94.625159332047744</v>
      </c>
    </row>
    <row r="6" spans="1:1">
      <c r="A6" s="21">
        <v>108.0600678939783</v>
      </c>
    </row>
    <row r="7" spans="1:1">
      <c r="A7" s="21">
        <v>121.3647079056402</v>
      </c>
    </row>
    <row r="8" spans="1:1">
      <c r="A8" s="21">
        <v>122.4461423441455</v>
      </c>
    </row>
    <row r="9" spans="1:1">
      <c r="A9" s="21">
        <v>104.1236299591191</v>
      </c>
    </row>
    <row r="10" spans="1:1">
      <c r="A10" s="21">
        <v>99.982507853790921</v>
      </c>
    </row>
    <row r="11" spans="1:1">
      <c r="A11" s="21">
        <v>91.800098606467643</v>
      </c>
    </row>
    <row r="12" spans="1:1">
      <c r="A12" s="21">
        <v>86.811930783360481</v>
      </c>
    </row>
    <row r="13" spans="1:1">
      <c r="A13" s="21">
        <v>79.332927509269666</v>
      </c>
    </row>
    <row r="14" spans="1:1">
      <c r="A14" s="21">
        <v>62.888520785051092</v>
      </c>
    </row>
    <row r="15" spans="1:1">
      <c r="A15" s="21">
        <v>53.370155278546733</v>
      </c>
    </row>
    <row r="16" spans="1:1">
      <c r="A16" s="21">
        <v>52.256821448818037</v>
      </c>
    </row>
    <row r="17" spans="1:1">
      <c r="A17" s="21">
        <v>66.378110816545899</v>
      </c>
    </row>
    <row r="18" spans="1:1">
      <c r="A18" s="21">
        <v>64.288578724504163</v>
      </c>
    </row>
    <row r="19" spans="1:1">
      <c r="A19" s="21">
        <v>43.768422536431103</v>
      </c>
    </row>
    <row r="20" spans="1:1">
      <c r="A20" s="21">
        <v>41.616230557433362</v>
      </c>
    </row>
    <row r="21" spans="1:1">
      <c r="A21" s="21">
        <v>39.902974336509551</v>
      </c>
    </row>
    <row r="22" spans="1:1">
      <c r="A22" s="21">
        <v>39.095931187914232</v>
      </c>
    </row>
    <row r="23" spans="1:1">
      <c r="A23" s="21">
        <v>39.77469871285512</v>
      </c>
    </row>
    <row r="24" spans="1:1">
      <c r="A24" s="21">
        <v>49.113784152970517</v>
      </c>
    </row>
    <row r="25" spans="1:1">
      <c r="A25" s="21">
        <v>47.775359269516848</v>
      </c>
    </row>
    <row r="26" spans="1:1">
      <c r="A26" s="21">
        <v>44.70262906298062</v>
      </c>
    </row>
    <row r="27" spans="1:1">
      <c r="A27" s="21">
        <v>51.43085994929244</v>
      </c>
    </row>
    <row r="28" spans="1:1">
      <c r="A28" s="21">
        <v>47.217028811840258</v>
      </c>
    </row>
    <row r="29" spans="1:1">
      <c r="A29" s="21">
        <v>50.736736779113443</v>
      </c>
    </row>
    <row r="30" spans="1:1">
      <c r="A30" s="21">
        <v>59.200191833187517</v>
      </c>
    </row>
    <row r="31" spans="1:1">
      <c r="A31" s="21">
        <v>65.268274940455072</v>
      </c>
    </row>
    <row r="32" spans="1:1">
      <c r="A32" s="21">
        <v>56.756313184947629</v>
      </c>
    </row>
    <row r="33" spans="1:1">
      <c r="A33" s="21">
        <v>58.986928337827592</v>
      </c>
    </row>
    <row r="34" spans="1:1">
      <c r="A34" s="21">
        <v>61.476596958847438</v>
      </c>
    </row>
    <row r="35" spans="1:1">
      <c r="A35" s="21">
        <v>61.795194490132253</v>
      </c>
    </row>
    <row r="36" spans="1:1">
      <c r="A36" s="21">
        <v>63.681332314229991</v>
      </c>
    </row>
    <row r="37" spans="1:1">
      <c r="A37" s="15">
        <v>91.8357740585774</v>
      </c>
    </row>
    <row r="38" spans="1:1">
      <c r="A38" s="21">
        <v>85.834042515126427</v>
      </c>
    </row>
    <row r="39" spans="1:1">
      <c r="A39" s="21">
        <v>90.997822887263098</v>
      </c>
    </row>
    <row r="40" spans="1:1">
      <c r="A40" s="21">
        <v>88.505352057350478</v>
      </c>
    </row>
    <row r="41" spans="1:1">
      <c r="A41" s="21">
        <v>86.334588917121536</v>
      </c>
    </row>
    <row r="42" spans="1:1">
      <c r="A42" s="21">
        <v>95.104638802339153</v>
      </c>
    </row>
    <row r="43" spans="1:1">
      <c r="A43" s="21">
        <v>96.715910335632003</v>
      </c>
    </row>
    <row r="44" spans="1:1">
      <c r="A44" s="21">
        <v>86.686019905218245</v>
      </c>
    </row>
    <row r="45" spans="1:1">
      <c r="A45" s="21">
        <v>94.899795338680264</v>
      </c>
    </row>
    <row r="46" spans="1:1">
      <c r="A46" s="21">
        <v>103.5455778776853</v>
      </c>
    </row>
    <row r="47" spans="1:1">
      <c r="A47" s="21">
        <v>110.65489500955491</v>
      </c>
    </row>
    <row r="48" spans="1:1">
      <c r="A48" s="21">
        <v>122.55358206464339</v>
      </c>
    </row>
    <row r="49" spans="1:1">
      <c r="A49" s="21">
        <v>118.0885268627889</v>
      </c>
    </row>
    <row r="50" spans="1:1">
      <c r="A50" s="21">
        <v>112.5016722505293</v>
      </c>
    </row>
    <row r="51" spans="1:1">
      <c r="A51" s="21">
        <v>100.4646687532159</v>
      </c>
    </row>
    <row r="52" spans="1:1">
      <c r="A52" s="21">
        <v>82.009268742472528</v>
      </c>
    </row>
    <row r="53" spans="1:1">
      <c r="A53" s="21">
        <v>88.063431856081394</v>
      </c>
    </row>
    <row r="54" spans="1:1">
      <c r="A54" s="21">
        <v>83.754630760576504</v>
      </c>
    </row>
    <row r="55" spans="1:1">
      <c r="A55" s="21">
        <v>31.31252285279664</v>
      </c>
    </row>
    <row r="56" spans="1:1">
      <c r="A56" s="21">
        <v>30.368236407732301</v>
      </c>
    </row>
    <row r="57" spans="1:1">
      <c r="A57" s="21">
        <v>35.480943601746169</v>
      </c>
    </row>
    <row r="58" spans="1:1">
      <c r="A58" s="21">
        <v>34.172169768104851</v>
      </c>
    </row>
    <row r="59" spans="1:1">
      <c r="A59" s="21">
        <v>35.106542355454948</v>
      </c>
    </row>
    <row r="60" spans="1:1">
      <c r="A60" s="21">
        <v>33.779717289507317</v>
      </c>
    </row>
    <row r="61" spans="1:1">
      <c r="A61" s="21">
        <v>35.385316980150172</v>
      </c>
    </row>
    <row r="62" spans="1:1">
      <c r="A62" s="21">
        <v>40.295983673592382</v>
      </c>
    </row>
    <row r="63" spans="1:1">
      <c r="A63" s="21">
        <v>49.073238539803903</v>
      </c>
    </row>
    <row r="64" spans="1:1">
      <c r="A64" s="21">
        <v>57.497253103850831</v>
      </c>
    </row>
    <row r="65" spans="1:1">
      <c r="A65" s="21">
        <v>61.238607981839777</v>
      </c>
    </row>
    <row r="66" spans="1:1">
      <c r="A66" s="21">
        <v>64.035851302423353</v>
      </c>
    </row>
    <row r="67" spans="1:1">
      <c r="A67" s="21">
        <v>58.823562493742557</v>
      </c>
    </row>
    <row r="68" spans="1:1">
      <c r="A68" s="21">
        <v>59.089181310166197</v>
      </c>
    </row>
    <row r="69" spans="1:1">
      <c r="A69" s="21">
        <v>57.893172799440578</v>
      </c>
    </row>
    <row r="70" spans="1:1">
      <c r="A70" s="21">
        <v>59.268780202016799</v>
      </c>
    </row>
    <row r="71" spans="1:1">
      <c r="A71" s="21">
        <v>60.595625623648822</v>
      </c>
    </row>
    <row r="72" spans="1:1">
      <c r="A72" s="21">
        <v>58.664167238810784</v>
      </c>
    </row>
    <row r="73" spans="1:1">
      <c r="A73" s="21">
        <v>21.673829406966611</v>
      </c>
    </row>
    <row r="74" spans="1:1">
      <c r="A74" s="21">
        <v>27.376312079610699</v>
      </c>
    </row>
    <row r="75" spans="1:1">
      <c r="A75" s="21">
        <v>31.576118181653239</v>
      </c>
    </row>
    <row r="76" spans="1:1">
      <c r="A76" s="21">
        <v>35.1</v>
      </c>
    </row>
    <row r="77" spans="1:1">
      <c r="A77" s="21">
        <v>42.4</v>
      </c>
    </row>
    <row r="78" spans="1:1">
      <c r="A78" s="21">
        <v>38.799998773199313</v>
      </c>
    </row>
    <row r="79" spans="1:1">
      <c r="A79" s="21">
        <v>47.199999581401457</v>
      </c>
    </row>
    <row r="80" spans="1:1">
      <c r="A80" s="21">
        <v>35.80000355919141</v>
      </c>
    </row>
    <row r="81" spans="1:1">
      <c r="A81" s="21">
        <v>39.500005397739429</v>
      </c>
    </row>
    <row r="82" spans="1:1">
      <c r="A82" s="21">
        <v>43.000002837348298</v>
      </c>
    </row>
    <row r="83" spans="1:1">
      <c r="A83" s="21">
        <v>43.699989007103788</v>
      </c>
    </row>
    <row r="84" spans="1:1">
      <c r="A84" s="21">
        <v>46.600013114754098</v>
      </c>
    </row>
    <row r="85" spans="1:1">
      <c r="A85" s="21">
        <v>41.757692176270531</v>
      </c>
    </row>
    <row r="86" spans="1:1">
      <c r="A86" s="21">
        <v>32.541954136169302</v>
      </c>
    </row>
    <row r="87" spans="1:1">
      <c r="A87" s="21">
        <v>31.744223776475099</v>
      </c>
    </row>
    <row r="88" spans="1:1">
      <c r="A88" s="21">
        <v>34.396237202528759</v>
      </c>
    </row>
    <row r="89" spans="1:1">
      <c r="A89" s="21">
        <v>39.210043060420332</v>
      </c>
    </row>
    <row r="90" spans="1:1">
      <c r="A90" s="21">
        <v>41.857360239639043</v>
      </c>
    </row>
    <row r="91" spans="1:1">
      <c r="A91" s="21">
        <v>101.0897022936162</v>
      </c>
    </row>
    <row r="92" spans="1:1">
      <c r="A92" s="21">
        <v>98.768380807654736</v>
      </c>
    </row>
    <row r="93" spans="1:1">
      <c r="A93" s="21">
        <v>101.56716998950191</v>
      </c>
    </row>
    <row r="94" spans="1:1">
      <c r="A94" s="21">
        <v>104.3438398570525</v>
      </c>
    </row>
    <row r="95" spans="1:1">
      <c r="A95" s="21">
        <v>117.8166972328217</v>
      </c>
    </row>
    <row r="96" spans="1:1">
      <c r="A96" s="21">
        <v>102.22424190492541</v>
      </c>
    </row>
    <row r="97" spans="1:1">
      <c r="A97" s="21">
        <v>99.984369520233045</v>
      </c>
    </row>
    <row r="98" spans="1:1">
      <c r="A98" s="21">
        <v>88.037235187829893</v>
      </c>
    </row>
    <row r="99" spans="1:1">
      <c r="A99" s="21">
        <v>94.438345997315011</v>
      </c>
    </row>
    <row r="100" spans="1:1">
      <c r="A100" s="21">
        <v>99.84914996890295</v>
      </c>
    </row>
    <row r="101" spans="1:1">
      <c r="A101" s="21">
        <v>100.2771418357767</v>
      </c>
    </row>
    <row r="102" spans="1:1">
      <c r="A102" s="21">
        <v>95.339088779644399</v>
      </c>
    </row>
    <row r="103" spans="1:1">
      <c r="A103" s="21">
        <v>101.0464397474059</v>
      </c>
    </row>
    <row r="104" spans="1:1">
      <c r="A104" s="21">
        <v>104.06608898131699</v>
      </c>
    </row>
    <row r="105" spans="1:1">
      <c r="A105" s="21">
        <v>104.1918617279004</v>
      </c>
    </row>
    <row r="106" spans="1:1">
      <c r="A106" s="21">
        <v>113.3031665064651</v>
      </c>
    </row>
    <row r="107" spans="1:1">
      <c r="A107" s="21">
        <v>116.95106717489919</v>
      </c>
    </row>
    <row r="108" spans="1:1">
      <c r="A108" s="21">
        <v>115.90715559044619</v>
      </c>
    </row>
    <row r="109" spans="1:1">
      <c r="A109" s="21">
        <v>48.48172272796026</v>
      </c>
    </row>
    <row r="110" spans="1:1">
      <c r="A110" s="21">
        <v>40.243192589452931</v>
      </c>
    </row>
    <row r="111" spans="1:1">
      <c r="A111" s="21">
        <v>41.837742427255733</v>
      </c>
    </row>
    <row r="112" spans="1:1">
      <c r="A112" s="21">
        <v>44.997681349160082</v>
      </c>
    </row>
    <row r="113" spans="1:1">
      <c r="A113" s="21">
        <v>47.104434182512669</v>
      </c>
    </row>
    <row r="114" spans="1:1">
      <c r="A114" s="21">
        <v>53.215690858659151</v>
      </c>
    </row>
    <row r="115" spans="1:1">
      <c r="A115" s="21">
        <v>56.924417157194448</v>
      </c>
    </row>
    <row r="116" spans="1:1">
      <c r="A116" s="21">
        <v>42.176107359155431</v>
      </c>
    </row>
    <row r="117" spans="1:1">
      <c r="A117" s="21">
        <v>47.238585395553891</v>
      </c>
    </row>
    <row r="118" spans="1:1">
      <c r="A118" s="21">
        <v>51.521987604631867</v>
      </c>
    </row>
    <row r="119" spans="1:1">
      <c r="A119" s="21">
        <v>50.036012726472947</v>
      </c>
    </row>
    <row r="120" spans="1:1">
      <c r="A120" s="21">
        <v>49.67453634651163</v>
      </c>
    </row>
    <row r="121" spans="1:1">
      <c r="A121" s="21">
        <v>50.832389307633044</v>
      </c>
    </row>
    <row r="122" spans="1:1">
      <c r="A122" s="21">
        <v>45.540146827700127</v>
      </c>
    </row>
    <row r="123" spans="1:1">
      <c r="A123" s="21">
        <v>40.638631526826821</v>
      </c>
    </row>
    <row r="124" spans="1:1">
      <c r="A124" s="21">
        <v>39.199021605262949</v>
      </c>
    </row>
    <row r="125" spans="1:1">
      <c r="A125" s="21">
        <v>40.587602877028033</v>
      </c>
    </row>
    <row r="126" spans="1:1">
      <c r="A126" s="21">
        <v>43.37851324804155</v>
      </c>
    </row>
    <row r="127" spans="1:1">
      <c r="A127" s="21">
        <v>36.108564779478179</v>
      </c>
    </row>
    <row r="128" spans="1:1">
      <c r="A128" s="21">
        <v>36.231226002347363</v>
      </c>
    </row>
    <row r="129" spans="1:1">
      <c r="A129" s="21">
        <v>33.243954918820251</v>
      </c>
    </row>
    <row r="130" spans="1:1">
      <c r="A130" s="21">
        <v>35.070936865622564</v>
      </c>
    </row>
    <row r="131" spans="1:1">
      <c r="A131" s="21">
        <v>36.395870228737763</v>
      </c>
    </row>
    <row r="132" spans="1:1">
      <c r="A132" s="21">
        <v>37.58089901878963</v>
      </c>
    </row>
    <row r="133" spans="1:1">
      <c r="A133" s="21">
        <v>34.437521809551662</v>
      </c>
    </row>
    <row r="134" spans="1:1">
      <c r="A134" s="21">
        <v>31.494246489679881</v>
      </c>
    </row>
    <row r="135" spans="1:1">
      <c r="A135" s="21">
        <v>34.430481954304227</v>
      </c>
    </row>
    <row r="136" spans="1:1">
      <c r="A136" s="21">
        <v>34.475618332729859</v>
      </c>
    </row>
    <row r="137" spans="1:1">
      <c r="A137" s="21">
        <v>33.059448594331442</v>
      </c>
    </row>
    <row r="138" spans="1:1">
      <c r="A138" s="21">
        <v>38.399287572131527</v>
      </c>
    </row>
    <row r="139" spans="1:1">
      <c r="A139" s="21">
        <v>53.095092017982473</v>
      </c>
    </row>
    <row r="140" spans="1:1">
      <c r="A140" s="21">
        <v>53.145147776962112</v>
      </c>
    </row>
    <row r="141" spans="1:1">
      <c r="A141" s="21">
        <v>50.530644021909993</v>
      </c>
    </row>
    <row r="142" spans="1:1">
      <c r="A142" s="21">
        <v>57.143545711711887</v>
      </c>
    </row>
    <row r="143" spans="1:1">
      <c r="A143" s="21">
        <v>65.863646864753349</v>
      </c>
    </row>
    <row r="144" spans="1:1">
      <c r="A144" s="21">
        <v>52.201599998034347</v>
      </c>
    </row>
    <row r="145" spans="1:1">
      <c r="A145" s="21">
        <v>126.3508078499123</v>
      </c>
    </row>
    <row r="146" spans="1:1">
      <c r="A146" s="21">
        <v>83.378914959931507</v>
      </c>
    </row>
    <row r="147" spans="1:1">
      <c r="A147" s="21">
        <v>101.7685909215638</v>
      </c>
    </row>
    <row r="148" spans="1:1">
      <c r="A148" s="21">
        <v>85.846745026887504</v>
      </c>
    </row>
    <row r="149" spans="1:1">
      <c r="A149" s="21">
        <v>95.913228634579625</v>
      </c>
    </row>
    <row r="150" spans="1:1">
      <c r="A150" s="21">
        <v>84.731023863553943</v>
      </c>
    </row>
    <row r="151" spans="1:1">
      <c r="A151" s="21">
        <v>80.289666415130611</v>
      </c>
    </row>
    <row r="152" spans="1:1">
      <c r="A152" s="21">
        <v>77.109464366371455</v>
      </c>
    </row>
    <row r="153" spans="1:1">
      <c r="A153" s="21">
        <v>80.390709289116216</v>
      </c>
    </row>
    <row r="154" spans="1:1">
      <c r="A154" s="21">
        <v>80.681074893641508</v>
      </c>
    </row>
    <row r="155" spans="1:1">
      <c r="A155" s="21">
        <v>80.57561968420994</v>
      </c>
    </row>
    <row r="156" spans="1:1">
      <c r="A156" s="21">
        <v>72.648915757205742</v>
      </c>
    </row>
    <row r="157" spans="1:1">
      <c r="A157" s="21">
        <v>76.626523166897073</v>
      </c>
    </row>
    <row r="158" spans="1:1">
      <c r="A158" s="21">
        <v>66.564164349706516</v>
      </c>
    </row>
    <row r="159" spans="1:1">
      <c r="A159" s="21">
        <v>63.29692513368984</v>
      </c>
    </row>
    <row r="160" spans="1:1">
      <c r="A160" s="21">
        <v>73.575008182222334</v>
      </c>
    </row>
    <row r="161" spans="1:1">
      <c r="A161" s="21">
        <v>74.204753732165727</v>
      </c>
    </row>
    <row r="162" spans="1:1">
      <c r="A162" s="21">
        <v>74.570525555855824</v>
      </c>
    </row>
    <row r="163" spans="1:1">
      <c r="A163" s="21">
        <v>35.757119071576497</v>
      </c>
    </row>
    <row r="164" spans="1:1">
      <c r="A164" s="21">
        <v>35.756959130219087</v>
      </c>
    </row>
    <row r="165" spans="1:1">
      <c r="A165" s="21">
        <v>35.757063116189798</v>
      </c>
    </row>
    <row r="166" spans="1:1">
      <c r="A166" s="21">
        <v>35.757409334039806</v>
      </c>
    </row>
    <row r="167" spans="1:1">
      <c r="A167" s="21">
        <v>35.757274564330061</v>
      </c>
    </row>
    <row r="168" spans="1:1">
      <c r="A168" s="21">
        <v>33.156179212749493</v>
      </c>
    </row>
    <row r="169" spans="1:1">
      <c r="A169" s="21">
        <v>36.218526354280939</v>
      </c>
    </row>
    <row r="170" spans="1:1">
      <c r="A170" s="21">
        <v>37.896922325354183</v>
      </c>
    </row>
    <row r="171" spans="1:1">
      <c r="A171" s="21">
        <v>39.550136965160689</v>
      </c>
    </row>
    <row r="172" spans="1:1">
      <c r="A172" s="21">
        <v>40.00099558623436</v>
      </c>
    </row>
    <row r="173" spans="1:1">
      <c r="A173" s="21">
        <v>40.810418937539851</v>
      </c>
    </row>
    <row r="174" spans="1:1">
      <c r="A174" s="21">
        <v>39.243295273981381</v>
      </c>
    </row>
    <row r="175" spans="1:1">
      <c r="A175" s="21">
        <v>39.235823195439181</v>
      </c>
    </row>
    <row r="176" spans="1:1">
      <c r="A176" s="21">
        <v>37.804952071456263</v>
      </c>
    </row>
    <row r="177" spans="1:1">
      <c r="A177" s="21">
        <v>37.132879715833738</v>
      </c>
    </row>
    <row r="178" spans="1:1">
      <c r="A178" s="21">
        <v>40.164358921351948</v>
      </c>
    </row>
    <row r="179" spans="1:1">
      <c r="A179" s="21">
        <v>42.996153341343003</v>
      </c>
    </row>
    <row r="180" spans="1:1">
      <c r="A180" s="21">
        <v>42.303553233629593</v>
      </c>
    </row>
    <row r="181" spans="1:1">
      <c r="A181" s="21">
        <v>55.90194822884694</v>
      </c>
    </row>
    <row r="182" spans="1:1">
      <c r="A182" s="21">
        <v>53.2600606798295</v>
      </c>
    </row>
    <row r="183" spans="1:1">
      <c r="A183" s="21">
        <v>58.118296303633613</v>
      </c>
    </row>
    <row r="184" spans="1:1">
      <c r="A184" s="21">
        <v>62.820936039604071</v>
      </c>
    </row>
    <row r="185" spans="1:1">
      <c r="A185" s="21">
        <v>63.690377062109967</v>
      </c>
    </row>
    <row r="186" spans="1:1">
      <c r="A186" s="21">
        <v>61.430942349017037</v>
      </c>
    </row>
    <row r="187" spans="1:1">
      <c r="A187" s="21">
        <v>61.940621297153783</v>
      </c>
    </row>
    <row r="188" spans="1:1">
      <c r="A188" s="21">
        <v>66.672903747644312</v>
      </c>
    </row>
    <row r="189" spans="1:1">
      <c r="A189" s="21">
        <v>67.472940081202054</v>
      </c>
    </row>
    <row r="190" spans="1:1">
      <c r="A190" s="21">
        <v>64.715903063536061</v>
      </c>
    </row>
    <row r="191" spans="1:1">
      <c r="A191" s="21">
        <v>70.301089321327069</v>
      </c>
    </row>
    <row r="192" spans="1:1">
      <c r="A192" s="21">
        <v>58.352679254234552</v>
      </c>
    </row>
    <row r="193" spans="1:1">
      <c r="A193" s="21">
        <v>53.680417562050209</v>
      </c>
    </row>
    <row r="194" spans="1:1">
      <c r="A194" s="21">
        <v>52.715782789359132</v>
      </c>
    </row>
    <row r="195" spans="1:1">
      <c r="A195" s="21">
        <v>47.515602552980639</v>
      </c>
    </row>
    <row r="196" spans="1:1">
      <c r="A196" s="21">
        <v>48.540778320554722</v>
      </c>
    </row>
    <row r="197" spans="1:1">
      <c r="A197" s="21">
        <v>46.067486377277127</v>
      </c>
    </row>
    <row r="198" spans="1:1">
      <c r="A198" s="21">
        <v>46.400914455169151</v>
      </c>
    </row>
    <row r="199" spans="1:1">
      <c r="A199" s="21">
        <v>175.7979932948202</v>
      </c>
    </row>
    <row r="200" spans="1:1">
      <c r="A200" s="21">
        <v>172.09203119331329</v>
      </c>
    </row>
    <row r="201" spans="1:1">
      <c r="A201" s="21">
        <v>150.17440958364011</v>
      </c>
    </row>
    <row r="202" spans="1:1">
      <c r="A202" s="21">
        <v>124.53803710059979</v>
      </c>
    </row>
    <row r="203" spans="1:1">
      <c r="A203" s="21">
        <v>106.9245947346264</v>
      </c>
    </row>
    <row r="204" spans="1:1">
      <c r="A204" s="21">
        <v>114.85132806894271</v>
      </c>
    </row>
    <row r="205" spans="1:1">
      <c r="A205" s="21">
        <v>112.9889488672525</v>
      </c>
    </row>
    <row r="206" spans="1:1">
      <c r="A206" s="21">
        <v>107.3542511173457</v>
      </c>
    </row>
    <row r="207" spans="1:1">
      <c r="A207" s="21">
        <v>106.6674434313919</v>
      </c>
    </row>
    <row r="208" spans="1:1">
      <c r="A208" s="21">
        <v>80.761299625977074</v>
      </c>
    </row>
    <row r="209" spans="1:1">
      <c r="A209" s="21">
        <v>79.666867723024552</v>
      </c>
    </row>
    <row r="210" spans="1:1">
      <c r="A210" s="21">
        <v>86.801295928757597</v>
      </c>
    </row>
    <row r="211" spans="1:1">
      <c r="A211" s="21">
        <v>88.341021882007681</v>
      </c>
    </row>
    <row r="212" spans="1:1">
      <c r="A212" s="21">
        <v>84.089711562886649</v>
      </c>
    </row>
    <row r="213" spans="1:1">
      <c r="A213" s="21">
        <v>86.651636815124107</v>
      </c>
    </row>
    <row r="214" spans="1:1">
      <c r="A214" s="21">
        <v>87.798367896859887</v>
      </c>
    </row>
    <row r="215" spans="1:1">
      <c r="A215" s="21">
        <v>84.768883005006728</v>
      </c>
    </row>
    <row r="216" spans="1:1">
      <c r="A216" s="21">
        <v>88.615044985482683</v>
      </c>
    </row>
    <row r="217" spans="1:1">
      <c r="A217" s="21">
        <v>0</v>
      </c>
    </row>
    <row r="218" spans="1:1">
      <c r="A218" s="21">
        <v>0</v>
      </c>
    </row>
    <row r="219" spans="1:1">
      <c r="A219" s="21">
        <v>0</v>
      </c>
    </row>
    <row r="220" spans="1:1">
      <c r="A220" s="21">
        <v>0</v>
      </c>
    </row>
    <row r="221" spans="1:1">
      <c r="A221" s="21">
        <v>0</v>
      </c>
    </row>
    <row r="222" spans="1:1">
      <c r="A222" s="21">
        <v>0</v>
      </c>
    </row>
    <row r="223" spans="1:1">
      <c r="A223" s="21">
        <v>0</v>
      </c>
    </row>
    <row r="224" spans="1:1">
      <c r="A224" s="21">
        <v>0</v>
      </c>
    </row>
    <row r="225" spans="1:1">
      <c r="A225" s="21">
        <v>0</v>
      </c>
    </row>
    <row r="226" spans="1:1">
      <c r="A226" s="21">
        <v>48.232935411688992</v>
      </c>
    </row>
    <row r="227" spans="1:1">
      <c r="A227" s="21">
        <v>45.397904183507222</v>
      </c>
    </row>
    <row r="228" spans="1:1">
      <c r="A228" s="21">
        <v>41.471787080762461</v>
      </c>
    </row>
    <row r="229" spans="1:1">
      <c r="A229" s="21">
        <v>40.741084149862623</v>
      </c>
    </row>
    <row r="230" spans="1:1">
      <c r="A230" s="21">
        <v>39.656124144951491</v>
      </c>
    </row>
    <row r="231" spans="1:1">
      <c r="A231" s="21">
        <v>34.899052800942798</v>
      </c>
    </row>
    <row r="232" spans="1:1">
      <c r="A232" s="21">
        <v>31.103631302290609</v>
      </c>
    </row>
    <row r="233" spans="1:1">
      <c r="A233" s="21">
        <v>31.199374943469021</v>
      </c>
    </row>
    <row r="234" spans="1:1">
      <c r="A234" s="21">
        <v>28.815301007042269</v>
      </c>
    </row>
    <row r="235" spans="1:1">
      <c r="A235" s="21">
        <v>84.759081537622322</v>
      </c>
    </row>
    <row r="236" spans="1:1">
      <c r="A236" s="21">
        <v>80.302608205631216</v>
      </c>
    </row>
    <row r="237" spans="1:1">
      <c r="A237" s="21">
        <v>81.767537141869781</v>
      </c>
    </row>
    <row r="238" spans="1:1">
      <c r="A238" s="21">
        <v>83.94959983992409</v>
      </c>
    </row>
    <row r="239" spans="1:1">
      <c r="A239" s="21">
        <v>88.6494092562519</v>
      </c>
    </row>
    <row r="240" spans="1:1">
      <c r="A240" s="21">
        <v>85.13247916365782</v>
      </c>
    </row>
    <row r="241" spans="1:1">
      <c r="A241" s="21">
        <v>88.998872594574777</v>
      </c>
    </row>
    <row r="242" spans="1:1">
      <c r="A242" s="21">
        <v>83.504577423563617</v>
      </c>
    </row>
    <row r="243" spans="1:1">
      <c r="A243" s="21">
        <v>89.157662724835291</v>
      </c>
    </row>
    <row r="244" spans="1:1">
      <c r="A244" s="21">
        <v>90.498377333132339</v>
      </c>
    </row>
    <row r="245" spans="1:1">
      <c r="A245" s="21">
        <v>92.342808942054504</v>
      </c>
    </row>
    <row r="246" spans="1:1">
      <c r="A246" s="21">
        <v>90.635036147864469</v>
      </c>
    </row>
    <row r="247" spans="1:1">
      <c r="A247" s="21">
        <v>73.520329016243764</v>
      </c>
    </row>
    <row r="248" spans="1:1">
      <c r="A248" s="21">
        <v>73.949781458828127</v>
      </c>
    </row>
    <row r="249" spans="1:1">
      <c r="A249" s="21">
        <v>70.133381064530781</v>
      </c>
    </row>
    <row r="250" spans="1:1">
      <c r="A250" s="21">
        <v>75.068740445663835</v>
      </c>
    </row>
    <row r="251" spans="1:1">
      <c r="A251" s="21">
        <v>77.036597697302398</v>
      </c>
    </row>
    <row r="252" spans="1:1">
      <c r="A252" s="21">
        <v>73.428089448664394</v>
      </c>
    </row>
    <row r="253" spans="1:1">
      <c r="A253" s="21">
        <v>59.642950918833961</v>
      </c>
    </row>
    <row r="254" spans="1:1">
      <c r="A254" s="21">
        <v>68.85879303422324</v>
      </c>
    </row>
    <row r="255" spans="1:1">
      <c r="A255" s="21">
        <v>49.93429956156826</v>
      </c>
    </row>
    <row r="256" spans="1:1">
      <c r="A256" s="21">
        <v>50.018723395097552</v>
      </c>
    </row>
    <row r="257" spans="1:1">
      <c r="A257" s="21">
        <v>50.374468581974973</v>
      </c>
    </row>
    <row r="258" spans="1:1">
      <c r="A258" s="21">
        <v>44.293844465679072</v>
      </c>
    </row>
    <row r="259" spans="1:1">
      <c r="A259" s="21">
        <v>39.089099456134377</v>
      </c>
    </row>
    <row r="260" spans="1:1">
      <c r="A260" s="21">
        <v>41.777394425797702</v>
      </c>
    </row>
    <row r="261" spans="1:1">
      <c r="A261" s="21">
        <v>41.012515027946627</v>
      </c>
    </row>
    <row r="262" spans="1:1">
      <c r="A262" s="21">
        <v>42.639702046889411</v>
      </c>
    </row>
    <row r="263" spans="1:1">
      <c r="A263" s="21">
        <v>47.700673114198473</v>
      </c>
    </row>
    <row r="264" spans="1:1">
      <c r="A264" s="21">
        <v>45.461919362329589</v>
      </c>
    </row>
    <row r="265" spans="1:1">
      <c r="A265" s="21">
        <v>58.257930775226363</v>
      </c>
    </row>
    <row r="266" spans="1:1">
      <c r="A266" s="21">
        <v>52.937505147568032</v>
      </c>
    </row>
    <row r="267" spans="1:1">
      <c r="A267" s="21">
        <v>46.021403688448572</v>
      </c>
    </row>
    <row r="268" spans="1:1">
      <c r="A268" s="21">
        <v>53.319055278631858</v>
      </c>
    </row>
    <row r="269" spans="1:1">
      <c r="A269" s="21">
        <v>63.109112051976737</v>
      </c>
    </row>
    <row r="270" spans="1:1">
      <c r="A270" s="21">
        <v>53.29969085881747</v>
      </c>
    </row>
    <row r="271" spans="1:1">
      <c r="A271" s="21">
        <v>97.489243174655144</v>
      </c>
    </row>
    <row r="272" spans="1:1">
      <c r="A272" s="21">
        <v>97.287145713953166</v>
      </c>
    </row>
    <row r="273" spans="1:1">
      <c r="A273" s="21">
        <v>99.670334347212247</v>
      </c>
    </row>
    <row r="274" spans="1:1">
      <c r="A274" s="21">
        <v>98.171514114627882</v>
      </c>
    </row>
    <row r="275" spans="1:1">
      <c r="A275" s="21">
        <v>65.921443840155092</v>
      </c>
    </row>
    <row r="276" spans="1:1">
      <c r="A276" s="21">
        <v>65.354322285253161</v>
      </c>
    </row>
    <row r="277" spans="1:1">
      <c r="A277" s="21">
        <v>69.51422561114336</v>
      </c>
    </row>
    <row r="278" spans="1:1">
      <c r="A278" s="21">
        <v>71.594738528152348</v>
      </c>
    </row>
    <row r="279" spans="1:1">
      <c r="A279" s="21">
        <v>75.377815791682352</v>
      </c>
    </row>
    <row r="280" spans="1:1">
      <c r="A280" s="21">
        <v>86.295453854969537</v>
      </c>
    </row>
    <row r="281" spans="1:1">
      <c r="A281" s="21">
        <v>93.168035128683101</v>
      </c>
    </row>
    <row r="282" spans="1:1">
      <c r="A282" s="21">
        <v>60.759321902877502</v>
      </c>
    </row>
    <row r="283" spans="1:1">
      <c r="A283" s="21">
        <v>63.836561558046157</v>
      </c>
    </row>
    <row r="284" spans="1:1">
      <c r="A284" s="21">
        <v>76.521271299580505</v>
      </c>
    </row>
    <row r="285" spans="1:1">
      <c r="A285" s="21">
        <v>67.87700018642991</v>
      </c>
    </row>
    <row r="286" spans="1:1">
      <c r="A286" s="21">
        <v>70.548364565594014</v>
      </c>
    </row>
    <row r="287" spans="1:1">
      <c r="A287" s="21">
        <v>67.958518345388384</v>
      </c>
    </row>
    <row r="288" spans="1:1">
      <c r="A288" s="21">
        <v>76.82480182717552</v>
      </c>
    </row>
    <row r="289" spans="1:1">
      <c r="A289" s="21">
        <v>55.448235073215344</v>
      </c>
    </row>
    <row r="290" spans="1:1">
      <c r="A290" s="21">
        <v>51.14213901724176</v>
      </c>
    </row>
    <row r="291" spans="1:1">
      <c r="A291" s="21">
        <v>50.442218084165269</v>
      </c>
    </row>
    <row r="292" spans="1:1">
      <c r="A292" s="21">
        <v>69.89672591611118</v>
      </c>
    </row>
    <row r="293" spans="1:1">
      <c r="A293" s="21">
        <v>69.38630362155466</v>
      </c>
    </row>
    <row r="294" spans="1:1">
      <c r="A294" s="21">
        <v>71.121038750657846</v>
      </c>
    </row>
    <row r="295" spans="1:1">
      <c r="A295" s="21">
        <v>64.184250720840609</v>
      </c>
    </row>
    <row r="296" spans="1:1">
      <c r="A296" s="21">
        <v>69.815353967878863</v>
      </c>
    </row>
    <row r="297" spans="1:1">
      <c r="A297" s="21">
        <v>73.546566559674432</v>
      </c>
    </row>
    <row r="298" spans="1:1">
      <c r="A298" s="21">
        <v>85.954673115106331</v>
      </c>
    </row>
    <row r="299" spans="1:1">
      <c r="A299" s="21">
        <v>86.674324238884324</v>
      </c>
    </row>
    <row r="300" spans="1:1">
      <c r="A300" s="21">
        <v>80.426444438421683</v>
      </c>
    </row>
    <row r="301" spans="1:1">
      <c r="A301" s="21">
        <v>76.771963529477347</v>
      </c>
    </row>
    <row r="302" spans="1:1">
      <c r="A302" s="21">
        <v>72.442725380292742</v>
      </c>
    </row>
    <row r="303" spans="1:1">
      <c r="A303" s="21">
        <v>111.83946249873679</v>
      </c>
    </row>
    <row r="304" spans="1:1">
      <c r="A304" s="21">
        <v>101.2516337684287</v>
      </c>
    </row>
    <row r="305" spans="1:1">
      <c r="A305" s="21">
        <v>88.98411154370902</v>
      </c>
    </row>
    <row r="306" spans="1:1">
      <c r="A306" s="21">
        <v>72.246893952330396</v>
      </c>
    </row>
    <row r="307" spans="1:1">
      <c r="A307" s="21">
        <v>55.172672264005342</v>
      </c>
    </row>
    <row r="308" spans="1:1">
      <c r="A308" s="21">
        <v>54.132265895729027</v>
      </c>
    </row>
    <row r="309" spans="1:1">
      <c r="A309" s="21">
        <v>59.477003348428859</v>
      </c>
    </row>
    <row r="310" spans="1:1">
      <c r="A310" s="21">
        <v>64.478866163979589</v>
      </c>
    </row>
    <row r="311" spans="1:1">
      <c r="A311" s="21">
        <v>55.236485125730319</v>
      </c>
    </row>
    <row r="312" spans="1:1">
      <c r="A312" s="21">
        <v>53.894788804605852</v>
      </c>
    </row>
    <row r="313" spans="1:1">
      <c r="A313" s="21">
        <v>57.578598647313108</v>
      </c>
    </row>
    <row r="314" spans="1:1">
      <c r="A314" s="21">
        <v>45.945191812780507</v>
      </c>
    </row>
    <row r="315" spans="1:1">
      <c r="A315" s="21">
        <v>50.394287350283378</v>
      </c>
    </row>
    <row r="316" spans="1:1">
      <c r="A316" s="21">
        <v>58.402205974562492</v>
      </c>
    </row>
    <row r="317" spans="1:1">
      <c r="A317" s="21">
        <v>51.623692023248068</v>
      </c>
    </row>
    <row r="318" spans="1:1">
      <c r="A318" s="21">
        <v>47.464642512730357</v>
      </c>
    </row>
    <row r="319" spans="1:1">
      <c r="A319" s="21">
        <v>46.170489362215982</v>
      </c>
    </row>
    <row r="320" spans="1:1">
      <c r="A320" s="21">
        <v>40.327384691901898</v>
      </c>
    </row>
    <row r="321" spans="1:1">
      <c r="A321" s="21">
        <v>34.865019573182423</v>
      </c>
    </row>
    <row r="322" spans="1:1">
      <c r="A322" s="21">
        <v>35.99505787540744</v>
      </c>
    </row>
    <row r="323" spans="1:1">
      <c r="A323" s="21">
        <v>34.414753176742479</v>
      </c>
    </row>
    <row r="324" spans="1:1">
      <c r="A324" s="21">
        <v>31.703951790885299</v>
      </c>
    </row>
    <row r="325" spans="1:1">
      <c r="A325" s="21">
        <v>0</v>
      </c>
    </row>
    <row r="326" spans="1:1">
      <c r="A326" s="21">
        <v>0</v>
      </c>
    </row>
    <row r="327" spans="1:1">
      <c r="A327" s="21">
        <v>0</v>
      </c>
    </row>
    <row r="328" spans="1:1">
      <c r="A328" s="21">
        <v>0</v>
      </c>
    </row>
    <row r="329" spans="1:1">
      <c r="A329" s="21">
        <v>0</v>
      </c>
    </row>
    <row r="330" spans="1:1">
      <c r="A330" s="21">
        <v>165.05939732984029</v>
      </c>
    </row>
    <row r="331" spans="1:1">
      <c r="A331" s="21">
        <v>161.13408829446001</v>
      </c>
    </row>
    <row r="332" spans="1:1">
      <c r="A332" s="21">
        <v>158.90013307662781</v>
      </c>
    </row>
    <row r="333" spans="1:1">
      <c r="A333" s="21">
        <v>149.1154175455878</v>
      </c>
    </row>
    <row r="334" spans="1:1">
      <c r="A334" s="21">
        <v>149.01287643260409</v>
      </c>
    </row>
    <row r="335" spans="1:1">
      <c r="A335" s="21">
        <v>150.20851514960449</v>
      </c>
    </row>
    <row r="336" spans="1:1">
      <c r="A336" s="21">
        <v>132.44395879777741</v>
      </c>
    </row>
    <row r="337" spans="1:1">
      <c r="A337" s="21">
        <v>125.2115446638421</v>
      </c>
    </row>
    <row r="338" spans="1:1">
      <c r="A338" s="21">
        <v>128.4387470516788</v>
      </c>
    </row>
    <row r="339" spans="1:1">
      <c r="A339" s="21">
        <v>138.8401870296492</v>
      </c>
    </row>
    <row r="340" spans="1:1">
      <c r="A340" s="21">
        <v>144.95204727018699</v>
      </c>
    </row>
    <row r="341" spans="1:1">
      <c r="A341" s="21">
        <v>145.53884510920949</v>
      </c>
    </row>
    <row r="342" spans="1:1">
      <c r="A342" s="21">
        <v>140.9819042053212</v>
      </c>
    </row>
    <row r="343" spans="1:1">
      <c r="A343" s="21">
        <v>50.181691937929841</v>
      </c>
    </row>
    <row r="344" spans="1:1">
      <c r="A344" s="21">
        <v>34.030602917474987</v>
      </c>
    </row>
    <row r="345" spans="1:1">
      <c r="A345" s="21">
        <v>48.775381885215637</v>
      </c>
    </row>
    <row r="346" spans="1:1">
      <c r="A346" s="21">
        <v>59.130084935767698</v>
      </c>
    </row>
    <row r="347" spans="1:1">
      <c r="A347" s="21">
        <v>62.102838938837458</v>
      </c>
    </row>
    <row r="348" spans="1:1">
      <c r="A348" s="21">
        <v>66.70273535867517</v>
      </c>
    </row>
    <row r="349" spans="1:1">
      <c r="A349" s="21">
        <v>74.357353960645298</v>
      </c>
    </row>
    <row r="350" spans="1:1">
      <c r="A350" s="21">
        <v>62.411697597271377</v>
      </c>
    </row>
    <row r="351" spans="1:1">
      <c r="A351" s="21">
        <v>57.874894509943204</v>
      </c>
    </row>
    <row r="352" spans="1:1">
      <c r="A352" s="21">
        <v>56.483092596325562</v>
      </c>
    </row>
    <row r="353" spans="1:1">
      <c r="A353" s="21">
        <v>52.65171408066287</v>
      </c>
    </row>
    <row r="354" spans="1:1">
      <c r="A354" s="21">
        <v>56.367581791096043</v>
      </c>
    </row>
    <row r="355" spans="1:1">
      <c r="A355" s="21">
        <v>61.969432212108792</v>
      </c>
    </row>
    <row r="356" spans="1:1">
      <c r="A356" s="21">
        <v>61.22037883550918</v>
      </c>
    </row>
    <row r="357" spans="1:1">
      <c r="A357" s="21">
        <v>60.834698484760331</v>
      </c>
    </row>
    <row r="358" spans="1:1">
      <c r="A358" s="21">
        <v>65.343401508310876</v>
      </c>
    </row>
    <row r="359" spans="1:1">
      <c r="A359" s="21">
        <v>67.841504668192158</v>
      </c>
    </row>
    <row r="360" spans="1:1">
      <c r="A360" s="21">
        <v>62.601323045727987</v>
      </c>
    </row>
    <row r="361" spans="1:1">
      <c r="A361" s="21">
        <v>0</v>
      </c>
    </row>
    <row r="362" spans="1:1">
      <c r="A362" s="21">
        <v>0</v>
      </c>
    </row>
    <row r="363" spans="1:1">
      <c r="A363" s="21">
        <v>0</v>
      </c>
    </row>
    <row r="364" spans="1:1">
      <c r="A364" s="21">
        <v>0</v>
      </c>
    </row>
    <row r="365" spans="1:1">
      <c r="A365" s="21">
        <v>0</v>
      </c>
    </row>
    <row r="366" spans="1:1">
      <c r="A366" s="21">
        <v>0</v>
      </c>
    </row>
    <row r="367" spans="1:1">
      <c r="A367" s="21">
        <v>0</v>
      </c>
    </row>
    <row r="368" spans="1:1">
      <c r="A368" s="21">
        <v>0</v>
      </c>
    </row>
    <row r="369" spans="1:1">
      <c r="A369" s="21">
        <v>0</v>
      </c>
    </row>
    <row r="370" spans="1:1">
      <c r="A370" s="21">
        <v>0</v>
      </c>
    </row>
    <row r="371" spans="1:1">
      <c r="A371" s="21">
        <v>0</v>
      </c>
    </row>
    <row r="372" spans="1:1">
      <c r="A372" s="21">
        <v>0</v>
      </c>
    </row>
    <row r="373" spans="1:1">
      <c r="A373" s="21">
        <v>0</v>
      </c>
    </row>
    <row r="374" spans="1:1">
      <c r="A374" s="21">
        <v>0</v>
      </c>
    </row>
    <row r="375" spans="1:1">
      <c r="A375" s="21">
        <v>0</v>
      </c>
    </row>
    <row r="376" spans="1:1">
      <c r="A376" s="21">
        <v>0</v>
      </c>
    </row>
    <row r="377" spans="1:1">
      <c r="A377" s="21">
        <v>0</v>
      </c>
    </row>
    <row r="378" spans="1:1">
      <c r="A378" s="21">
        <v>0</v>
      </c>
    </row>
    <row r="379" spans="1:1">
      <c r="A379" s="21">
        <v>57.829291372181643</v>
      </c>
    </row>
    <row r="380" spans="1:1">
      <c r="A380" s="21">
        <v>58.628141702854052</v>
      </c>
    </row>
    <row r="381" spans="1:1">
      <c r="A381" s="21">
        <v>55.311617661017031</v>
      </c>
    </row>
    <row r="382" spans="1:1">
      <c r="A382" s="21">
        <v>54.125325776284853</v>
      </c>
    </row>
    <row r="383" spans="1:1">
      <c r="A383" s="21">
        <v>60.976673835320163</v>
      </c>
    </row>
    <row r="384" spans="1:1">
      <c r="A384" s="21">
        <v>56.649746244903582</v>
      </c>
    </row>
    <row r="385" spans="1:1">
      <c r="A385" s="21">
        <v>63.476016056044173</v>
      </c>
    </row>
    <row r="386" spans="1:1">
      <c r="A386" s="21">
        <v>50.519192933143628</v>
      </c>
    </row>
    <row r="387" spans="1:1">
      <c r="A387" s="21">
        <v>57.985297240145897</v>
      </c>
    </row>
    <row r="388" spans="1:1">
      <c r="A388" s="21">
        <v>53.913557782920087</v>
      </c>
    </row>
    <row r="389" spans="1:1">
      <c r="A389" s="21">
        <v>59.120594550686683</v>
      </c>
    </row>
    <row r="390" spans="1:1">
      <c r="A390" s="21">
        <v>64.817660873075084</v>
      </c>
    </row>
    <row r="391" spans="1:1">
      <c r="A391" s="21">
        <v>60.638707488009302</v>
      </c>
    </row>
    <row r="392" spans="1:1">
      <c r="A392" s="21">
        <v>63.639639686151618</v>
      </c>
    </row>
    <row r="393" spans="1:1">
      <c r="A393" s="21">
        <v>63.76329642447017</v>
      </c>
    </row>
    <row r="394" spans="1:1">
      <c r="A394" s="21">
        <v>58.068448326394652</v>
      </c>
    </row>
    <row r="395" spans="1:1">
      <c r="A395" s="21">
        <v>60.144782803817478</v>
      </c>
    </row>
    <row r="396" spans="1:1">
      <c r="A396" s="21">
        <v>63.658702764165483</v>
      </c>
    </row>
    <row r="397" spans="1:1">
      <c r="A397" s="21">
        <v>56.785529600180567</v>
      </c>
    </row>
    <row r="398" spans="1:1">
      <c r="A398" s="21">
        <v>55.318024333243798</v>
      </c>
    </row>
    <row r="399" spans="1:1">
      <c r="A399" s="21">
        <v>75.218804678795905</v>
      </c>
    </row>
    <row r="400" spans="1:1">
      <c r="A400" s="21">
        <v>88.235099559649115</v>
      </c>
    </row>
    <row r="401" spans="1:1">
      <c r="A401" s="21">
        <v>82.788501213032262</v>
      </c>
    </row>
    <row r="402" spans="1:1">
      <c r="A402" s="21">
        <v>86.064055677913245</v>
      </c>
    </row>
    <row r="403" spans="1:1">
      <c r="A403" s="21">
        <v>94.120211000425059</v>
      </c>
    </row>
    <row r="404" spans="1:1">
      <c r="A404" s="21">
        <v>82.008617601815089</v>
      </c>
    </row>
    <row r="405" spans="1:1">
      <c r="A405" s="21">
        <v>93.42074513346077</v>
      </c>
    </row>
    <row r="406" spans="1:1">
      <c r="A406" s="21">
        <v>98.485329604158039</v>
      </c>
    </row>
    <row r="407" spans="1:1">
      <c r="A407" s="21">
        <v>110.7881227434208</v>
      </c>
    </row>
    <row r="408" spans="1:1">
      <c r="A408" s="21">
        <v>102.3988241831687</v>
      </c>
    </row>
    <row r="409" spans="1:1">
      <c r="A409" s="21">
        <v>91.610371363604031</v>
      </c>
    </row>
    <row r="410" spans="1:1">
      <c r="A410" s="21">
        <v>77.34678649449657</v>
      </c>
    </row>
    <row r="411" spans="1:1">
      <c r="A411" s="21">
        <v>73.153261673671196</v>
      </c>
    </row>
    <row r="412" spans="1:1">
      <c r="A412" s="21">
        <v>78.8149801833884</v>
      </c>
    </row>
    <row r="413" spans="1:1">
      <c r="A413" s="21">
        <v>82.201303494121078</v>
      </c>
    </row>
    <row r="414" spans="1:1">
      <c r="A414" s="21">
        <v>89.185740481371411</v>
      </c>
    </row>
    <row r="415" spans="1:1">
      <c r="A415" s="21">
        <v>119.82234029811021</v>
      </c>
    </row>
    <row r="416" spans="1:1">
      <c r="A416" s="21">
        <v>110.1185316757326</v>
      </c>
    </row>
    <row r="417" spans="1:1">
      <c r="A417" s="21">
        <v>108.46873263069099</v>
      </c>
    </row>
    <row r="418" spans="1:1">
      <c r="A418" s="21">
        <v>123.2460994200497</v>
      </c>
    </row>
    <row r="419" spans="1:1">
      <c r="A419" s="21">
        <v>127.0628617579755</v>
      </c>
    </row>
    <row r="420" spans="1:1">
      <c r="A420" s="21">
        <v>120.876451250142</v>
      </c>
    </row>
    <row r="421" spans="1:1">
      <c r="A421" s="21">
        <v>115.4893158935318</v>
      </c>
    </row>
    <row r="422" spans="1:1">
      <c r="A422" s="21">
        <v>104.42972895158969</v>
      </c>
    </row>
    <row r="423" spans="1:1">
      <c r="A423" s="21">
        <v>113.4570735524765</v>
      </c>
    </row>
    <row r="424" spans="1:1">
      <c r="A424" s="21">
        <v>117.5389463687861</v>
      </c>
    </row>
    <row r="425" spans="1:1">
      <c r="A425" s="21">
        <v>119.5001197796055</v>
      </c>
    </row>
    <row r="426" spans="1:1">
      <c r="A426" s="21">
        <v>109.9697365983077</v>
      </c>
    </row>
    <row r="427" spans="1:1">
      <c r="A427" s="21">
        <v>108.13876376695519</v>
      </c>
    </row>
    <row r="428" spans="1:1">
      <c r="A428" s="21">
        <v>105.0096000663588</v>
      </c>
    </row>
    <row r="429" spans="1:1">
      <c r="A429" s="21">
        <v>97.985578415925843</v>
      </c>
    </row>
    <row r="430" spans="1:1">
      <c r="A430" s="21">
        <v>97.365491326571913</v>
      </c>
    </row>
    <row r="431" spans="1:1">
      <c r="A431" s="21">
        <v>94.984166431171772</v>
      </c>
    </row>
    <row r="432" spans="1:1">
      <c r="A432" s="21">
        <v>92.139350612338291</v>
      </c>
    </row>
    <row r="433" spans="1:1">
      <c r="A433" s="21">
        <v>70.671452800705651</v>
      </c>
    </row>
    <row r="434" spans="1:1">
      <c r="A434" s="21">
        <v>67.452626063775028</v>
      </c>
    </row>
    <row r="435" spans="1:1">
      <c r="A435" s="21">
        <v>68.646749331808493</v>
      </c>
    </row>
    <row r="436" spans="1:1">
      <c r="A436" s="21">
        <v>68.602722817997801</v>
      </c>
    </row>
    <row r="437" spans="1:1">
      <c r="A437" s="21">
        <v>64.09237246023406</v>
      </c>
    </row>
    <row r="438" spans="1:1">
      <c r="A438" s="21">
        <v>63.037148489565773</v>
      </c>
    </row>
    <row r="439" spans="1:1">
      <c r="A439" s="21">
        <v>62.333129927326418</v>
      </c>
    </row>
    <row r="440" spans="1:1">
      <c r="A440" s="21">
        <v>64.805192350517615</v>
      </c>
    </row>
    <row r="441" spans="1:1">
      <c r="A441" s="21">
        <v>70.640700304147089</v>
      </c>
    </row>
    <row r="442" spans="1:1">
      <c r="A442" s="21">
        <v>80.230349803534892</v>
      </c>
    </row>
    <row r="443" spans="1:1">
      <c r="A443" s="21">
        <v>101.87164442616</v>
      </c>
    </row>
    <row r="444" spans="1:1">
      <c r="A444" s="21">
        <v>103.1505044330689</v>
      </c>
    </row>
    <row r="445" spans="1:1">
      <c r="A445" s="21">
        <v>111.4651746523876</v>
      </c>
    </row>
    <row r="446" spans="1:1">
      <c r="A446" s="21">
        <v>93.908708946939058</v>
      </c>
    </row>
    <row r="447" spans="1:1">
      <c r="A447" s="21">
        <v>105.6384720083487</v>
      </c>
    </row>
    <row r="448" spans="1:1">
      <c r="A448" s="21">
        <v>99.718811686601867</v>
      </c>
    </row>
    <row r="449" spans="1:1">
      <c r="A449" s="21">
        <v>127.20415687774261</v>
      </c>
    </row>
    <row r="450" spans="1:1">
      <c r="A450" s="21">
        <v>115.8407065841981</v>
      </c>
    </row>
    <row r="451" spans="1:1">
      <c r="A451" s="21">
        <v>94.41522289489059</v>
      </c>
    </row>
    <row r="452" spans="1:1">
      <c r="A452" s="21">
        <v>95.95247438172126</v>
      </c>
    </row>
    <row r="453" spans="1:1">
      <c r="A453" s="21">
        <v>81.862260591654291</v>
      </c>
    </row>
    <row r="454" spans="1:1">
      <c r="A454" s="21">
        <v>80.680380293981614</v>
      </c>
    </row>
    <row r="455" spans="1:1">
      <c r="A455" s="21">
        <v>86.833969325999846</v>
      </c>
    </row>
    <row r="456" spans="1:1">
      <c r="A456" s="21">
        <v>104.97930375891551</v>
      </c>
    </row>
    <row r="457" spans="1:1">
      <c r="A457" s="21">
        <v>119.64449818478521</v>
      </c>
    </row>
    <row r="458" spans="1:1">
      <c r="A458" s="21">
        <v>123.7628442929762</v>
      </c>
    </row>
    <row r="459" spans="1:1">
      <c r="A459" s="21">
        <v>108.07247717360561</v>
      </c>
    </row>
    <row r="460" spans="1:1">
      <c r="A460" s="21">
        <v>102.1891477541384</v>
      </c>
    </row>
    <row r="461" spans="1:1">
      <c r="A461" s="21">
        <v>100.21340877430011</v>
      </c>
    </row>
    <row r="462" spans="1:1">
      <c r="A462" s="21">
        <v>97.724904230383231</v>
      </c>
    </row>
    <row r="463" spans="1:1">
      <c r="A463" s="21">
        <v>103.0801370092537</v>
      </c>
    </row>
    <row r="464" spans="1:1">
      <c r="A464" s="21">
        <v>97.239031787347798</v>
      </c>
    </row>
    <row r="465" spans="1:1">
      <c r="A465" s="21">
        <v>93.966187960162017</v>
      </c>
    </row>
    <row r="466" spans="1:1">
      <c r="A466" s="21">
        <v>81.219667426637855</v>
      </c>
    </row>
    <row r="467" spans="1:1">
      <c r="A467" s="21">
        <v>81.71386678563961</v>
      </c>
    </row>
    <row r="468" spans="1:1">
      <c r="A468" s="21">
        <v>83.474862753761997</v>
      </c>
    </row>
    <row r="469" spans="1:1">
      <c r="A469" s="21">
        <v>30.834385749754929</v>
      </c>
    </row>
    <row r="470" spans="1:1">
      <c r="A470" s="21">
        <v>33.382793141623843</v>
      </c>
    </row>
    <row r="471" spans="1:1">
      <c r="A471" s="21">
        <v>36.964104446489578</v>
      </c>
    </row>
    <row r="472" spans="1:1">
      <c r="A472" s="21">
        <v>38.347741807073568</v>
      </c>
    </row>
    <row r="473" spans="1:1">
      <c r="A473" s="21">
        <v>36.531373184242881</v>
      </c>
    </row>
    <row r="474" spans="1:1">
      <c r="A474" s="21">
        <v>35.502802847100661</v>
      </c>
    </row>
    <row r="475" spans="1:1">
      <c r="A475" s="21">
        <v>39.711244054038268</v>
      </c>
    </row>
    <row r="476" spans="1:1">
      <c r="A476" s="21">
        <v>49.512256703162457</v>
      </c>
    </row>
    <row r="477" spans="1:1">
      <c r="A477" s="21">
        <v>51.945986302762748</v>
      </c>
    </row>
    <row r="478" spans="1:1">
      <c r="A478" s="21">
        <v>50.24639515693449</v>
      </c>
    </row>
    <row r="479" spans="1:1">
      <c r="A479" s="21">
        <v>45.085964473080033</v>
      </c>
    </row>
    <row r="480" spans="1:1">
      <c r="A480" s="21">
        <v>46.295149149329127</v>
      </c>
    </row>
    <row r="481" spans="1:1">
      <c r="A481" s="21">
        <v>45.741600836593243</v>
      </c>
    </row>
    <row r="482" spans="1:1">
      <c r="A482" s="21">
        <v>44.727430371186003</v>
      </c>
    </row>
    <row r="483" spans="1:1">
      <c r="A483" s="21">
        <v>36.488109224551899</v>
      </c>
    </row>
    <row r="484" spans="1:1">
      <c r="A484" s="21">
        <v>39.559262627799228</v>
      </c>
    </row>
    <row r="485" spans="1:1">
      <c r="A485" s="21">
        <v>38.134113223508983</v>
      </c>
    </row>
    <row r="486" spans="1:1">
      <c r="A486" s="21">
        <v>37.714365532054032</v>
      </c>
    </row>
    <row r="487" spans="1:1">
      <c r="A487" s="21">
        <v>40.035168588131121</v>
      </c>
    </row>
    <row r="488" spans="1:1">
      <c r="A488" s="21">
        <v>49.334964861802938</v>
      </c>
    </row>
    <row r="489" spans="1:1">
      <c r="A489" s="21">
        <v>31.895870440492001</v>
      </c>
    </row>
    <row r="490" spans="1:1">
      <c r="A490" s="21">
        <v>33.059460069650491</v>
      </c>
    </row>
    <row r="491" spans="1:1">
      <c r="A491" s="21">
        <v>42.566565803722987</v>
      </c>
    </row>
    <row r="492" spans="1:1">
      <c r="A492" s="21">
        <v>39.336931509685201</v>
      </c>
    </row>
    <row r="493" spans="1:1">
      <c r="A493" s="21">
        <v>40.796835349899993</v>
      </c>
    </row>
    <row r="494" spans="1:1">
      <c r="A494" s="21">
        <v>36.058710405627863</v>
      </c>
    </row>
    <row r="495" spans="1:1">
      <c r="A495" s="21">
        <v>43.320756842264487</v>
      </c>
    </row>
    <row r="496" spans="1:1">
      <c r="A496" s="21">
        <v>53.277958334298312</v>
      </c>
    </row>
    <row r="497" spans="1:1">
      <c r="A497" s="21">
        <v>44.532368048401167</v>
      </c>
    </row>
    <row r="498" spans="1:1">
      <c r="A498" s="21">
        <v>31.04885996180176</v>
      </c>
    </row>
    <row r="499" spans="1:1">
      <c r="A499" s="21">
        <v>30.885193715080771</v>
      </c>
    </row>
    <row r="500" spans="1:1">
      <c r="A500" s="21">
        <v>21.332651870785391</v>
      </c>
    </row>
    <row r="501" spans="1:1">
      <c r="A501" s="21">
        <v>20.722518880722479</v>
      </c>
    </row>
    <row r="502" spans="1:1">
      <c r="A502" s="21">
        <v>26.347599000910439</v>
      </c>
    </row>
    <row r="503" spans="1:1">
      <c r="A503" s="21">
        <v>33.00783349086494</v>
      </c>
    </row>
    <row r="504" spans="1:1">
      <c r="A504" s="21">
        <v>34.023877831710813</v>
      </c>
    </row>
    <row r="505" spans="1:1">
      <c r="A505" s="21">
        <v>27.626693276573139</v>
      </c>
    </row>
    <row r="506" spans="1:1">
      <c r="A506" s="21">
        <v>29.326320974674921</v>
      </c>
    </row>
    <row r="507" spans="1:1">
      <c r="A507" s="21">
        <v>33.478759175388817</v>
      </c>
    </row>
    <row r="508" spans="1:1">
      <c r="A508" s="21">
        <v>34.235275776370933</v>
      </c>
    </row>
    <row r="509" spans="1:1">
      <c r="A509" s="21">
        <v>33.239773007864308</v>
      </c>
    </row>
    <row r="510" spans="1:1">
      <c r="A510" s="21">
        <v>35.992555669560531</v>
      </c>
    </row>
    <row r="511" spans="1:1">
      <c r="A511" s="21">
        <v>37.625130517222622</v>
      </c>
    </row>
    <row r="512" spans="1:1">
      <c r="A512" s="21">
        <v>36.82604427300528</v>
      </c>
    </row>
    <row r="513" spans="1:1">
      <c r="A513" s="21">
        <v>37.300352628295258</v>
      </c>
    </row>
    <row r="514" spans="1:1">
      <c r="A514" s="21">
        <v>39.738477344935482</v>
      </c>
    </row>
    <row r="515" spans="1:1">
      <c r="A515" s="21">
        <v>40.564506073144997</v>
      </c>
    </row>
    <row r="516" spans="1:1">
      <c r="A516" s="21">
        <v>42.717331427458838</v>
      </c>
    </row>
    <row r="517" spans="1:1">
      <c r="A517" s="21">
        <v>43.92720709806246</v>
      </c>
    </row>
    <row r="518" spans="1:1">
      <c r="A518" s="21">
        <v>45.226923549955792</v>
      </c>
    </row>
    <row r="519" spans="1:1">
      <c r="A519" s="21">
        <v>49.512160755425853</v>
      </c>
    </row>
    <row r="520" spans="1:1">
      <c r="A520" s="21">
        <v>53.675271638476303</v>
      </c>
    </row>
    <row r="521" spans="1:1">
      <c r="A521" s="21">
        <v>55.764525260857127</v>
      </c>
    </row>
    <row r="522" spans="1:1">
      <c r="A522" s="21">
        <v>57.931351591365463</v>
      </c>
    </row>
    <row r="523" spans="1:1">
      <c r="A523" s="21">
        <v>0</v>
      </c>
    </row>
    <row r="524" spans="1:1">
      <c r="A524" s="21">
        <v>0</v>
      </c>
    </row>
    <row r="525" spans="1:1">
      <c r="A525" s="21">
        <v>0</v>
      </c>
    </row>
    <row r="526" spans="1:1">
      <c r="A526" s="21">
        <v>0</v>
      </c>
    </row>
    <row r="527" spans="1:1">
      <c r="A527" s="21">
        <v>0</v>
      </c>
    </row>
    <row r="528" spans="1:1">
      <c r="A528" s="21">
        <v>0</v>
      </c>
    </row>
    <row r="529" spans="1:1">
      <c r="A529" s="21">
        <v>0</v>
      </c>
    </row>
    <row r="530" spans="1:1">
      <c r="A530" s="21">
        <v>0</v>
      </c>
    </row>
    <row r="531" spans="1:1">
      <c r="A531" s="21">
        <v>0</v>
      </c>
    </row>
    <row r="532" spans="1:1">
      <c r="A532" s="21">
        <v>0</v>
      </c>
    </row>
    <row r="533" spans="1:1">
      <c r="A533" s="21">
        <v>0</v>
      </c>
    </row>
    <row r="534" spans="1:1">
      <c r="A534" s="21">
        <v>0</v>
      </c>
    </row>
    <row r="535" spans="1:1">
      <c r="A535" s="21">
        <v>0</v>
      </c>
    </row>
    <row r="536" spans="1:1">
      <c r="A536" s="21">
        <v>0</v>
      </c>
    </row>
    <row r="537" spans="1:1">
      <c r="A537" s="21">
        <v>0</v>
      </c>
    </row>
    <row r="538" spans="1:1">
      <c r="A538" s="21">
        <v>0</v>
      </c>
    </row>
    <row r="539" spans="1:1">
      <c r="A539" s="21">
        <v>0</v>
      </c>
    </row>
    <row r="540" spans="1:1">
      <c r="A540" s="21">
        <v>0</v>
      </c>
    </row>
    <row r="541" spans="1:1">
      <c r="A541" s="21">
        <v>53.144299464132928</v>
      </c>
    </row>
    <row r="542" spans="1:1">
      <c r="A542" s="21">
        <v>50.82121989333762</v>
      </c>
    </row>
    <row r="543" spans="1:1">
      <c r="A543" s="21">
        <v>53.659203127552892</v>
      </c>
    </row>
    <row r="544" spans="1:1">
      <c r="A544" s="21">
        <v>54.903243568948511</v>
      </c>
    </row>
    <row r="545" spans="1:1">
      <c r="A545" s="21">
        <v>54.136237809261267</v>
      </c>
    </row>
    <row r="546" spans="1:1">
      <c r="A546" s="21">
        <v>59.271304354979428</v>
      </c>
    </row>
    <row r="547" spans="1:1">
      <c r="A547" s="21">
        <v>62.761769817631929</v>
      </c>
    </row>
    <row r="548" spans="1:1">
      <c r="A548" s="21">
        <v>52.307290877336477</v>
      </c>
    </row>
    <row r="549" spans="1:1">
      <c r="A549" s="21">
        <v>52.457855196294801</v>
      </c>
    </row>
    <row r="550" spans="1:1">
      <c r="A550" s="21">
        <v>57.576878598957769</v>
      </c>
    </row>
    <row r="551" spans="1:1">
      <c r="A551" s="21">
        <v>61.975304004037511</v>
      </c>
    </row>
    <row r="552" spans="1:1">
      <c r="A552" s="21">
        <v>60.626766359673731</v>
      </c>
    </row>
    <row r="553" spans="1:1">
      <c r="A553" s="21">
        <v>58.442528976099233</v>
      </c>
    </row>
    <row r="554" spans="1:1">
      <c r="A554" s="21">
        <v>58.11033767420173</v>
      </c>
    </row>
    <row r="555" spans="1:1">
      <c r="A555" s="21">
        <v>54.108169207213862</v>
      </c>
    </row>
    <row r="556" spans="1:1">
      <c r="A556" s="21">
        <v>57.705279845561719</v>
      </c>
    </row>
    <row r="557" spans="1:1">
      <c r="A557" s="21">
        <v>61.789839479318289</v>
      </c>
    </row>
    <row r="558" spans="1:1">
      <c r="A558" s="21">
        <v>62.830797590427267</v>
      </c>
    </row>
    <row r="559" spans="1:1">
      <c r="A559" s="21">
        <v>163.2507639179573</v>
      </c>
    </row>
    <row r="560" spans="1:1">
      <c r="A560" s="21">
        <v>175.40118069949889</v>
      </c>
    </row>
    <row r="561" spans="1:1">
      <c r="A561" s="21">
        <v>155.57325458906169</v>
      </c>
    </row>
    <row r="562" spans="1:1">
      <c r="A562" s="21">
        <v>178.30843973431101</v>
      </c>
    </row>
    <row r="563" spans="1:1">
      <c r="A563" s="21">
        <v>184.89760403664411</v>
      </c>
    </row>
    <row r="564" spans="1:1">
      <c r="A564" s="21">
        <v>182.43862835691601</v>
      </c>
    </row>
    <row r="565" spans="1:1">
      <c r="A565" s="21">
        <v>213.51926642615069</v>
      </c>
    </row>
    <row r="566" spans="1:1">
      <c r="A566" s="21">
        <v>225.0231067371889</v>
      </c>
    </row>
    <row r="567" spans="1:1">
      <c r="A567" s="21">
        <v>201.880604015378</v>
      </c>
    </row>
    <row r="568" spans="1:1">
      <c r="A568" s="21">
        <v>207.15706350409221</v>
      </c>
    </row>
    <row r="569" spans="1:1">
      <c r="A569" s="21">
        <v>216.4831818112913</v>
      </c>
    </row>
    <row r="570" spans="1:1">
      <c r="A570" s="21">
        <v>182.81090554912461</v>
      </c>
    </row>
    <row r="571" spans="1:1">
      <c r="A571" s="21">
        <v>187.25714756063729</v>
      </c>
    </row>
    <row r="572" spans="1:1">
      <c r="A572" s="21">
        <v>167.20814074659381</v>
      </c>
    </row>
    <row r="573" spans="1:1">
      <c r="A573" s="21">
        <v>173.6838974638766</v>
      </c>
    </row>
    <row r="574" spans="1:1">
      <c r="A574" s="21">
        <v>188.8832252991715</v>
      </c>
    </row>
    <row r="575" spans="1:1">
      <c r="A575" s="21">
        <v>186.86930661799201</v>
      </c>
    </row>
    <row r="576" spans="1:1">
      <c r="A576" s="21">
        <v>178.6582510984658</v>
      </c>
    </row>
    <row r="577" spans="1:1">
      <c r="A577" s="21">
        <v>53.465501629436851</v>
      </c>
    </row>
    <row r="578" spans="1:1">
      <c r="A578" s="21">
        <v>45.723862568978952</v>
      </c>
    </row>
    <row r="579" spans="1:1">
      <c r="A579" s="21">
        <v>45.64357522400406</v>
      </c>
    </row>
    <row r="580" spans="1:1">
      <c r="A580" s="21">
        <v>47.427781397032902</v>
      </c>
    </row>
    <row r="581" spans="1:1">
      <c r="A581" s="21">
        <v>53.768141274114527</v>
      </c>
    </row>
    <row r="582" spans="1:1">
      <c r="A582" s="21">
        <v>57.125139137746963</v>
      </c>
    </row>
    <row r="583" spans="1:1">
      <c r="A583" s="21">
        <v>65.974523799623313</v>
      </c>
    </row>
    <row r="584" spans="1:1">
      <c r="A584" s="21">
        <v>49.587535327880097</v>
      </c>
    </row>
    <row r="585" spans="1:1">
      <c r="A585" s="21">
        <v>50.406087162599917</v>
      </c>
    </row>
    <row r="586" spans="1:1">
      <c r="A586" s="21">
        <v>54.636350435897121</v>
      </c>
    </row>
    <row r="587" spans="1:1">
      <c r="A587" s="21">
        <v>55.582617193334457</v>
      </c>
    </row>
    <row r="588" spans="1:1">
      <c r="A588" s="21">
        <v>58.875027630051022</v>
      </c>
    </row>
    <row r="589" spans="1:1">
      <c r="A589" s="21">
        <v>59.499574055059263</v>
      </c>
    </row>
    <row r="590" spans="1:1">
      <c r="A590" s="21">
        <v>56.726676144715633</v>
      </c>
    </row>
    <row r="591" spans="1:1">
      <c r="A591" s="21">
        <v>55.861257504878189</v>
      </c>
    </row>
    <row r="592" spans="1:1">
      <c r="A592" s="21">
        <v>53.535931829374093</v>
      </c>
    </row>
    <row r="593" spans="1:1">
      <c r="A593" s="21">
        <v>54.507583575077327</v>
      </c>
    </row>
    <row r="594" spans="1:1">
      <c r="A594" s="21">
        <v>54.150246250667621</v>
      </c>
    </row>
    <row r="595" spans="1:1">
      <c r="A595" s="21">
        <v>26.138934344967911</v>
      </c>
    </row>
    <row r="596" spans="1:1">
      <c r="A596" s="21">
        <v>26.965241226039851</v>
      </c>
    </row>
    <row r="597" spans="1:1">
      <c r="A597" s="21">
        <v>30.585879635574859</v>
      </c>
    </row>
    <row r="598" spans="1:1">
      <c r="A598" s="21">
        <v>36.026834384496397</v>
      </c>
    </row>
    <row r="599" spans="1:1">
      <c r="A599" s="21">
        <v>36.400491095990468</v>
      </c>
    </row>
    <row r="600" spans="1:1">
      <c r="A600" s="21">
        <v>34.624905469096568</v>
      </c>
    </row>
    <row r="601" spans="1:1">
      <c r="A601" s="21">
        <v>38.139204437383547</v>
      </c>
    </row>
    <row r="602" spans="1:1">
      <c r="A602" s="21">
        <v>44.34436900408236</v>
      </c>
    </row>
    <row r="603" spans="1:1">
      <c r="A603" s="21">
        <v>43.658997612635787</v>
      </c>
    </row>
    <row r="604" spans="1:1">
      <c r="A604" s="21">
        <v>29.58817026225779</v>
      </c>
    </row>
    <row r="605" spans="1:1">
      <c r="A605" s="21">
        <v>28.123660196200259</v>
      </c>
    </row>
    <row r="606" spans="1:1">
      <c r="A606" s="21">
        <v>26.142179481959442</v>
      </c>
    </row>
    <row r="607" spans="1:1">
      <c r="A607" s="21">
        <v>1.377796962580198</v>
      </c>
    </row>
    <row r="608" spans="1:1">
      <c r="A608" s="21">
        <v>1.5009959162630691</v>
      </c>
    </row>
    <row r="609" spans="1:1">
      <c r="A609" s="21">
        <v>1.455988628077469</v>
      </c>
    </row>
    <row r="610" spans="1:1">
      <c r="A610" s="21">
        <v>1.4623845418956121</v>
      </c>
    </row>
    <row r="611" spans="1:1">
      <c r="A611" s="21">
        <v>1.2950535524610169</v>
      </c>
    </row>
    <row r="612" spans="1:1">
      <c r="A612" s="21">
        <v>1.21884530715618</v>
      </c>
    </row>
    <row r="613" spans="1:1">
      <c r="A613" s="21">
        <v>27.489763046366178</v>
      </c>
    </row>
    <row r="614" spans="1:1">
      <c r="A614" s="21">
        <v>30.438367518405649</v>
      </c>
    </row>
    <row r="615" spans="1:1">
      <c r="A615" s="21">
        <v>33.598231695208199</v>
      </c>
    </row>
    <row r="616" spans="1:1">
      <c r="A616" s="21">
        <v>36.959273288867543</v>
      </c>
    </row>
    <row r="617" spans="1:1">
      <c r="A617" s="21">
        <v>42.768166469513091</v>
      </c>
    </row>
    <row r="618" spans="1:1">
      <c r="A618" s="21">
        <v>48.058394779125273</v>
      </c>
    </row>
    <row r="619" spans="1:1">
      <c r="A619" s="21">
        <v>49.026544550500233</v>
      </c>
    </row>
    <row r="620" spans="1:1">
      <c r="A620" s="21">
        <v>43.532600645178192</v>
      </c>
    </row>
    <row r="621" spans="1:1">
      <c r="A621" s="21">
        <v>47.64043943032523</v>
      </c>
    </row>
    <row r="622" spans="1:1">
      <c r="A622" s="21">
        <v>56.166124182597073</v>
      </c>
    </row>
    <row r="623" spans="1:1">
      <c r="A623" s="21">
        <v>54.369588009896027</v>
      </c>
    </row>
    <row r="624" spans="1:1">
      <c r="A624" s="21">
        <v>48.630615350674759</v>
      </c>
    </row>
    <row r="625" spans="1:1">
      <c r="A625" s="21">
        <v>45.356022104212187</v>
      </c>
    </row>
    <row r="626" spans="1:1">
      <c r="A626" s="21">
        <v>40.757680226634271</v>
      </c>
    </row>
    <row r="627" spans="1:1">
      <c r="A627" s="21">
        <v>35.420470024948649</v>
      </c>
    </row>
    <row r="628" spans="1:1">
      <c r="A628" s="21">
        <v>32.238941006076757</v>
      </c>
    </row>
    <row r="629" spans="1:1">
      <c r="A629" s="21">
        <v>32.642609983094047</v>
      </c>
    </row>
    <row r="630" spans="1:1">
      <c r="A630" s="21">
        <v>32.959122591376527</v>
      </c>
    </row>
    <row r="631" spans="1:1">
      <c r="A631" s="21">
        <v>72.876932393773771</v>
      </c>
    </row>
    <row r="632" spans="1:1">
      <c r="A632" s="21">
        <v>78.217932334013597</v>
      </c>
    </row>
    <row r="633" spans="1:1">
      <c r="A633" s="21">
        <v>81.71684371276578</v>
      </c>
    </row>
    <row r="634" spans="1:1">
      <c r="A634" s="21">
        <v>86.775301326510004</v>
      </c>
    </row>
    <row r="635" spans="1:1">
      <c r="A635" s="21">
        <v>87.005994165375142</v>
      </c>
    </row>
    <row r="636" spans="1:1">
      <c r="A636" s="21">
        <v>85.880748515398437</v>
      </c>
    </row>
    <row r="637" spans="1:1">
      <c r="A637" s="21">
        <v>84.648870719663236</v>
      </c>
    </row>
    <row r="638" spans="1:1">
      <c r="A638" s="21">
        <v>85.760767862435145</v>
      </c>
    </row>
    <row r="639" spans="1:1">
      <c r="A639" s="21">
        <v>91.203669326846125</v>
      </c>
    </row>
    <row r="640" spans="1:1">
      <c r="A640" s="21">
        <v>108.1067307581658</v>
      </c>
    </row>
    <row r="641" spans="1:1">
      <c r="A641" s="21">
        <v>104.41082920109911</v>
      </c>
    </row>
    <row r="642" spans="1:1">
      <c r="A642" s="21">
        <v>112.7610022937843</v>
      </c>
    </row>
    <row r="643" spans="1:1">
      <c r="A643" s="21">
        <v>97.464422362239162</v>
      </c>
    </row>
    <row r="644" spans="1:1">
      <c r="A644" s="21">
        <v>93.659784033915685</v>
      </c>
    </row>
    <row r="645" spans="1:1">
      <c r="A645" s="21">
        <v>66.880568624647807</v>
      </c>
    </row>
    <row r="646" spans="1:1">
      <c r="A646" s="21">
        <v>58.135612754720917</v>
      </c>
    </row>
    <row r="647" spans="1:1">
      <c r="A647" s="21">
        <v>56.688934188966464</v>
      </c>
    </row>
    <row r="648" spans="1:1">
      <c r="A648" s="21">
        <v>54.372069649302247</v>
      </c>
    </row>
    <row r="649" spans="1:1">
      <c r="A649" s="21">
        <v>36.277794157521683</v>
      </c>
    </row>
    <row r="650" spans="1:1">
      <c r="A650" s="21">
        <v>36.585726465302891</v>
      </c>
    </row>
    <row r="651" spans="1:1">
      <c r="A651" s="21">
        <v>35.460086245874457</v>
      </c>
    </row>
    <row r="652" spans="1:1">
      <c r="A652" s="21">
        <v>38.994285484877892</v>
      </c>
    </row>
    <row r="653" spans="1:1">
      <c r="A653" s="21">
        <v>43.633285789620437</v>
      </c>
    </row>
    <row r="654" spans="1:1">
      <c r="A654" s="21">
        <v>46.777416652061468</v>
      </c>
    </row>
    <row r="655" spans="1:1">
      <c r="A655" s="21">
        <v>56.258268205293071</v>
      </c>
    </row>
    <row r="656" spans="1:1">
      <c r="A656" s="21">
        <v>47.063878075256923</v>
      </c>
    </row>
    <row r="657" spans="1:1">
      <c r="A657" s="21">
        <v>38.269249037716122</v>
      </c>
    </row>
    <row r="658" spans="1:1">
      <c r="A658" s="21">
        <v>39.755225560624531</v>
      </c>
    </row>
    <row r="659" spans="1:1">
      <c r="A659" s="21">
        <v>43.502137140037483</v>
      </c>
    </row>
    <row r="660" spans="1:1">
      <c r="A660" s="21">
        <v>43.109154872702689</v>
      </c>
    </row>
    <row r="661" spans="1:1">
      <c r="A661" s="21">
        <v>36.014401081935979</v>
      </c>
    </row>
    <row r="662" spans="1:1">
      <c r="A662" s="21">
        <v>37.689298332081577</v>
      </c>
    </row>
    <row r="663" spans="1:1">
      <c r="A663" s="21">
        <v>31.20936202353494</v>
      </c>
    </row>
    <row r="664" spans="1:1">
      <c r="A664" s="21">
        <v>36.83705293317734</v>
      </c>
    </row>
    <row r="665" spans="1:1">
      <c r="A665" s="21">
        <v>36.638405600691527</v>
      </c>
    </row>
    <row r="666" spans="1:1">
      <c r="A666" s="21">
        <v>39.361053964906141</v>
      </c>
    </row>
    <row r="667" spans="1:1">
      <c r="A667" s="21">
        <v>64.916496999064819</v>
      </c>
    </row>
    <row r="668" spans="1:1">
      <c r="A668" s="21">
        <v>62.312844675762882</v>
      </c>
    </row>
    <row r="669" spans="1:1">
      <c r="A669" s="21">
        <v>70.813074931772164</v>
      </c>
    </row>
    <row r="670" spans="1:1">
      <c r="A670" s="21">
        <v>62.200282191364032</v>
      </c>
    </row>
    <row r="671" spans="1:1">
      <c r="A671" s="21">
        <v>57.856818873902668</v>
      </c>
    </row>
    <row r="672" spans="1:1">
      <c r="A672" s="21">
        <v>65.771458690906783</v>
      </c>
    </row>
    <row r="673" spans="1:1">
      <c r="A673" s="21">
        <v>59.454889120587438</v>
      </c>
    </row>
    <row r="674" spans="1:1">
      <c r="A674" s="21">
        <v>56.121380955516493</v>
      </c>
    </row>
    <row r="675" spans="1:1">
      <c r="A675" s="21">
        <v>67.900919029971917</v>
      </c>
    </row>
    <row r="676" spans="1:1">
      <c r="A676" s="21">
        <v>76.214728258710082</v>
      </c>
    </row>
    <row r="677" spans="1:1">
      <c r="A677" s="21">
        <v>79.100704496605573</v>
      </c>
    </row>
    <row r="678" spans="1:1">
      <c r="A678" s="21">
        <v>80.456020247008212</v>
      </c>
    </row>
    <row r="679" spans="1:1">
      <c r="A679" s="21">
        <v>76.193663088959795</v>
      </c>
    </row>
    <row r="680" spans="1:1">
      <c r="A680" s="21">
        <v>79.865416809811265</v>
      </c>
    </row>
    <row r="681" spans="1:1">
      <c r="A681" s="21">
        <v>73.958561254615958</v>
      </c>
    </row>
    <row r="682" spans="1:1">
      <c r="A682" s="21">
        <v>71.585694654256613</v>
      </c>
    </row>
    <row r="683" spans="1:1">
      <c r="A683" s="21">
        <v>74.88836952746648</v>
      </c>
    </row>
    <row r="684" spans="1:1">
      <c r="A684" s="21">
        <v>68.791204936095994</v>
      </c>
    </row>
    <row r="685" spans="1:1">
      <c r="A685" s="21">
        <v>66.807351564849867</v>
      </c>
    </row>
    <row r="686" spans="1:1">
      <c r="A686" s="21">
        <v>70.451988216059675</v>
      </c>
    </row>
    <row r="687" spans="1:1">
      <c r="A687" s="21">
        <v>76.039608595730641</v>
      </c>
    </row>
    <row r="688" spans="1:1">
      <c r="A688" s="21">
        <v>76.043707279616584</v>
      </c>
    </row>
    <row r="689" spans="1:1">
      <c r="A689" s="21">
        <v>82.820648776111</v>
      </c>
    </row>
    <row r="690" spans="1:1">
      <c r="A690" s="21">
        <v>84.17290442704666</v>
      </c>
    </row>
    <row r="691" spans="1:1">
      <c r="A691" s="21">
        <v>109.52163718989419</v>
      </c>
    </row>
    <row r="692" spans="1:1">
      <c r="A692" s="21">
        <v>61.778437782235628</v>
      </c>
    </row>
    <row r="693" spans="1:1">
      <c r="A693" s="21">
        <v>83.124190435215255</v>
      </c>
    </row>
    <row r="694" spans="1:1">
      <c r="A694" s="21">
        <v>89.46652676798918</v>
      </c>
    </row>
    <row r="695" spans="1:1">
      <c r="A695" s="21">
        <v>74.162534723719659</v>
      </c>
    </row>
    <row r="696" spans="1:1">
      <c r="A696" s="21">
        <v>58.656493995606297</v>
      </c>
    </row>
    <row r="697" spans="1:1">
      <c r="A697" s="21">
        <v>54.671615420806738</v>
      </c>
    </row>
    <row r="698" spans="1:1">
      <c r="A698" s="21">
        <v>56.748811105213683</v>
      </c>
    </row>
    <row r="699" spans="1:1">
      <c r="A699" s="21">
        <v>51.219024643731217</v>
      </c>
    </row>
    <row r="700" spans="1:1">
      <c r="A700" s="21">
        <v>50.029712259102929</v>
      </c>
    </row>
    <row r="701" spans="1:1">
      <c r="A701" s="21">
        <v>69.447021322640794</v>
      </c>
    </row>
    <row r="702" spans="1:1">
      <c r="A702" s="21">
        <v>63.281915178124351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1"/>
  <sheetViews>
    <sheetView zoomScale="121" zoomScaleNormal="121" workbookViewId="0">
      <pane xSplit="1" topLeftCell="B1" activePane="topRight" state="frozen"/>
      <selection pane="topRight" activeCell="J1" sqref="J1:N7"/>
    </sheetView>
  </sheetViews>
  <sheetFormatPr baseColWidth="10" defaultColWidth="11" defaultRowHeight="16"/>
  <cols>
    <col min="1" max="1" width="17.5" style="6" customWidth="1"/>
    <col min="2" max="3" width="14.1640625" style="6" customWidth="1"/>
    <col min="4" max="5" width="10.5" style="6" customWidth="1"/>
    <col min="6" max="8" width="8.83203125" style="6" customWidth="1"/>
  </cols>
  <sheetData>
    <row r="1" spans="1:14" ht="17" thickBot="1">
      <c r="A1" s="71" t="s">
        <v>80</v>
      </c>
      <c r="B1" s="72"/>
      <c r="C1" s="72"/>
      <c r="D1" s="72"/>
      <c r="E1" s="72"/>
      <c r="F1" s="72"/>
      <c r="G1" s="72"/>
      <c r="H1" s="72"/>
      <c r="J1" s="73" t="s">
        <v>164</v>
      </c>
      <c r="K1" s="73"/>
      <c r="L1" s="73"/>
      <c r="M1" s="73"/>
      <c r="N1" s="73"/>
    </row>
    <row r="2" spans="1:14" ht="17" customHeight="1" thickBot="1">
      <c r="A2" s="25"/>
      <c r="B2" s="25"/>
      <c r="C2" s="25"/>
      <c r="D2" s="25"/>
      <c r="E2" s="25"/>
      <c r="F2" s="25"/>
      <c r="G2" s="25"/>
      <c r="H2" s="25"/>
      <c r="J2" s="6"/>
      <c r="K2" s="6"/>
      <c r="L2" s="6"/>
      <c r="M2" s="6"/>
      <c r="N2" s="6"/>
    </row>
    <row r="3" spans="1:14" ht="17" thickBot="1">
      <c r="A3" s="26"/>
      <c r="B3" s="27" t="s">
        <v>32</v>
      </c>
      <c r="C3" s="28" t="s">
        <v>30</v>
      </c>
      <c r="D3" s="28" t="s">
        <v>29</v>
      </c>
      <c r="E3" s="28" t="s">
        <v>31</v>
      </c>
      <c r="F3" s="28" t="s">
        <v>33</v>
      </c>
      <c r="G3" s="28" t="s">
        <v>81</v>
      </c>
      <c r="H3" s="29" t="s">
        <v>13</v>
      </c>
      <c r="J3" s="61"/>
      <c r="K3" s="62" t="s">
        <v>161</v>
      </c>
      <c r="L3" s="62" t="s">
        <v>162</v>
      </c>
      <c r="M3" s="62" t="s">
        <v>163</v>
      </c>
      <c r="N3" s="62" t="s">
        <v>83</v>
      </c>
    </row>
    <row r="4" spans="1:14">
      <c r="A4" s="30" t="s">
        <v>82</v>
      </c>
      <c r="B4" s="31">
        <v>-5.0545799999999996</v>
      </c>
      <c r="C4" s="32">
        <v>-5.1205870000000004</v>
      </c>
      <c r="D4" s="32">
        <v>-6.1953950000000004</v>
      </c>
      <c r="E4" s="32">
        <v>-4.4322290000000004</v>
      </c>
      <c r="F4" s="32">
        <v>-4.1553570000000004</v>
      </c>
      <c r="G4" s="32">
        <v>-4.6741619999999999</v>
      </c>
      <c r="H4" s="33">
        <v>-7.9483449999999998</v>
      </c>
      <c r="J4" s="62" t="s">
        <v>157</v>
      </c>
      <c r="K4" s="63">
        <v>0.88761250000000003</v>
      </c>
      <c r="L4" s="63">
        <v>0.22438640000000001</v>
      </c>
      <c r="M4" s="61">
        <v>1</v>
      </c>
      <c r="N4" s="61">
        <v>0</v>
      </c>
    </row>
    <row r="5" spans="1:14">
      <c r="A5" s="34" t="s">
        <v>83</v>
      </c>
      <c r="B5" s="35">
        <v>1.7E-5</v>
      </c>
      <c r="C5" s="36">
        <v>1.2999999999999999E-5</v>
      </c>
      <c r="D5" s="36">
        <v>5.9825830000000001E-8</v>
      </c>
      <c r="E5" s="36">
        <v>2.5999999999999998E-4</v>
      </c>
      <c r="F5" s="36">
        <v>7.8299999999999995E-4</v>
      </c>
      <c r="G5" s="36">
        <v>9.3999999999999994E-5</v>
      </c>
      <c r="H5" s="37">
        <v>3.1750700000000001E-12</v>
      </c>
      <c r="J5" s="62" t="s">
        <v>158</v>
      </c>
      <c r="K5" s="63">
        <v>0.84852229999999995</v>
      </c>
      <c r="L5" s="63">
        <v>0.2492239</v>
      </c>
      <c r="M5" s="61">
        <v>1</v>
      </c>
      <c r="N5" s="61">
        <v>0</v>
      </c>
    </row>
    <row r="6" spans="1:14">
      <c r="A6" s="34" t="s">
        <v>84</v>
      </c>
      <c r="B6" s="38">
        <v>3</v>
      </c>
      <c r="C6" s="39">
        <v>6</v>
      </c>
      <c r="D6" s="39">
        <v>18</v>
      </c>
      <c r="E6" s="39">
        <v>20</v>
      </c>
      <c r="F6" s="39">
        <v>0</v>
      </c>
      <c r="G6" s="39">
        <v>0</v>
      </c>
      <c r="H6" s="40">
        <v>9</v>
      </c>
      <c r="J6" s="62" t="s">
        <v>159</v>
      </c>
      <c r="K6" s="63">
        <v>0.89875729999999998</v>
      </c>
      <c r="L6" s="63">
        <v>0.199576</v>
      </c>
      <c r="M6" s="61">
        <v>1</v>
      </c>
      <c r="N6" s="61">
        <v>0</v>
      </c>
    </row>
    <row r="7" spans="1:14">
      <c r="A7" s="34" t="s">
        <v>85</v>
      </c>
      <c r="B7" s="41">
        <v>-2.866168</v>
      </c>
      <c r="C7" s="42">
        <v>-2.86619</v>
      </c>
      <c r="D7" s="42">
        <v>-2.866282</v>
      </c>
      <c r="E7" s="42">
        <v>-2.866298</v>
      </c>
      <c r="F7" s="42">
        <v>-2.8661460000000001</v>
      </c>
      <c r="G7" s="42">
        <v>-2.8661460000000001</v>
      </c>
      <c r="H7" s="43">
        <v>-2.8662130000000001</v>
      </c>
      <c r="J7" s="62" t="s">
        <v>160</v>
      </c>
      <c r="K7" s="63">
        <v>0.86315569999999997</v>
      </c>
      <c r="L7" s="63">
        <v>0.23160439999999999</v>
      </c>
      <c r="M7" s="61">
        <v>1</v>
      </c>
      <c r="N7" s="61">
        <v>0</v>
      </c>
    </row>
    <row r="8" spans="1:14" ht="33" thickBot="1">
      <c r="A8" s="44" t="s">
        <v>86</v>
      </c>
      <c r="B8" s="45">
        <v>626</v>
      </c>
      <c r="C8" s="46">
        <v>623</v>
      </c>
      <c r="D8" s="46">
        <v>611</v>
      </c>
      <c r="E8" s="46">
        <v>609</v>
      </c>
      <c r="F8" s="46">
        <v>629</v>
      </c>
      <c r="G8" s="46">
        <v>629</v>
      </c>
      <c r="H8" s="47">
        <v>620</v>
      </c>
    </row>
    <row r="11" spans="1:14" ht="17" thickBot="1">
      <c r="A11" s="71" t="s">
        <v>165</v>
      </c>
      <c r="B11" s="72"/>
      <c r="C11" s="72"/>
      <c r="D11" s="72"/>
      <c r="E11" s="72"/>
      <c r="F11" s="72"/>
      <c r="G11" s="72"/>
      <c r="H11" s="72"/>
    </row>
    <row r="12" spans="1:14" ht="17" thickBot="1">
      <c r="A12" s="25"/>
      <c r="B12" s="25"/>
      <c r="C12" s="25"/>
      <c r="D12" s="25"/>
      <c r="E12" s="25"/>
      <c r="F12" s="25"/>
      <c r="G12" s="25"/>
      <c r="H12" s="25"/>
    </row>
    <row r="13" spans="1:14" ht="17" thickBot="1">
      <c r="A13" s="26"/>
      <c r="B13" s="27" t="s">
        <v>32</v>
      </c>
      <c r="C13" s="28" t="s">
        <v>30</v>
      </c>
      <c r="D13" s="28" t="s">
        <v>29</v>
      </c>
      <c r="E13" s="28" t="s">
        <v>31</v>
      </c>
      <c r="F13" s="28" t="s">
        <v>33</v>
      </c>
      <c r="G13" s="28" t="s">
        <v>81</v>
      </c>
      <c r="H13" s="29" t="s">
        <v>13</v>
      </c>
    </row>
    <row r="14" spans="1:14">
      <c r="A14" s="30" t="s">
        <v>82</v>
      </c>
      <c r="B14" s="31">
        <v>0.11600000000000001</v>
      </c>
      <c r="C14" s="32">
        <v>0.127</v>
      </c>
      <c r="D14" s="32">
        <v>0.14399999999999999</v>
      </c>
      <c r="E14" s="32">
        <v>0.73199999999999998</v>
      </c>
      <c r="F14" s="32">
        <v>6.2E-2</v>
      </c>
      <c r="G14" s="32">
        <v>0.14199999999999999</v>
      </c>
      <c r="H14" s="33">
        <v>0.12</v>
      </c>
    </row>
    <row r="15" spans="1:14">
      <c r="A15" s="34" t="s">
        <v>83</v>
      </c>
      <c r="B15" s="41">
        <v>0.51100000000000001</v>
      </c>
      <c r="C15" s="65">
        <v>0.46700000000000003</v>
      </c>
      <c r="D15" s="65">
        <v>0.40799999999999997</v>
      </c>
      <c r="E15" s="65">
        <v>1.0999999999999999E-2</v>
      </c>
      <c r="F15" s="65">
        <v>0.80300000000000005</v>
      </c>
      <c r="G15" s="65">
        <v>0.41399999999999998</v>
      </c>
      <c r="H15" s="43">
        <v>0.49399999999999999</v>
      </c>
    </row>
    <row r="16" spans="1:14">
      <c r="A16" s="34" t="s">
        <v>84</v>
      </c>
      <c r="B16" s="38">
        <v>15</v>
      </c>
      <c r="C16" s="66">
        <v>15</v>
      </c>
      <c r="D16" s="66">
        <v>12</v>
      </c>
      <c r="E16" s="66">
        <v>15</v>
      </c>
      <c r="F16" s="66">
        <v>16</v>
      </c>
      <c r="G16" s="66">
        <v>16</v>
      </c>
      <c r="H16" s="40">
        <v>8</v>
      </c>
    </row>
    <row r="17" spans="1:9">
      <c r="A17" s="34" t="s">
        <v>85</v>
      </c>
      <c r="B17" s="41">
        <v>0.46</v>
      </c>
      <c r="C17" s="65">
        <v>0.46</v>
      </c>
      <c r="D17" s="65">
        <v>0.46</v>
      </c>
      <c r="E17" s="65">
        <v>0.46</v>
      </c>
      <c r="F17" s="65">
        <v>0.46</v>
      </c>
      <c r="G17" s="65">
        <v>0.46</v>
      </c>
      <c r="H17" s="43">
        <v>0.46</v>
      </c>
    </row>
    <row r="20" spans="1:9" ht="17" thickBot="1">
      <c r="A20" s="71" t="s">
        <v>166</v>
      </c>
      <c r="B20" s="72"/>
      <c r="C20" s="72"/>
      <c r="D20" s="72"/>
      <c r="E20" s="72"/>
      <c r="F20" s="72"/>
      <c r="G20" s="72"/>
      <c r="H20" s="72"/>
    </row>
    <row r="21" spans="1:9" ht="17" thickBot="1">
      <c r="A21" s="25"/>
      <c r="B21" s="25"/>
      <c r="C21" s="25"/>
      <c r="D21" s="25"/>
      <c r="E21" s="25"/>
      <c r="F21" s="25"/>
      <c r="G21" s="25"/>
      <c r="H21" s="25"/>
    </row>
    <row r="22" spans="1:9" ht="17" thickBot="1">
      <c r="A22" s="26"/>
      <c r="B22" s="27" t="s">
        <v>32</v>
      </c>
      <c r="C22" s="28" t="s">
        <v>30</v>
      </c>
      <c r="D22" s="28" t="s">
        <v>29</v>
      </c>
      <c r="E22" s="28" t="s">
        <v>31</v>
      </c>
      <c r="F22" s="28" t="s">
        <v>33</v>
      </c>
      <c r="G22" s="28" t="s">
        <v>81</v>
      </c>
      <c r="H22" s="29" t="s">
        <v>13</v>
      </c>
    </row>
    <row r="23" spans="1:9">
      <c r="A23" s="30" t="s">
        <v>82</v>
      </c>
      <c r="B23" s="31">
        <v>-5.3630000000000004</v>
      </c>
      <c r="C23" s="32">
        <v>-5.5869999999999997</v>
      </c>
      <c r="D23" s="32">
        <v>-7.891</v>
      </c>
      <c r="E23" s="32">
        <v>-6.2050000000000001</v>
      </c>
      <c r="F23" s="32">
        <v>-4.3499999999999996</v>
      </c>
      <c r="G23" s="32">
        <v>-4.915</v>
      </c>
      <c r="H23" s="33">
        <v>-18.239999999999998</v>
      </c>
    </row>
    <row r="24" spans="1:9">
      <c r="A24" s="34" t="s">
        <v>83</v>
      </c>
      <c r="B24" s="41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43">
        <v>0</v>
      </c>
    </row>
    <row r="25" spans="1:9">
      <c r="A25" s="34" t="s">
        <v>84</v>
      </c>
      <c r="B25" s="38">
        <v>20</v>
      </c>
      <c r="C25" s="66">
        <v>20</v>
      </c>
      <c r="D25" s="66">
        <v>20</v>
      </c>
      <c r="E25" s="66">
        <v>20</v>
      </c>
      <c r="F25" s="66">
        <v>20</v>
      </c>
      <c r="G25" s="66">
        <v>20</v>
      </c>
      <c r="H25" s="40">
        <v>20</v>
      </c>
    </row>
    <row r="26" spans="1:9">
      <c r="A26" s="34" t="s">
        <v>85</v>
      </c>
      <c r="B26" s="41">
        <v>-2.87</v>
      </c>
      <c r="C26" s="41">
        <v>-2.87</v>
      </c>
      <c r="D26" s="41">
        <v>-2.87</v>
      </c>
      <c r="E26" s="41">
        <v>-2.87</v>
      </c>
      <c r="F26" s="41">
        <v>-2.87</v>
      </c>
      <c r="G26" s="41">
        <v>-2.87</v>
      </c>
      <c r="H26" s="67">
        <v>-2.87</v>
      </c>
    </row>
    <row r="27" spans="1:9">
      <c r="A27"/>
      <c r="B27"/>
      <c r="C27"/>
      <c r="D27"/>
      <c r="E27"/>
      <c r="F27"/>
      <c r="G27"/>
      <c r="H27"/>
    </row>
    <row r="31" spans="1:9">
      <c r="I31" s="64"/>
    </row>
  </sheetData>
  <mergeCells count="4">
    <mergeCell ref="A20:H20"/>
    <mergeCell ref="A1:H1"/>
    <mergeCell ref="J1:N1"/>
    <mergeCell ref="A11:H11"/>
  </mergeCells>
  <pageMargins left="0.70866141732283472" right="0.70866141732283472" top="0.74803149606299213" bottom="0.74803149606299213" header="0.31496062992125984" footer="0.31496062992125984"/>
  <pageSetup paperSize="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workbookViewId="0">
      <selection activeCell="F2" sqref="F2:F39"/>
    </sheetView>
  </sheetViews>
  <sheetFormatPr baseColWidth="10" defaultColWidth="11" defaultRowHeight="16"/>
  <cols>
    <col min="1" max="1" width="23.33203125" customWidth="1"/>
    <col min="2" max="2" width="25.83203125" customWidth="1"/>
  </cols>
  <sheetData>
    <row r="1" spans="1:6" ht="17" thickBot="1">
      <c r="A1" s="52" t="s">
        <v>148</v>
      </c>
      <c r="B1" s="53" t="s">
        <v>149</v>
      </c>
      <c r="C1" s="21" t="s">
        <v>87</v>
      </c>
    </row>
    <row r="2" spans="1:6">
      <c r="A2" s="49" t="s">
        <v>34</v>
      </c>
      <c r="B2" s="49" t="s">
        <v>88</v>
      </c>
      <c r="C2" s="21">
        <v>45</v>
      </c>
      <c r="F2" s="49" t="s">
        <v>88</v>
      </c>
    </row>
    <row r="3" spans="1:6">
      <c r="A3" s="50" t="s">
        <v>35</v>
      </c>
      <c r="B3" s="50" t="s">
        <v>88</v>
      </c>
      <c r="C3" s="21">
        <v>40</v>
      </c>
      <c r="F3" s="50" t="s">
        <v>88</v>
      </c>
    </row>
    <row r="4" spans="1:6">
      <c r="A4" s="50" t="s">
        <v>36</v>
      </c>
      <c r="B4" s="50" t="s">
        <v>89</v>
      </c>
      <c r="C4" s="21">
        <v>70</v>
      </c>
      <c r="F4" s="50" t="s">
        <v>89</v>
      </c>
    </row>
    <row r="5" spans="1:6">
      <c r="A5" s="50" t="s">
        <v>37</v>
      </c>
      <c r="B5" s="50" t="s">
        <v>90</v>
      </c>
      <c r="C5" s="21">
        <v>18</v>
      </c>
      <c r="F5" s="50" t="s">
        <v>90</v>
      </c>
    </row>
    <row r="6" spans="1:6">
      <c r="A6" s="50" t="s">
        <v>38</v>
      </c>
      <c r="B6" s="50" t="s">
        <v>90</v>
      </c>
      <c r="C6" s="21">
        <v>11</v>
      </c>
      <c r="F6" s="50" t="s">
        <v>90</v>
      </c>
    </row>
    <row r="7" spans="1:6">
      <c r="A7" s="50" t="s">
        <v>40</v>
      </c>
      <c r="B7" s="50" t="s">
        <v>88</v>
      </c>
      <c r="C7" s="21">
        <v>63</v>
      </c>
      <c r="F7" s="50" t="s">
        <v>88</v>
      </c>
    </row>
    <row r="8" spans="1:6">
      <c r="A8" s="50" t="s">
        <v>41</v>
      </c>
      <c r="B8" s="50" t="s">
        <v>90</v>
      </c>
      <c r="C8" s="21">
        <v>14</v>
      </c>
      <c r="F8" s="50" t="s">
        <v>90</v>
      </c>
    </row>
    <row r="9" spans="1:6">
      <c r="A9" s="50" t="s">
        <v>42</v>
      </c>
      <c r="B9" s="50" t="s">
        <v>90</v>
      </c>
      <c r="C9" s="21">
        <v>8</v>
      </c>
      <c r="F9" s="50" t="s">
        <v>90</v>
      </c>
    </row>
    <row r="10" spans="1:6">
      <c r="A10" s="50" t="s">
        <v>43</v>
      </c>
      <c r="B10" s="50" t="s">
        <v>88</v>
      </c>
      <c r="C10" s="21">
        <v>84</v>
      </c>
      <c r="F10" s="50" t="s">
        <v>88</v>
      </c>
    </row>
    <row r="11" spans="1:6">
      <c r="A11" s="50" t="s">
        <v>44</v>
      </c>
      <c r="B11" s="50" t="s">
        <v>88</v>
      </c>
      <c r="C11" s="21">
        <v>68</v>
      </c>
      <c r="F11" s="50" t="s">
        <v>88</v>
      </c>
    </row>
    <row r="12" spans="1:6">
      <c r="A12" s="50" t="s">
        <v>45</v>
      </c>
      <c r="B12" s="50" t="s">
        <v>88</v>
      </c>
      <c r="C12" s="21">
        <v>77</v>
      </c>
      <c r="F12" s="50" t="s">
        <v>88</v>
      </c>
    </row>
    <row r="13" spans="1:6">
      <c r="A13" s="50" t="s">
        <v>46</v>
      </c>
      <c r="B13" s="50" t="s">
        <v>90</v>
      </c>
      <c r="C13" s="21">
        <v>48</v>
      </c>
      <c r="F13" s="50" t="s">
        <v>90</v>
      </c>
    </row>
    <row r="14" spans="1:6">
      <c r="A14" s="50" t="s">
        <v>48</v>
      </c>
      <c r="B14" s="50" t="s">
        <v>89</v>
      </c>
      <c r="C14" s="21">
        <v>90</v>
      </c>
      <c r="F14" s="50" t="s">
        <v>89</v>
      </c>
    </row>
    <row r="15" spans="1:6">
      <c r="A15" s="50" t="s">
        <v>49</v>
      </c>
      <c r="B15" s="50" t="s">
        <v>90</v>
      </c>
      <c r="C15" s="21">
        <v>59</v>
      </c>
      <c r="F15" s="50" t="s">
        <v>90</v>
      </c>
    </row>
    <row r="16" spans="1:6">
      <c r="A16" s="50" t="s">
        <v>50</v>
      </c>
      <c r="B16" s="50" t="s">
        <v>88</v>
      </c>
      <c r="C16" s="21">
        <v>83</v>
      </c>
      <c r="F16" s="50" t="s">
        <v>88</v>
      </c>
    </row>
    <row r="17" spans="1:6">
      <c r="A17" s="50" t="s">
        <v>51</v>
      </c>
      <c r="B17" s="50" t="s">
        <v>90</v>
      </c>
      <c r="C17" s="21">
        <v>42</v>
      </c>
      <c r="F17" s="50" t="s">
        <v>90</v>
      </c>
    </row>
    <row r="18" spans="1:6">
      <c r="A18" s="50" t="s">
        <v>52</v>
      </c>
      <c r="B18" s="50" t="s">
        <v>88</v>
      </c>
      <c r="C18" s="21">
        <v>69</v>
      </c>
      <c r="F18" s="50" t="s">
        <v>88</v>
      </c>
    </row>
    <row r="19" spans="1:6">
      <c r="A19" s="50" t="s">
        <v>53</v>
      </c>
      <c r="B19" s="50" t="s">
        <v>88</v>
      </c>
      <c r="C19" s="21">
        <v>44</v>
      </c>
      <c r="F19" s="50" t="s">
        <v>88</v>
      </c>
    </row>
    <row r="20" spans="1:6">
      <c r="A20" s="50" t="s">
        <v>54</v>
      </c>
      <c r="B20" s="50" t="s">
        <v>90</v>
      </c>
      <c r="C20" s="21">
        <v>26</v>
      </c>
      <c r="F20" s="50" t="s">
        <v>90</v>
      </c>
    </row>
    <row r="21" spans="1:6">
      <c r="A21" s="50" t="s">
        <v>55</v>
      </c>
      <c r="B21" s="50" t="s">
        <v>90</v>
      </c>
      <c r="C21" s="21">
        <v>11</v>
      </c>
      <c r="F21" s="50" t="s">
        <v>90</v>
      </c>
    </row>
    <row r="22" spans="1:6">
      <c r="A22" s="50" t="s">
        <v>56</v>
      </c>
      <c r="B22" s="50" t="s">
        <v>90</v>
      </c>
      <c r="C22" s="21">
        <v>48</v>
      </c>
      <c r="F22" s="50" t="s">
        <v>90</v>
      </c>
    </row>
    <row r="23" spans="1:6">
      <c r="A23" s="50" t="s">
        <v>57</v>
      </c>
      <c r="B23" s="50" t="s">
        <v>88</v>
      </c>
      <c r="C23" s="21">
        <v>45</v>
      </c>
      <c r="F23" s="50" t="s">
        <v>88</v>
      </c>
    </row>
    <row r="24" spans="1:6">
      <c r="A24" s="50" t="s">
        <v>58</v>
      </c>
      <c r="B24" s="50" t="s">
        <v>89</v>
      </c>
      <c r="C24" s="21">
        <v>100</v>
      </c>
      <c r="F24" s="50" t="s">
        <v>89</v>
      </c>
    </row>
    <row r="25" spans="1:6">
      <c r="A25" s="50" t="s">
        <v>59</v>
      </c>
      <c r="B25" s="50" t="s">
        <v>90</v>
      </c>
      <c r="C25" s="21">
        <v>29</v>
      </c>
      <c r="F25" s="50" t="s">
        <v>90</v>
      </c>
    </row>
    <row r="26" spans="1:6">
      <c r="A26" s="50" t="s">
        <v>60</v>
      </c>
      <c r="B26" s="50" t="s">
        <v>89</v>
      </c>
      <c r="C26" s="21">
        <v>55</v>
      </c>
      <c r="F26" s="50" t="s">
        <v>89</v>
      </c>
    </row>
    <row r="27" spans="1:6">
      <c r="A27" s="50" t="s">
        <v>61</v>
      </c>
      <c r="B27" s="50" t="s">
        <v>90</v>
      </c>
      <c r="C27" s="21">
        <v>18</v>
      </c>
      <c r="F27" s="50" t="s">
        <v>90</v>
      </c>
    </row>
    <row r="28" spans="1:6">
      <c r="A28" s="50" t="s">
        <v>62</v>
      </c>
      <c r="B28" s="50" t="s">
        <v>88</v>
      </c>
      <c r="C28" s="21">
        <v>55</v>
      </c>
      <c r="F28" s="50" t="s">
        <v>88</v>
      </c>
    </row>
    <row r="29" spans="1:6">
      <c r="A29" s="50" t="s">
        <v>63</v>
      </c>
      <c r="B29" s="50" t="s">
        <v>90</v>
      </c>
      <c r="C29" s="21">
        <v>37</v>
      </c>
      <c r="F29" s="50" t="s">
        <v>90</v>
      </c>
    </row>
    <row r="30" spans="1:6">
      <c r="A30" s="50" t="s">
        <v>64</v>
      </c>
      <c r="B30" s="50" t="s">
        <v>88</v>
      </c>
      <c r="C30" s="21">
        <v>75</v>
      </c>
      <c r="F30" s="50" t="s">
        <v>88</v>
      </c>
    </row>
    <row r="31" spans="1:6">
      <c r="A31" s="50" t="s">
        <v>65</v>
      </c>
      <c r="B31" s="50" t="s">
        <v>88</v>
      </c>
      <c r="C31" s="21">
        <v>70</v>
      </c>
      <c r="F31" s="50" t="s">
        <v>88</v>
      </c>
    </row>
    <row r="32" spans="1:6">
      <c r="A32" s="50" t="s">
        <v>66</v>
      </c>
      <c r="B32" s="50" t="s">
        <v>91</v>
      </c>
      <c r="C32" s="21">
        <v>100</v>
      </c>
      <c r="F32" s="50" t="s">
        <v>91</v>
      </c>
    </row>
    <row r="33" spans="1:6">
      <c r="A33" s="50" t="s">
        <v>67</v>
      </c>
      <c r="B33" s="50" t="s">
        <v>89</v>
      </c>
      <c r="C33" s="21">
        <v>85</v>
      </c>
      <c r="F33" s="50" t="s">
        <v>89</v>
      </c>
    </row>
    <row r="34" spans="1:6">
      <c r="A34" s="50" t="s">
        <v>68</v>
      </c>
      <c r="B34" s="50" t="s">
        <v>90</v>
      </c>
      <c r="C34" s="21">
        <v>53</v>
      </c>
      <c r="F34" s="50" t="s">
        <v>90</v>
      </c>
    </row>
    <row r="35" spans="1:6">
      <c r="A35" s="50" t="s">
        <v>69</v>
      </c>
      <c r="B35" s="50" t="s">
        <v>88</v>
      </c>
      <c r="C35" s="21">
        <v>37</v>
      </c>
      <c r="F35" s="50" t="s">
        <v>88</v>
      </c>
    </row>
    <row r="36" spans="1:6">
      <c r="A36" s="50" t="s">
        <v>70</v>
      </c>
      <c r="B36" s="50" t="s">
        <v>90</v>
      </c>
      <c r="C36" s="21">
        <v>52</v>
      </c>
      <c r="F36" s="50" t="s">
        <v>90</v>
      </c>
    </row>
    <row r="37" spans="1:6">
      <c r="A37" s="50" t="s">
        <v>71</v>
      </c>
      <c r="B37" s="50" t="s">
        <v>90</v>
      </c>
      <c r="C37" s="21">
        <v>41</v>
      </c>
      <c r="F37" s="50" t="s">
        <v>90</v>
      </c>
    </row>
    <row r="38" spans="1:6">
      <c r="A38" s="50" t="s">
        <v>72</v>
      </c>
      <c r="B38" s="50" t="s">
        <v>88</v>
      </c>
      <c r="C38" s="21">
        <v>43</v>
      </c>
      <c r="F38" s="50" t="s">
        <v>88</v>
      </c>
    </row>
    <row r="39" spans="1:6" ht="17" thickBot="1">
      <c r="A39" s="51" t="s">
        <v>73</v>
      </c>
      <c r="B39" s="51" t="s">
        <v>88</v>
      </c>
      <c r="C39" s="21">
        <v>41</v>
      </c>
      <c r="F39" s="51" t="s">
        <v>88</v>
      </c>
    </row>
    <row r="40" spans="1:6">
      <c r="A40" s="20"/>
    </row>
  </sheetData>
  <autoFilter ref="B1:B39" xr:uid="{00000000-0009-0000-0000-000003000000}"/>
  <conditionalFormatting sqref="B2:B39">
    <cfRule type="containsText" dxfId="11" priority="31" operator="containsText" text="high income">
      <formula>NOT(ISERROR(SEARCH("high income",B2)))</formula>
    </cfRule>
    <cfRule type="containsText" dxfId="10" priority="32" operator="containsText" text="upper middle income">
      <formula>NOT(ISERROR(SEARCH("upper middle income",B2)))</formula>
    </cfRule>
    <cfRule type="containsText" dxfId="9" priority="33" operator="containsText" text="lower middle income">
      <formula>NOT(ISERROR(SEARCH("lower middle income",B2)))</formula>
    </cfRule>
    <cfRule type="containsText" dxfId="8" priority="34" operator="containsText" text="low income">
      <formula>NOT(ISERROR(SEARCH("low income",B2)))</formula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39">
    <cfRule type="containsText" dxfId="7" priority="21" operator="containsText" text="high income">
      <formula>NOT(ISERROR(SEARCH("high income",A2)))</formula>
    </cfRule>
    <cfRule type="containsText" dxfId="6" priority="22" operator="containsText" text="upper middle income">
      <formula>NOT(ISERROR(SEARCH("upper middle income",A2)))</formula>
    </cfRule>
    <cfRule type="containsText" dxfId="5" priority="23" operator="containsText" text="lower middle income">
      <formula>NOT(ISERROR(SEARCH("lower middle income",A2)))</formula>
    </cfRule>
    <cfRule type="containsText" dxfId="4" priority="24" operator="containsText" text="low income">
      <formula>NOT(ISERROR(SEARCH("low income",A2)))</formula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39">
    <cfRule type="containsText" dxfId="3" priority="1" operator="containsText" text="high income">
      <formula>NOT(ISERROR(SEARCH("high income",F2)))</formula>
    </cfRule>
    <cfRule type="containsText" dxfId="2" priority="2" operator="containsText" text="upper middle income">
      <formula>NOT(ISERROR(SEARCH("upper middle income",F2)))</formula>
    </cfRule>
    <cfRule type="containsText" dxfId="1" priority="3" operator="containsText" text="lower middle income">
      <formula>NOT(ISERROR(SEARCH("lower middle income",F2)))</formula>
    </cfRule>
    <cfRule type="containsText" dxfId="0" priority="4" operator="containsText" text="low income">
      <formula>NOT(ISERROR(SEARCH("low income",F2)))</formula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M34" sqref="M34"/>
    </sheetView>
  </sheetViews>
  <sheetFormatPr baseColWidth="10" defaultColWidth="11" defaultRowHeight="16"/>
  <sheetData>
    <row r="1" spans="1:4">
      <c r="A1" s="21" t="s">
        <v>92</v>
      </c>
      <c r="B1" s="21" t="s">
        <v>1</v>
      </c>
      <c r="C1" s="21" t="s">
        <v>93</v>
      </c>
    </row>
    <row r="2" spans="1:4">
      <c r="A2" s="21" t="s">
        <v>43</v>
      </c>
      <c r="B2" s="21">
        <v>2014</v>
      </c>
      <c r="C2" s="21">
        <v>0.8</v>
      </c>
      <c r="D2" s="21" t="s">
        <v>94</v>
      </c>
    </row>
    <row r="3" spans="1:4">
      <c r="B3" s="21">
        <v>2015</v>
      </c>
      <c r="C3" s="21">
        <v>-0.5</v>
      </c>
    </row>
    <row r="4" spans="1:4">
      <c r="B4" s="21">
        <v>2016</v>
      </c>
      <c r="C4" s="21">
        <v>1.7</v>
      </c>
    </row>
    <row r="5" spans="1:4">
      <c r="B5" s="21">
        <v>2017</v>
      </c>
      <c r="C5" s="21">
        <v>0.4</v>
      </c>
    </row>
    <row r="6" spans="1:4">
      <c r="B6" s="21">
        <v>2018</v>
      </c>
      <c r="C6" s="21">
        <v>1.8</v>
      </c>
    </row>
    <row r="7" spans="1:4">
      <c r="B7" s="21">
        <v>2019</v>
      </c>
      <c r="C7" s="21">
        <v>4</v>
      </c>
    </row>
    <row r="9" spans="1:4">
      <c r="A9" s="21" t="s">
        <v>64</v>
      </c>
      <c r="B9" s="21">
        <v>2019</v>
      </c>
      <c r="C9" s="21">
        <v>7</v>
      </c>
    </row>
    <row r="11" spans="1:4">
      <c r="A11" s="21" t="s">
        <v>59</v>
      </c>
      <c r="B11" s="21">
        <v>2002</v>
      </c>
      <c r="C11" s="21">
        <v>10</v>
      </c>
    </row>
    <row r="12" spans="1:4">
      <c r="B12" s="21">
        <v>2003</v>
      </c>
      <c r="C12" s="21">
        <v>4.3</v>
      </c>
    </row>
    <row r="14" spans="1:4">
      <c r="A14" s="21" t="s">
        <v>51</v>
      </c>
      <c r="B14" s="21">
        <v>2002</v>
      </c>
      <c r="C14" s="21">
        <v>0.4</v>
      </c>
    </row>
    <row r="15" spans="1:4">
      <c r="B15" s="21">
        <v>2003</v>
      </c>
      <c r="C15" s="21">
        <v>15.9</v>
      </c>
    </row>
    <row r="17" spans="1:3">
      <c r="A17" s="21" t="s">
        <v>73</v>
      </c>
      <c r="B17" s="21">
        <v>2002</v>
      </c>
      <c r="C17" s="21">
        <v>2.7</v>
      </c>
    </row>
    <row r="18" spans="1:3">
      <c r="B18" s="21">
        <v>2003</v>
      </c>
      <c r="C18" s="21">
        <v>8.8000000000000007</v>
      </c>
    </row>
    <row r="19" spans="1:3">
      <c r="B19" s="21">
        <v>2004</v>
      </c>
      <c r="C19" s="21">
        <v>7.6</v>
      </c>
    </row>
    <row r="20" spans="1:3">
      <c r="B20" s="21">
        <v>2005</v>
      </c>
      <c r="C20" s="21">
        <v>5.0999999999999996</v>
      </c>
    </row>
    <row r="21" spans="1:3">
      <c r="B21" s="21">
        <v>2006</v>
      </c>
      <c r="C21" s="21">
        <v>-2</v>
      </c>
    </row>
    <row r="22" spans="1:3">
      <c r="B22" s="21">
        <v>2007</v>
      </c>
      <c r="C22" s="21">
        <v>0.9</v>
      </c>
    </row>
    <row r="23" spans="1:3">
      <c r="B23" s="21">
        <v>2008</v>
      </c>
      <c r="C23" s="21">
        <v>1.3</v>
      </c>
    </row>
    <row r="24" spans="1:3">
      <c r="B24" s="21">
        <v>2009</v>
      </c>
      <c r="C24" s="21">
        <v>95.4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Sheet1</vt:lpstr>
      <vt:lpstr>Sheet2</vt:lpstr>
      <vt:lpstr>data-r</vt:lpstr>
      <vt:lpstr>Sheet3</vt:lpstr>
      <vt:lpstr>trade</vt:lpstr>
      <vt:lpstr>ADF test</vt:lpstr>
      <vt:lpstr>incomeLevel</vt:lpstr>
      <vt:lpstr>gdp deflator</vt:lpstr>
      <vt:lpstr>low_income</vt:lpstr>
      <vt:lpstr>middle_income</vt:lpstr>
      <vt:lpstr>high_income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 Handan</cp:lastModifiedBy>
  <cp:lastPrinted>2022-06-06T10:10:08Z</cp:lastPrinted>
  <dcterms:created xsi:type="dcterms:W3CDTF">2022-05-07T10:12:18Z</dcterms:created>
  <dcterms:modified xsi:type="dcterms:W3CDTF">2022-07-19T08:36:11Z</dcterms:modified>
</cp:coreProperties>
</file>