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halmersse-my.sharepoint.com/personal/handanz_net_chalmers_se/Documents/Chalmers/dataset/OECD_CRS/outputs/"/>
    </mc:Choice>
  </mc:AlternateContent>
  <xr:revisionPtr revIDLastSave="59" documentId="11_60C2CD7C8344C7426522494F07A368882C6A6E94" xr6:coauthVersionLast="47" xr6:coauthVersionMax="47" xr10:uidLastSave="{53409DAD-055B-6E43-AEC1-A2199661CF24}"/>
  <bookViews>
    <workbookView xWindow="1160" yWindow="460" windowWidth="24120" windowHeight="18000" activeTab="4" xr2:uid="{00000000-000D-0000-FFFF-FFFF00000000}"/>
  </bookViews>
  <sheets>
    <sheet name="Sheet1" sheetId="1" r:id="rId1"/>
    <sheet name="pvalue-0" sheetId="2" r:id="rId2"/>
    <sheet name="pvalue-1" sheetId="3" r:id="rId3"/>
    <sheet name="pvalue-2" sheetId="4" r:id="rId4"/>
    <sheet name="coef-0" sheetId="5" r:id="rId5"/>
    <sheet name="coef-1" sheetId="6" r:id="rId6"/>
    <sheet name="coef-2" sheetId="7" r:id="rId7"/>
    <sheet name="rsqua-0" sheetId="8" r:id="rId8"/>
    <sheet name="rsqua-1" sheetId="9" r:id="rId9"/>
    <sheet name="rsqua-2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4" l="1" a="1"/>
  <c r="G3" i="4"/>
  <c r="H3" i="4" a="1"/>
  <c r="H3" i="4"/>
  <c r="I3" i="4" a="1"/>
  <c r="I3" i="4"/>
  <c r="J3" i="4" a="1"/>
  <c r="J3" i="4"/>
  <c r="G4" i="4" a="1"/>
  <c r="G4" i="4"/>
  <c r="H4" i="4" a="1"/>
  <c r="H4" i="4"/>
  <c r="I4" i="4" a="1"/>
  <c r="I4" i="4"/>
  <c r="J4" i="4" a="1"/>
  <c r="J4" i="4"/>
  <c r="G5" i="4" a="1"/>
  <c r="G5" i="4"/>
  <c r="H5" i="4" a="1"/>
  <c r="H5" i="4"/>
  <c r="I5" i="4" a="1"/>
  <c r="I5" i="4"/>
  <c r="J5" i="4" a="1"/>
  <c r="J5" i="4"/>
  <c r="G6" i="4" a="1"/>
  <c r="G6" i="4"/>
  <c r="H6" i="4" a="1"/>
  <c r="H6" i="4"/>
  <c r="I6" i="4" a="1"/>
  <c r="I6" i="4"/>
  <c r="J6" i="4" a="1"/>
  <c r="J6" i="4"/>
  <c r="G7" i="4" a="1"/>
  <c r="G7" i="4"/>
  <c r="H7" i="4" a="1"/>
  <c r="H7" i="4"/>
  <c r="I7" i="4" a="1"/>
  <c r="I7" i="4"/>
  <c r="J7" i="4" a="1"/>
  <c r="J7" i="4"/>
  <c r="G8" i="4" a="1"/>
  <c r="G8" i="4"/>
  <c r="H8" i="4" a="1"/>
  <c r="H8" i="4"/>
  <c r="I8" i="4" a="1"/>
  <c r="I8" i="4"/>
  <c r="J8" i="4" a="1"/>
  <c r="J8" i="4"/>
  <c r="G9" i="4" a="1"/>
  <c r="G9" i="4"/>
  <c r="H9" i="4" a="1"/>
  <c r="H9" i="4"/>
  <c r="I9" i="4" a="1"/>
  <c r="I9" i="4"/>
  <c r="J9" i="4" a="1"/>
  <c r="J9" i="4"/>
  <c r="G10" i="4" a="1"/>
  <c r="G10" i="4"/>
  <c r="H10" i="4" a="1"/>
  <c r="H10" i="4"/>
  <c r="I10" i="4" a="1"/>
  <c r="I10" i="4"/>
  <c r="J10" i="4" a="1"/>
  <c r="J10" i="4"/>
  <c r="G11" i="4" a="1"/>
  <c r="G11" i="4"/>
  <c r="H11" i="4" a="1"/>
  <c r="H11" i="4"/>
  <c r="I11" i="4" a="1"/>
  <c r="I11" i="4"/>
  <c r="J11" i="4" a="1"/>
  <c r="J11" i="4"/>
  <c r="G12" i="4" a="1"/>
  <c r="G12" i="4"/>
  <c r="H12" i="4" a="1"/>
  <c r="H12" i="4"/>
  <c r="I12" i="4" a="1"/>
  <c r="I12" i="4"/>
  <c r="J12" i="4" a="1"/>
  <c r="J12" i="4"/>
  <c r="G13" i="4" a="1"/>
  <c r="G13" i="4"/>
  <c r="H13" i="4" a="1"/>
  <c r="H13" i="4"/>
  <c r="I13" i="4" a="1"/>
  <c r="I13" i="4"/>
  <c r="J13" i="4" a="1"/>
  <c r="J13" i="4"/>
  <c r="G14" i="4" a="1"/>
  <c r="G14" i="4"/>
  <c r="H14" i="4" a="1"/>
  <c r="H14" i="4"/>
  <c r="I14" i="4" a="1"/>
  <c r="I14" i="4"/>
  <c r="J14" i="4" a="1"/>
  <c r="J14" i="4"/>
  <c r="G15" i="4" a="1"/>
  <c r="G15" i="4"/>
  <c r="H15" i="4" a="1"/>
  <c r="H15" i="4"/>
  <c r="I15" i="4" a="1"/>
  <c r="I15" i="4"/>
  <c r="J15" i="4" a="1"/>
  <c r="J15" i="4"/>
  <c r="G16" i="4" a="1"/>
  <c r="G16" i="4"/>
  <c r="H16" i="4" a="1"/>
  <c r="H16" i="4"/>
  <c r="I16" i="4" a="1"/>
  <c r="I16" i="4"/>
  <c r="J16" i="4" a="1"/>
  <c r="J16" i="4"/>
  <c r="G17" i="4" a="1"/>
  <c r="G17" i="4"/>
  <c r="H17" i="4" a="1"/>
  <c r="H17" i="4"/>
  <c r="I17" i="4" a="1"/>
  <c r="I17" i="4"/>
  <c r="J17" i="4" a="1"/>
  <c r="J17" i="4"/>
  <c r="G18" i="4" a="1"/>
  <c r="G18" i="4"/>
  <c r="H18" i="4" a="1"/>
  <c r="H18" i="4"/>
  <c r="I18" i="4" a="1"/>
  <c r="I18" i="4"/>
  <c r="J18" i="4" a="1"/>
  <c r="J18" i="4"/>
  <c r="G19" i="4" a="1"/>
  <c r="G19" i="4"/>
  <c r="H19" i="4" a="1"/>
  <c r="H19" i="4"/>
  <c r="I19" i="4" a="1"/>
  <c r="I19" i="4"/>
  <c r="J19" i="4" a="1"/>
  <c r="J19" i="4"/>
  <c r="G20" i="4" a="1"/>
  <c r="G20" i="4"/>
  <c r="H20" i="4" a="1"/>
  <c r="H20" i="4"/>
  <c r="I20" i="4" a="1"/>
  <c r="I20" i="4"/>
  <c r="J20" i="4" a="1"/>
  <c r="J20" i="4"/>
  <c r="G21" i="4" a="1"/>
  <c r="G21" i="4"/>
  <c r="H21" i="4" a="1"/>
  <c r="H21" i="4"/>
  <c r="I21" i="4" a="1"/>
  <c r="I21" i="4"/>
  <c r="J21" i="4" a="1"/>
  <c r="J21" i="4"/>
  <c r="G22" i="4" a="1"/>
  <c r="G22" i="4"/>
  <c r="H22" i="4" a="1"/>
  <c r="H22" i="4"/>
  <c r="I22" i="4" a="1"/>
  <c r="I22" i="4"/>
  <c r="J22" i="4" a="1"/>
  <c r="J22" i="4"/>
  <c r="G23" i="4" a="1"/>
  <c r="G23" i="4"/>
  <c r="H23" i="4" a="1"/>
  <c r="H23" i="4"/>
  <c r="I23" i="4" a="1"/>
  <c r="I23" i="4"/>
  <c r="J23" i="4" a="1"/>
  <c r="J23" i="4" s="1"/>
  <c r="G24" i="4" a="1"/>
  <c r="G24" i="4"/>
  <c r="H24" i="4" a="1"/>
  <c r="H24" i="4"/>
  <c r="I24" i="4" a="1"/>
  <c r="I24" i="4"/>
  <c r="J24" i="4" a="1"/>
  <c r="J24" i="4"/>
  <c r="G25" i="4" a="1"/>
  <c r="G25" i="4"/>
  <c r="H25" i="4" a="1"/>
  <c r="H25" i="4"/>
  <c r="I25" i="4" a="1"/>
  <c r="I25" i="4"/>
  <c r="J25" i="4" a="1"/>
  <c r="J25" i="4"/>
  <c r="G26" i="4" a="1"/>
  <c r="G26" i="4"/>
  <c r="H26" i="4" a="1"/>
  <c r="H26" i="4"/>
  <c r="I26" i="4" a="1"/>
  <c r="I26" i="4"/>
  <c r="J26" i="4" a="1"/>
  <c r="J26" i="4"/>
  <c r="G27" i="4" a="1"/>
  <c r="G27" i="4"/>
  <c r="H27" i="4" a="1"/>
  <c r="H27" i="4"/>
  <c r="I27" i="4" a="1"/>
  <c r="I27" i="4" s="1"/>
  <c r="J27" i="4" a="1"/>
  <c r="J27" i="4"/>
  <c r="G28" i="4" a="1"/>
  <c r="G28" i="4" s="1"/>
  <c r="H28" i="4" a="1"/>
  <c r="H28" i="4"/>
  <c r="I28" i="4" a="1"/>
  <c r="I28" i="4" s="1"/>
  <c r="J28" i="4" a="1"/>
  <c r="J28" i="4"/>
  <c r="G29" i="4" a="1"/>
  <c r="G29" i="4" s="1"/>
  <c r="H29" i="4" a="1"/>
  <c r="H29" i="4" s="1"/>
  <c r="I29" i="4" a="1"/>
  <c r="I29" i="4" s="1"/>
  <c r="J29" i="4" a="1"/>
  <c r="J29" i="4" s="1"/>
  <c r="G30" i="4" a="1"/>
  <c r="G30" i="4" s="1"/>
  <c r="H30" i="4" a="1"/>
  <c r="H30" i="4" s="1"/>
  <c r="I30" i="4" a="1"/>
  <c r="I30" i="4" s="1"/>
  <c r="J30" i="4" a="1"/>
  <c r="J30" i="4" s="1"/>
  <c r="G31" i="4" a="1"/>
  <c r="G31" i="4" s="1"/>
  <c r="H31" i="4" a="1"/>
  <c r="H31" i="4" s="1"/>
  <c r="I31" i="4" a="1"/>
  <c r="I31" i="4" s="1"/>
  <c r="J31" i="4" a="1"/>
  <c r="J31" i="4" s="1"/>
  <c r="G32" i="4" a="1"/>
  <c r="G32" i="4" s="1"/>
  <c r="H32" i="4" a="1"/>
  <c r="H32" i="4" s="1"/>
  <c r="I32" i="4" a="1"/>
  <c r="I32" i="4" s="1"/>
  <c r="J32" i="4" a="1"/>
  <c r="J32" i="4" s="1"/>
  <c r="G33" i="4" a="1"/>
  <c r="G33" i="4" s="1"/>
  <c r="H33" i="4" a="1"/>
  <c r="H33" i="4" s="1"/>
  <c r="I33" i="4" a="1"/>
  <c r="I33" i="4" s="1"/>
  <c r="J33" i="4" a="1"/>
  <c r="J33" i="4" s="1"/>
  <c r="G34" i="4" a="1"/>
  <c r="G34" i="4" s="1"/>
  <c r="H34" i="4" a="1"/>
  <c r="H34" i="4" s="1"/>
  <c r="I34" i="4" a="1"/>
  <c r="I34" i="4" s="1"/>
  <c r="J34" i="4" a="1"/>
  <c r="J34" i="4" s="1"/>
  <c r="G35" i="4" a="1"/>
  <c r="G35" i="4" s="1"/>
  <c r="H35" i="4" a="1"/>
  <c r="H35" i="4" s="1"/>
  <c r="I35" i="4" a="1"/>
  <c r="I35" i="4" s="1"/>
  <c r="J35" i="4" a="1"/>
  <c r="J35" i="4" s="1"/>
  <c r="G36" i="4" a="1"/>
  <c r="G36" i="4" s="1"/>
  <c r="H36" i="4" a="1"/>
  <c r="H36" i="4" s="1"/>
  <c r="I36" i="4" a="1"/>
  <c r="I36" i="4" s="1"/>
  <c r="J36" i="4" a="1"/>
  <c r="J36" i="4" s="1"/>
  <c r="G37" i="4" a="1"/>
  <c r="G37" i="4" s="1"/>
  <c r="H37" i="4" a="1"/>
  <c r="H37" i="4" s="1"/>
  <c r="I37" i="4" a="1"/>
  <c r="I37" i="4" s="1"/>
  <c r="J37" i="4" a="1"/>
  <c r="J37" i="4" s="1"/>
  <c r="G38" i="4" a="1"/>
  <c r="G38" i="4" s="1"/>
  <c r="H38" i="4" a="1"/>
  <c r="H38" i="4" s="1"/>
  <c r="I38" i="4" a="1"/>
  <c r="I38" i="4" s="1"/>
  <c r="J38" i="4" a="1"/>
  <c r="J38" i="4" s="1"/>
  <c r="G39" i="4" a="1"/>
  <c r="G39" i="4" s="1"/>
  <c r="H39" i="4" a="1"/>
  <c r="H39" i="4" s="1"/>
  <c r="I39" i="4" a="1"/>
  <c r="I39" i="4" s="1"/>
  <c r="J39" i="4" a="1"/>
  <c r="J39" i="4" s="1"/>
  <c r="G40" i="4" a="1"/>
  <c r="G40" i="4" s="1"/>
  <c r="H40" i="4" a="1"/>
  <c r="H40" i="4" s="1"/>
  <c r="I40" i="4" a="1"/>
  <c r="I40" i="4" s="1"/>
  <c r="J40" i="4" a="1"/>
  <c r="J40" i="4" s="1"/>
  <c r="H2" i="4" a="1"/>
  <c r="H2" i="4" s="1"/>
  <c r="I2" i="4" a="1"/>
  <c r="I2" i="4"/>
  <c r="J2" i="4" a="1"/>
  <c r="J2" i="4" s="1"/>
  <c r="G2" i="4" a="1"/>
  <c r="G2" i="4" s="1"/>
  <c r="G3" i="3" a="1"/>
  <c r="G3" i="3" s="1"/>
  <c r="H3" i="3" a="1"/>
  <c r="H3" i="3" s="1"/>
  <c r="G4" i="3" a="1"/>
  <c r="G4" i="3" s="1"/>
  <c r="H4" i="3" a="1"/>
  <c r="H4" i="3" s="1"/>
  <c r="G5" i="3" a="1"/>
  <c r="G5" i="3" s="1"/>
  <c r="H5" i="3" a="1"/>
  <c r="H5" i="3" s="1"/>
  <c r="G6" i="3" a="1"/>
  <c r="G6" i="3" s="1"/>
  <c r="H6" i="3" a="1"/>
  <c r="H6" i="3" s="1"/>
  <c r="G7" i="3" a="1"/>
  <c r="G7" i="3" s="1"/>
  <c r="H7" i="3" a="1"/>
  <c r="H7" i="3" s="1"/>
  <c r="G8" i="3" a="1"/>
  <c r="G8" i="3" s="1"/>
  <c r="H8" i="3" a="1"/>
  <c r="H8" i="3" s="1"/>
  <c r="G9" i="3" a="1"/>
  <c r="G9" i="3" s="1"/>
  <c r="H9" i="3" a="1"/>
  <c r="H9" i="3" s="1"/>
  <c r="G10" i="3" a="1"/>
  <c r="G10" i="3" s="1"/>
  <c r="H10" i="3" a="1"/>
  <c r="H10" i="3" s="1"/>
  <c r="G11" i="3" a="1"/>
  <c r="G11" i="3" s="1"/>
  <c r="H11" i="3" a="1"/>
  <c r="H11" i="3" s="1"/>
  <c r="G12" i="3" a="1"/>
  <c r="G12" i="3" s="1"/>
  <c r="H12" i="3" a="1"/>
  <c r="H12" i="3" s="1"/>
  <c r="G13" i="3" a="1"/>
  <c r="G13" i="3" s="1"/>
  <c r="H13" i="3" a="1"/>
  <c r="H13" i="3" s="1"/>
  <c r="G14" i="3" a="1"/>
  <c r="G14" i="3" s="1"/>
  <c r="H14" i="3" a="1"/>
  <c r="H14" i="3" s="1"/>
  <c r="G15" i="3" a="1"/>
  <c r="G15" i="3" s="1"/>
  <c r="H15" i="3" a="1"/>
  <c r="H15" i="3" s="1"/>
  <c r="G16" i="3" a="1"/>
  <c r="G16" i="3" s="1"/>
  <c r="H16" i="3" a="1"/>
  <c r="H16" i="3" s="1"/>
  <c r="G17" i="3" a="1"/>
  <c r="G17" i="3" s="1"/>
  <c r="H17" i="3" a="1"/>
  <c r="H17" i="3" s="1"/>
  <c r="G18" i="3" a="1"/>
  <c r="G18" i="3" s="1"/>
  <c r="H18" i="3" a="1"/>
  <c r="H18" i="3" s="1"/>
  <c r="G19" i="3" a="1"/>
  <c r="G19" i="3" s="1"/>
  <c r="H19" i="3" a="1"/>
  <c r="H19" i="3" s="1"/>
  <c r="G20" i="3" a="1"/>
  <c r="G20" i="3" s="1"/>
  <c r="H20" i="3" a="1"/>
  <c r="H20" i="3" s="1"/>
  <c r="G21" i="3" a="1"/>
  <c r="G21" i="3" s="1"/>
  <c r="H21" i="3" a="1"/>
  <c r="H21" i="3" s="1"/>
  <c r="G22" i="3" a="1"/>
  <c r="G22" i="3" s="1"/>
  <c r="H22" i="3" a="1"/>
  <c r="H22" i="3" s="1"/>
  <c r="G23" i="3" a="1"/>
  <c r="G23" i="3" s="1"/>
  <c r="H23" i="3" a="1"/>
  <c r="H23" i="3" s="1"/>
  <c r="G24" i="3" a="1"/>
  <c r="G24" i="3" s="1"/>
  <c r="H24" i="3" a="1"/>
  <c r="H24" i="3" s="1"/>
  <c r="G25" i="3" a="1"/>
  <c r="G25" i="3" s="1"/>
  <c r="H25" i="3" a="1"/>
  <c r="H25" i="3" s="1"/>
  <c r="G26" i="3" a="1"/>
  <c r="G26" i="3" s="1"/>
  <c r="H26" i="3" a="1"/>
  <c r="H26" i="3" s="1"/>
  <c r="G27" i="3" a="1"/>
  <c r="G27" i="3" s="1"/>
  <c r="H27" i="3" a="1"/>
  <c r="H27" i="3" s="1"/>
  <c r="G28" i="3" a="1"/>
  <c r="G28" i="3" s="1"/>
  <c r="H28" i="3" a="1"/>
  <c r="H28" i="3" s="1"/>
  <c r="G29" i="3" a="1"/>
  <c r="G29" i="3" s="1"/>
  <c r="H29" i="3" a="1"/>
  <c r="H29" i="3" s="1"/>
  <c r="G30" i="3" a="1"/>
  <c r="G30" i="3" s="1"/>
  <c r="H30" i="3" a="1"/>
  <c r="H30" i="3" s="1"/>
  <c r="G31" i="3" a="1"/>
  <c r="G31" i="3" s="1"/>
  <c r="H31" i="3" a="1"/>
  <c r="H31" i="3" s="1"/>
  <c r="G32" i="3" a="1"/>
  <c r="G32" i="3" s="1"/>
  <c r="H32" i="3" a="1"/>
  <c r="H32" i="3" s="1"/>
  <c r="G33" i="3" a="1"/>
  <c r="G33" i="3" s="1"/>
  <c r="H33" i="3" a="1"/>
  <c r="H33" i="3" s="1"/>
  <c r="G34" i="3" a="1"/>
  <c r="G34" i="3" s="1"/>
  <c r="H34" i="3" a="1"/>
  <c r="H34" i="3" s="1"/>
  <c r="G35" i="3" a="1"/>
  <c r="G35" i="3" s="1"/>
  <c r="H35" i="3" a="1"/>
  <c r="H35" i="3" s="1"/>
  <c r="G36" i="3" a="1"/>
  <c r="G36" i="3" s="1"/>
  <c r="H36" i="3" a="1"/>
  <c r="H36" i="3" s="1"/>
  <c r="G37" i="3" a="1"/>
  <c r="G37" i="3" s="1"/>
  <c r="H37" i="3" a="1"/>
  <c r="H37" i="3" s="1"/>
  <c r="G38" i="3" a="1"/>
  <c r="G38" i="3" s="1"/>
  <c r="H38" i="3" a="1"/>
  <c r="H38" i="3" s="1"/>
  <c r="G39" i="3" a="1"/>
  <c r="G39" i="3" s="1"/>
  <c r="H39" i="3" a="1"/>
  <c r="H39" i="3" s="1"/>
  <c r="G40" i="3" a="1"/>
  <c r="G40" i="3" s="1"/>
  <c r="H40" i="3" a="1"/>
  <c r="H40" i="3" s="1"/>
  <c r="G2" i="3" a="1"/>
  <c r="G2" i="3" s="1"/>
  <c r="H2" i="3" a="1"/>
  <c r="H2" i="3"/>
  <c r="F3" i="3" a="1"/>
  <c r="F3" i="3" s="1"/>
  <c r="F4" i="3" a="1"/>
  <c r="F4" i="3"/>
  <c r="F5" i="3" a="1"/>
  <c r="F5" i="3" s="1"/>
  <c r="F6" i="3" a="1"/>
  <c r="F6" i="3"/>
  <c r="F7" i="3" a="1"/>
  <c r="F7" i="3" s="1"/>
  <c r="F8" i="3" a="1"/>
  <c r="F8" i="3" s="1"/>
  <c r="F9" i="3" a="1"/>
  <c r="F9" i="3" s="1"/>
  <c r="F10" i="3" a="1"/>
  <c r="F10" i="3" s="1"/>
  <c r="F11" i="3" a="1"/>
  <c r="F11" i="3" s="1"/>
  <c r="F12" i="3" a="1"/>
  <c r="F12" i="3" s="1"/>
  <c r="F13" i="3" a="1"/>
  <c r="F13" i="3" s="1"/>
  <c r="F14" i="3" a="1"/>
  <c r="F14" i="3" s="1"/>
  <c r="F15" i="3" a="1"/>
  <c r="F15" i="3" s="1"/>
  <c r="F16" i="3" a="1"/>
  <c r="F16" i="3" s="1"/>
  <c r="F17" i="3" a="1"/>
  <c r="F17" i="3" s="1"/>
  <c r="F18" i="3" a="1"/>
  <c r="F18" i="3" s="1"/>
  <c r="F19" i="3" a="1"/>
  <c r="F19" i="3" s="1"/>
  <c r="F20" i="3" a="1"/>
  <c r="F20" i="3" s="1"/>
  <c r="F21" i="3" a="1"/>
  <c r="F21" i="3" s="1"/>
  <c r="F22" i="3" a="1"/>
  <c r="F22" i="3" s="1"/>
  <c r="F23" i="3" a="1"/>
  <c r="F23" i="3" s="1"/>
  <c r="F24" i="3" a="1"/>
  <c r="F24" i="3" s="1"/>
  <c r="F25" i="3" a="1"/>
  <c r="F25" i="3" s="1"/>
  <c r="F26" i="3" a="1"/>
  <c r="F26" i="3" s="1"/>
  <c r="F27" i="3" a="1"/>
  <c r="F27" i="3" s="1"/>
  <c r="F28" i="3" a="1"/>
  <c r="F28" i="3" s="1"/>
  <c r="F29" i="3" a="1"/>
  <c r="F29" i="3" s="1"/>
  <c r="F30" i="3" a="1"/>
  <c r="F30" i="3" s="1"/>
  <c r="F31" i="3" a="1"/>
  <c r="F31" i="3" s="1"/>
  <c r="F32" i="3" a="1"/>
  <c r="F32" i="3" s="1"/>
  <c r="F33" i="3" a="1"/>
  <c r="F33" i="3" s="1"/>
  <c r="F34" i="3" a="1"/>
  <c r="F34" i="3" s="1"/>
  <c r="F35" i="3" a="1"/>
  <c r="F35" i="3" s="1"/>
  <c r="F36" i="3" a="1"/>
  <c r="F36" i="3" s="1"/>
  <c r="F37" i="3" a="1"/>
  <c r="F37" i="3" s="1"/>
  <c r="F38" i="3" a="1"/>
  <c r="F38" i="3" s="1"/>
  <c r="F39" i="3" a="1"/>
  <c r="F39" i="3" s="1"/>
  <c r="F40" i="3" a="1"/>
  <c r="F40" i="3" s="1"/>
  <c r="F2" i="3" a="1"/>
  <c r="F2" i="3" s="1"/>
  <c r="F2" i="2" a="1"/>
  <c r="F2" i="2" s="1"/>
  <c r="F3" i="2" a="1"/>
  <c r="F3" i="2"/>
  <c r="F4" i="2" a="1"/>
  <c r="F4" i="2" s="1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  <c r="F33" i="2" a="1"/>
  <c r="F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E3" i="2" a="1"/>
  <c r="E3" i="2" s="1"/>
  <c r="E4" i="2" a="1"/>
  <c r="E4" i="2"/>
  <c r="E5" i="2" a="1"/>
  <c r="E5" i="2" s="1"/>
  <c r="E6" i="2" a="1"/>
  <c r="E6" i="2"/>
  <c r="E7" i="2" a="1"/>
  <c r="E7" i="2" s="1"/>
  <c r="E8" i="2" a="1"/>
  <c r="E8" i="2"/>
  <c r="E9" i="2" a="1"/>
  <c r="E9" i="2" s="1"/>
  <c r="E10" i="2" a="1"/>
  <c r="E10" i="2"/>
  <c r="E11" i="2" a="1"/>
  <c r="E11" i="2" s="1"/>
  <c r="E12" i="2" a="1"/>
  <c r="E12" i="2"/>
  <c r="E13" i="2" a="1"/>
  <c r="E13" i="2" s="1"/>
  <c r="E14" i="2" a="1"/>
  <c r="E14" i="2"/>
  <c r="E15" i="2" a="1"/>
  <c r="E15" i="2" s="1"/>
  <c r="E16" i="2" a="1"/>
  <c r="E16" i="2"/>
  <c r="E17" i="2" a="1"/>
  <c r="E17" i="2" s="1"/>
  <c r="E18" i="2" a="1"/>
  <c r="E18" i="2"/>
  <c r="E19" i="2" a="1"/>
  <c r="E19" i="2" s="1"/>
  <c r="E20" i="2" a="1"/>
  <c r="E20" i="2"/>
  <c r="E21" i="2" a="1"/>
  <c r="E21" i="2" s="1"/>
  <c r="E22" i="2" a="1"/>
  <c r="E22" i="2"/>
  <c r="E23" i="2" a="1"/>
  <c r="E23" i="2" s="1"/>
  <c r="E24" i="2" a="1"/>
  <c r="E24" i="2"/>
  <c r="E25" i="2" a="1"/>
  <c r="E25" i="2" s="1"/>
  <c r="E26" i="2" a="1"/>
  <c r="E26" i="2"/>
  <c r="E27" i="2" a="1"/>
  <c r="E27" i="2" s="1"/>
  <c r="E28" i="2" a="1"/>
  <c r="E28" i="2"/>
  <c r="E29" i="2" a="1"/>
  <c r="E29" i="2" s="1"/>
  <c r="E30" i="2" a="1"/>
  <c r="E30" i="2"/>
  <c r="E31" i="2" a="1"/>
  <c r="E31" i="2" s="1"/>
  <c r="E32" i="2" a="1"/>
  <c r="E32" i="2"/>
  <c r="E33" i="2" a="1"/>
  <c r="E33" i="2" s="1"/>
  <c r="E34" i="2" a="1"/>
  <c r="E34" i="2"/>
  <c r="E35" i="2" a="1"/>
  <c r="E35" i="2" s="1"/>
  <c r="E36" i="2" a="1"/>
  <c r="E36" i="2"/>
  <c r="E37" i="2" a="1"/>
  <c r="E37" i="2" s="1"/>
  <c r="E38" i="2" a="1"/>
  <c r="E38" i="2"/>
  <c r="E39" i="2" a="1"/>
  <c r="E39" i="2" s="1"/>
  <c r="E40" i="2" a="1"/>
  <c r="E40" i="2"/>
  <c r="E2" i="2" a="1"/>
  <c r="E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<sst xmlns="http://schemas.openxmlformats.org/spreadsheetml/2006/main" count="498" uniqueCount="62">
  <si>
    <t>const</t>
  </si>
  <si>
    <t>energy aid</t>
  </si>
  <si>
    <t>energy infrastrature</t>
  </si>
  <si>
    <t>policy cumulative</t>
  </si>
  <si>
    <t>distribution cumulative</t>
  </si>
  <si>
    <t>energy generation</t>
  </si>
  <si>
    <t>Constant</t>
  </si>
  <si>
    <t>Energy aid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</si>
  <si>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</si>
  <si>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</si>
  <si>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</si>
  <si>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</si>
  <si>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</si>
  <si>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</si>
  <si>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</si>
  <si>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</si>
  <si>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</si>
  <si>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</si>
  <si>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Cote d'Ivoire</t>
  </si>
  <si>
    <t>Eswatini</t>
  </si>
  <si>
    <t>Ethiopia</t>
  </si>
  <si>
    <t>Gabon</t>
  </si>
  <si>
    <t>Gambia, The</t>
  </si>
  <si>
    <t>Ghana</t>
  </si>
  <si>
    <t>Guinea</t>
  </si>
  <si>
    <t>Kenya</t>
  </si>
  <si>
    <t>Lesotho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</si>
  <si>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</si>
  <si>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</si>
  <si>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</si>
  <si>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</si>
  <si>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</si>
  <si>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</si>
  <si>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</si>
  <si>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</si>
  <si>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</si>
  <si>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</si>
  <si>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</si>
  <si>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</si>
  <si>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</si>
  <si>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South Africa</t>
  </si>
  <si>
    <t>Sudan</t>
  </si>
  <si>
    <t>Tanzania</t>
  </si>
  <si>
    <t>Togo</t>
  </si>
  <si>
    <t>Uganda</t>
  </si>
  <si>
    <t>Zambia</t>
  </si>
  <si>
    <t>Zimbabwe</t>
  </si>
  <si>
    <t>Energy infrastructure</t>
  </si>
  <si>
    <t>Energy Policy</t>
  </si>
  <si>
    <t>Energy Distribution</t>
  </si>
  <si>
    <t>Energy generation</t>
  </si>
  <si>
    <t>r-squared-0</t>
  </si>
  <si>
    <t>r-squared adjusted-0</t>
  </si>
  <si>
    <t>r-squared-1</t>
  </si>
  <si>
    <t>r-squared adjusted-1</t>
  </si>
  <si>
    <t>r-squared-2</t>
  </si>
  <si>
    <t>r-squared adjusted-2</t>
  </si>
  <si>
    <t>***</t>
  </si>
  <si>
    <t/>
  </si>
  <si>
    <t>**</t>
  </si>
  <si>
    <t>-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</si>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</sst>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  <xf numFmtId="177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"/>
  <sheetViews>
    <sheetView workbookViewId="0">
      <selection activeCell="F2" sqref="F2:F40"/>
    </sheetView>
  </sheetViews>
  <sheetFormatPr baseColWidth="10" defaultColWidth="8.7109375" defaultRowHeight="20"/>
  <sheetData>
    <row r="1" spans="1:6">
      <c r="B1" s="1" t="s">
        <v>0</v>
      </c>
      <c r="C1" s="1" t="s">
        <v>1</v>
      </c>
    </row>
    <row r="2" spans="1:6">
      <c r="A2" s="1">
        <v>0</v>
      </c>
      <c r="B2">
        <v>7.6326291601035948E-5</v>
      </c>
      <c r="C2">
        <v>6.2875416519188006E-5</v>
      </c>
      <c r="E2" t="str" cm="1">
        <f t="array" ref="E2">_xlfn.IFS(B2&lt;0.001,"***",B2&lt;0.01,"**",B2&lt;0.05,"*",B2&lt;0.1,"-",B2&gt;=0.1, "")</f>
        <v>***</v>
      </c>
      <c r="F2" t="str" cm="1">
        <f t="array" ref="F2">_xlfn.IFS(C2&lt;0.001,"***",C2&lt;0.01,"**",C2&lt;0.05,"*",C2&lt;0.1,"-",C2&gt;=0.1, "")</f>
        <v>***</v>
      </c>
    </row>
    <row r="3" spans="1:6">
      <c r="A3" s="1">
        <v>1</v>
      </c>
      <c r="B3">
        <v>1.3476723573906899E-9</v>
      </c>
      <c r="C3">
        <v>4.9074365829409932E-6</v>
      </c>
      <c r="E3" t="str" cm="1">
        <f t="array" ref="E3">_xlfn.IFS(B3&lt;0.001,"***",B3&lt;0.01,"**",B3&lt;0.05,"*",B3&lt;0.1,"-",B3&gt;=0.1, "")</f>
        <v>***</v>
      </c>
      <c r="F3" t="str" cm="1">
        <f t="array" ref="F3">_xlfn.IFS(C3&lt;0.001,"***",C3&lt;0.01,"**",C3&lt;0.05,"*",C3&lt;0.1,"-",C3&gt;=0.1, "")</f>
        <v>***</v>
      </c>
    </row>
    <row r="4" spans="1:6">
      <c r="A4" s="1">
        <v>2</v>
      </c>
      <c r="B4">
        <v>2.519110248754772E-12</v>
      </c>
      <c r="C4">
        <v>1.346796823566587E-7</v>
      </c>
      <c r="E4" t="str" cm="1">
        <f t="array" ref="E4">_xlfn.IFS(B4&lt;0.001,"***",B4&lt;0.01,"**",B4&lt;0.05,"*",B4&lt;0.1,"-",B4&gt;=0.1, "")</f>
        <v>***</v>
      </c>
      <c r="F4" t="str" cm="1">
        <f t="array" ref="F4">_xlfn.IFS(C4&lt;0.001,"***",C4&lt;0.01,"**",C4&lt;0.05,"*",C4&lt;0.1,"-",C4&gt;=0.1, "")</f>
        <v>***</v>
      </c>
    </row>
    <row r="5" spans="1:6">
      <c r="A5" s="1">
        <v>3</v>
      </c>
      <c r="B5">
        <v>3.3232667158657721E-9</v>
      </c>
      <c r="C5">
        <v>3.164036945276534E-6</v>
      </c>
      <c r="E5" t="str" cm="1">
        <f t="array" ref="E5">_xlfn.IFS(B5&lt;0.001,"***",B5&lt;0.01,"**",B5&lt;0.05,"*",B5&lt;0.1,"-",B5&gt;=0.1, "")</f>
        <v>***</v>
      </c>
      <c r="F5" t="str" cm="1">
        <f t="array" ref="F5">_xlfn.IFS(C5&lt;0.001,"***",C5&lt;0.01,"**",C5&lt;0.05,"*",C5&lt;0.1,"-",C5&gt;=0.1, "")</f>
        <v>***</v>
      </c>
    </row>
    <row r="6" spans="1:6">
      <c r="A6" s="1">
        <v>4</v>
      </c>
      <c r="B6">
        <v>0.24818042517696159</v>
      </c>
      <c r="C6">
        <v>5.9081795032008881E-5</v>
      </c>
      <c r="E6" t="str" cm="1">
        <f t="array" ref="E6">_xlfn.IFS(B6&lt;0.001,"***",B6&lt;0.01,"**",B6&lt;0.05,"*",B6&lt;0.1,"-",B6&gt;=0.1, "")</f>
        <v/>
      </c>
      <c r="F6" t="str" cm="1">
        <f t="array" ref="F6">_xlfn.IFS(C6&lt;0.001,"***",C6&lt;0.01,"**",C6&lt;0.05,"*",C6&lt;0.1,"-",C6&gt;=0.1, "")</f>
        <v>***</v>
      </c>
    </row>
    <row r="7" spans="1:6">
      <c r="A7" s="1">
        <v>5</v>
      </c>
      <c r="B7">
        <v>5.5829947188187967E-16</v>
      </c>
      <c r="C7">
        <v>4.8449295547251944E-9</v>
      </c>
      <c r="E7" t="str" cm="1">
        <f t="array" ref="E7">_xlfn.IFS(B7&lt;0.001,"***",B7&lt;0.01,"**",B7&lt;0.05,"*",B7&lt;0.1,"-",B7&gt;=0.1, "")</f>
        <v>***</v>
      </c>
      <c r="F7" t="str" cm="1">
        <f t="array" ref="F7">_xlfn.IFS(C7&lt;0.001,"***",C7&lt;0.01,"**",C7&lt;0.05,"*",C7&lt;0.1,"-",C7&gt;=0.1, "")</f>
        <v>***</v>
      </c>
    </row>
    <row r="8" spans="1:6">
      <c r="A8" s="1">
        <v>6</v>
      </c>
      <c r="B8">
        <v>1.9856124825971631E-18</v>
      </c>
      <c r="C8">
        <v>4.589950756423958E-10</v>
      </c>
      <c r="E8" t="str" cm="1">
        <f t="array" ref="E8">_xlfn.IFS(B8&lt;0.001,"***",B8&lt;0.01,"**",B8&lt;0.05,"*",B8&lt;0.1,"-",B8&gt;=0.1, "")</f>
        <v>***</v>
      </c>
      <c r="F8" t="str" cm="1">
        <f t="array" ref="F8">_xlfn.IFS(C8&lt;0.001,"***",C8&lt;0.01,"**",C8&lt;0.05,"*",C8&lt;0.1,"-",C8&gt;=0.1, "")</f>
        <v>***</v>
      </c>
    </row>
    <row r="9" spans="1:6">
      <c r="A9" s="1">
        <v>7</v>
      </c>
      <c r="B9">
        <v>1.4461369974621509E-10</v>
      </c>
      <c r="C9">
        <v>2.9776855875075551E-8</v>
      </c>
      <c r="E9" t="str" cm="1">
        <f t="array" ref="E9">_xlfn.IFS(B9&lt;0.001,"***",B9&lt;0.01,"**",B9&lt;0.05,"*",B9&lt;0.1,"-",B9&gt;=0.1, "")</f>
        <v>***</v>
      </c>
      <c r="F9" t="str" cm="1">
        <f t="array" ref="F9">_xlfn.IFS(C9&lt;0.001,"***",C9&lt;0.01,"**",C9&lt;0.05,"*",C9&lt;0.1,"-",C9&gt;=0.1, "")</f>
        <v>***</v>
      </c>
    </row>
    <row r="10" spans="1:6">
      <c r="A10" s="1">
        <v>8</v>
      </c>
      <c r="B10">
        <v>4.8631156409488169E-8</v>
      </c>
      <c r="C10">
        <v>3.5125845561650689E-3</v>
      </c>
      <c r="E10" t="str" cm="1">
        <f t="array" ref="E10">_xlfn.IFS(B10&lt;0.001,"***",B10&lt;0.01,"**",B10&lt;0.05,"*",B10&lt;0.1,"-",B10&gt;=0.1, "")</f>
        <v>***</v>
      </c>
      <c r="F10" t="str" cm="1">
        <f t="array" ref="F10">_xlfn.IFS(C10&lt;0.001,"***",C10&lt;0.01,"**",C10&lt;0.05,"*",C10&lt;0.1,"-",C10&gt;=0.1, "")</f>
        <v>**</v>
      </c>
    </row>
    <row r="11" spans="1:6">
      <c r="A11" s="1">
        <v>9</v>
      </c>
      <c r="B11">
        <v>1.6350350087566799E-4</v>
      </c>
      <c r="C11">
        <v>6.0030040678690419E-4</v>
      </c>
      <c r="E11" t="str" cm="1">
        <f t="array" ref="E11">_xlfn.IFS(B11&lt;0.001,"***",B11&lt;0.01,"**",B11&lt;0.05,"*",B11&lt;0.1,"-",B11&gt;=0.1, "")</f>
        <v>***</v>
      </c>
      <c r="F11" t="str" cm="1">
        <f t="array" ref="F11">_xlfn.IFS(C11&lt;0.001,"***",C11&lt;0.01,"**",C11&lt;0.05,"*",C11&lt;0.1,"-",C11&gt;=0.1, "")</f>
        <v>***</v>
      </c>
    </row>
    <row r="12" spans="1:6">
      <c r="A12" s="1">
        <v>10</v>
      </c>
      <c r="B12">
        <v>2.674507622121836E-15</v>
      </c>
      <c r="C12">
        <v>3.4114622922885428E-4</v>
      </c>
      <c r="E12" t="str" cm="1">
        <f t="array" ref="E12">_xlfn.IFS(B12&lt;0.001,"***",B12&lt;0.01,"**",B12&lt;0.05,"*",B12&lt;0.1,"-",B12&gt;=0.1, "")</f>
        <v>***</v>
      </c>
      <c r="F12" t="str" cm="1">
        <f t="array" ref="F12">_xlfn.IFS(C12&lt;0.001,"***",C12&lt;0.01,"**",C12&lt;0.05,"*",C12&lt;0.1,"-",C12&gt;=0.1, "")</f>
        <v>***</v>
      </c>
    </row>
    <row r="13" spans="1:6">
      <c r="A13" s="1">
        <v>11</v>
      </c>
      <c r="B13">
        <v>0.51420270605128182</v>
      </c>
      <c r="C13">
        <v>8.029534893718953E-5</v>
      </c>
      <c r="E13" t="str" cm="1">
        <f t="array" ref="E13">_xlfn.IFS(B13&lt;0.001,"***",B13&lt;0.01,"**",B13&lt;0.05,"*",B13&lt;0.1,"-",B13&gt;=0.1, "")</f>
        <v/>
      </c>
      <c r="F13" t="str" cm="1">
        <f t="array" ref="F13">_xlfn.IFS(C13&lt;0.001,"***",C13&lt;0.01,"**",C13&lt;0.05,"*",C13&lt;0.1,"-",C13&gt;=0.1, "")</f>
        <v>***</v>
      </c>
    </row>
    <row r="14" spans="1:6">
      <c r="A14" s="1">
        <v>12</v>
      </c>
      <c r="B14">
        <v>1.716820229946117E-6</v>
      </c>
      <c r="C14">
        <v>8.5671721211887206E-4</v>
      </c>
      <c r="E14" t="str" cm="1">
        <f t="array" ref="E14">_xlfn.IFS(B14&lt;0.001,"***",B14&lt;0.01,"**",B14&lt;0.05,"*",B14&lt;0.1,"-",B14&gt;=0.1, "")</f>
        <v>***</v>
      </c>
      <c r="F14" t="str" cm="1">
        <f t="array" ref="F14">_xlfn.IFS(C14&lt;0.001,"***",C14&lt;0.01,"**",C14&lt;0.05,"*",C14&lt;0.1,"-",C14&gt;=0.1, "")</f>
        <v>***</v>
      </c>
    </row>
    <row r="15" spans="1:6">
      <c r="A15" s="1">
        <v>13</v>
      </c>
      <c r="B15">
        <v>1.308151813976448E-14</v>
      </c>
      <c r="C15">
        <v>6.0238688921005722E-3</v>
      </c>
      <c r="E15" t="str" cm="1">
        <f t="array" ref="E15">_xlfn.IFS(B15&lt;0.001,"***",B15&lt;0.01,"**",B15&lt;0.05,"*",B15&lt;0.1,"-",B15&gt;=0.1, "")</f>
        <v>***</v>
      </c>
      <c r="F15" t="str" cm="1">
        <f t="array" ref="F15">_xlfn.IFS(C15&lt;0.001,"***",C15&lt;0.01,"**",C15&lt;0.05,"*",C15&lt;0.1,"-",C15&gt;=0.1, "")</f>
        <v>**</v>
      </c>
    </row>
    <row r="16" spans="1:6">
      <c r="A16" s="1">
        <v>14</v>
      </c>
      <c r="B16">
        <v>7.1192134957035636E-12</v>
      </c>
      <c r="C16">
        <v>5.8483412718412146E-11</v>
      </c>
      <c r="E16" t="str" cm="1">
        <f t="array" ref="E16">_xlfn.IFS(B16&lt;0.001,"***",B16&lt;0.01,"**",B16&lt;0.05,"*",B16&lt;0.1,"-",B16&gt;=0.1, "")</f>
        <v>***</v>
      </c>
      <c r="F16" t="str" cm="1">
        <f t="array" ref="F16">_xlfn.IFS(C16&lt;0.001,"***",C16&lt;0.01,"**",C16&lt;0.05,"*",C16&lt;0.1,"-",C16&gt;=0.1, "")</f>
        <v>***</v>
      </c>
    </row>
    <row r="17" spans="1:6">
      <c r="A17" s="1">
        <v>15</v>
      </c>
      <c r="B17">
        <v>5.7455867346820225E-10</v>
      </c>
      <c r="C17">
        <v>3.3007439801410538E-7</v>
      </c>
      <c r="E17" t="str" cm="1">
        <f t="array" ref="E17">_xlfn.IFS(B17&lt;0.001,"***",B17&lt;0.01,"**",B17&lt;0.05,"*",B17&lt;0.1,"-",B17&gt;=0.1, "")</f>
        <v>***</v>
      </c>
      <c r="F17" t="str" cm="1">
        <f t="array" ref="F17">_xlfn.IFS(C17&lt;0.001,"***",C17&lt;0.01,"**",C17&lt;0.05,"*",C17&lt;0.1,"-",C17&gt;=0.1, "")</f>
        <v>***</v>
      </c>
    </row>
    <row r="18" spans="1:6">
      <c r="A18" s="1">
        <v>16</v>
      </c>
      <c r="B18">
        <v>3.7408784664312309E-3</v>
      </c>
      <c r="C18">
        <v>2.8639937940059961E-5</v>
      </c>
      <c r="E18" t="str" cm="1">
        <f t="array" ref="E18">_xlfn.IFS(B18&lt;0.001,"***",B18&lt;0.01,"**",B18&lt;0.05,"*",B18&lt;0.1,"-",B18&gt;=0.1, "")</f>
        <v>**</v>
      </c>
      <c r="F18" t="str" cm="1">
        <f t="array" ref="F18">_xlfn.IFS(C18&lt;0.001,"***",C18&lt;0.01,"**",C18&lt;0.05,"*",C18&lt;0.1,"-",C18&gt;=0.1, "")</f>
        <v>***</v>
      </c>
    </row>
    <row r="19" spans="1:6">
      <c r="A19" s="1">
        <v>17</v>
      </c>
      <c r="B19">
        <v>8.8077653157153879E-2</v>
      </c>
      <c r="C19">
        <v>3.9505761069332451E-4</v>
      </c>
      <c r="E19" t="str" cm="1">
        <f t="array" ref="E19">_xlfn.IFS(B19&lt;0.001,"***",B19&lt;0.01,"**",B19&lt;0.05,"*",B19&lt;0.1,"-",B19&gt;=0.1, "")</f>
        <v>-</v>
      </c>
      <c r="F19" t="str" cm="1">
        <f t="array" ref="F19">_xlfn.IFS(C19&lt;0.001,"***",C19&lt;0.01,"**",C19&lt;0.05,"*",C19&lt;0.1,"-",C19&gt;=0.1, "")</f>
        <v>***</v>
      </c>
    </row>
    <row r="20" spans="1:6">
      <c r="A20" s="1">
        <v>18</v>
      </c>
      <c r="B20">
        <v>0.41691876058867999</v>
      </c>
      <c r="C20">
        <v>3.4008009852779108E-11</v>
      </c>
      <c r="E20" t="str" cm="1">
        <f t="array" ref="E20">_xlfn.IFS(B20&lt;0.001,"***",B20&lt;0.01,"**",B20&lt;0.05,"*",B20&lt;0.1,"-",B20&gt;=0.1, "")</f>
        <v/>
      </c>
      <c r="F20" t="str" cm="1">
        <f t="array" ref="F20">_xlfn.IFS(C20&lt;0.001,"***",C20&lt;0.01,"**",C20&lt;0.05,"*",C20&lt;0.1,"-",C20&gt;=0.1, "")</f>
        <v>***</v>
      </c>
    </row>
    <row r="21" spans="1:6">
      <c r="A21" s="1">
        <v>19</v>
      </c>
      <c r="B21">
        <v>4.0876325796407403E-5</v>
      </c>
      <c r="C21">
        <v>1.667117339262696E-2</v>
      </c>
      <c r="E21" t="str" cm="1">
        <f t="array" ref="E21">_xlfn.IFS(B21&lt;0.001,"***",B21&lt;0.01,"**",B21&lt;0.05,"*",B21&lt;0.1,"-",B21&gt;=0.1, "")</f>
        <v>***</v>
      </c>
      <c r="F21" t="str" cm="1">
        <f t="array" ref="F21">_xlfn.IFS(C21&lt;0.001,"***",C21&lt;0.01,"**",C21&lt;0.05,"*",C21&lt;0.1,"-",C21&gt;=0.1, "")</f>
        <v>*</v>
      </c>
    </row>
    <row r="22" spans="1:6">
      <c r="A22" s="1">
        <v>20</v>
      </c>
      <c r="B22">
        <v>1.7584269896253411E-2</v>
      </c>
      <c r="C22">
        <v>1.2616427078034641E-2</v>
      </c>
      <c r="E22" t="str" cm="1">
        <f t="array" ref="E22">_xlfn.IFS(B22&lt;0.001,"***",B22&lt;0.01,"**",B22&lt;0.05,"*",B22&lt;0.1,"-",B22&gt;=0.1, "")</f>
        <v>*</v>
      </c>
      <c r="F22" t="str" cm="1">
        <f t="array" ref="F22">_xlfn.IFS(C22&lt;0.001,"***",C22&lt;0.01,"**",C22&lt;0.05,"*",C22&lt;0.1,"-",C22&gt;=0.1, "")</f>
        <v>*</v>
      </c>
    </row>
    <row r="23" spans="1:6">
      <c r="A23" s="1">
        <v>21</v>
      </c>
      <c r="B23">
        <v>7.4234138796419324E-6</v>
      </c>
      <c r="C23">
        <v>3.1614157081335467E-8</v>
      </c>
      <c r="E23" t="str" cm="1">
        <f t="array" ref="E23">_xlfn.IFS(B23&lt;0.001,"***",B23&lt;0.01,"**",B23&lt;0.05,"*",B23&lt;0.1,"-",B23&gt;=0.1, "")</f>
        <v>***</v>
      </c>
      <c r="F23" t="str" cm="1">
        <f t="array" ref="F23">_xlfn.IFS(C23&lt;0.001,"***",C23&lt;0.01,"**",C23&lt;0.05,"*",C23&lt;0.1,"-",C23&gt;=0.1, "")</f>
        <v>***</v>
      </c>
    </row>
    <row r="24" spans="1:6">
      <c r="A24" s="1">
        <v>22</v>
      </c>
      <c r="B24">
        <v>4.0429495299189037E-8</v>
      </c>
      <c r="C24">
        <v>6.5191582537189881E-8</v>
      </c>
      <c r="E24" t="str" cm="1">
        <f t="array" ref="E24">_xlfn.IFS(B24&lt;0.001,"***",B24&lt;0.01,"**",B24&lt;0.05,"*",B24&lt;0.1,"-",B24&gt;=0.1, "")</f>
        <v>***</v>
      </c>
      <c r="F24" t="str" cm="1">
        <f t="array" ref="F24">_xlfn.IFS(C24&lt;0.001,"***",C24&lt;0.01,"**",C24&lt;0.05,"*",C24&lt;0.1,"-",C24&gt;=0.1, "")</f>
        <v>***</v>
      </c>
    </row>
    <row r="25" spans="1:6">
      <c r="A25" s="1">
        <v>23</v>
      </c>
      <c r="B25">
        <v>8.4046073886201912E-38</v>
      </c>
      <c r="C25">
        <v>0.1882282748830299</v>
      </c>
      <c r="E25" t="str" cm="1">
        <f t="array" ref="E25">_xlfn.IFS(B25&lt;0.001,"***",B25&lt;0.01,"**",B25&lt;0.05,"*",B25&lt;0.1,"-",B25&gt;=0.1, "")</f>
        <v>***</v>
      </c>
      <c r="F25" t="str" cm="1">
        <f t="array" ref="F25">_xlfn.IFS(C25&lt;0.001,"***",C25&lt;0.01,"**",C25&lt;0.05,"*",C25&lt;0.1,"-",C25&gt;=0.1, "")</f>
        <v/>
      </c>
    </row>
    <row r="26" spans="1:6">
      <c r="A26" s="1">
        <v>24</v>
      </c>
      <c r="B26">
        <v>4.2589851917835598E-4</v>
      </c>
      <c r="C26">
        <v>1.567691667757104E-10</v>
      </c>
      <c r="E26" t="str" cm="1">
        <f t="array" ref="E26">_xlfn.IFS(B26&lt;0.001,"***",B26&lt;0.01,"**",B26&lt;0.05,"*",B26&lt;0.1,"-",B26&gt;=0.1, "")</f>
        <v>***</v>
      </c>
      <c r="F26" t="str" cm="1">
        <f t="array" ref="F26">_xlfn.IFS(C26&lt;0.001,"***",C26&lt;0.01,"**",C26&lt;0.05,"*",C26&lt;0.1,"-",C26&gt;=0.1, "")</f>
        <v>***</v>
      </c>
    </row>
    <row r="27" spans="1:6">
      <c r="A27" s="1">
        <v>25</v>
      </c>
      <c r="B27">
        <v>2.1639551971139579E-14</v>
      </c>
      <c r="C27">
        <v>2.2743502440173821E-6</v>
      </c>
      <c r="E27" t="str" cm="1">
        <f t="array" ref="E27">_xlfn.IFS(B27&lt;0.001,"***",B27&lt;0.01,"**",B27&lt;0.05,"*",B27&lt;0.1,"-",B27&gt;=0.1, "")</f>
        <v>***</v>
      </c>
      <c r="F27" t="str" cm="1">
        <f t="array" ref="F27">_xlfn.IFS(C27&lt;0.001,"***",C27&lt;0.01,"**",C27&lt;0.05,"*",C27&lt;0.1,"-",C27&gt;=0.1, "")</f>
        <v>***</v>
      </c>
    </row>
    <row r="28" spans="1:6">
      <c r="A28" s="1">
        <v>26</v>
      </c>
      <c r="B28">
        <v>1.356114368745743E-3</v>
      </c>
      <c r="C28">
        <v>2.1002727877164171E-3</v>
      </c>
      <c r="E28" t="str" cm="1">
        <f t="array" ref="E28">_xlfn.IFS(B28&lt;0.001,"***",B28&lt;0.01,"**",B28&lt;0.05,"*",B28&lt;0.1,"-",B28&gt;=0.1, "")</f>
        <v>**</v>
      </c>
      <c r="F28" t="str" cm="1">
        <f t="array" ref="F28">_xlfn.IFS(C28&lt;0.001,"***",C28&lt;0.01,"**",C28&lt;0.05,"*",C28&lt;0.1,"-",C28&gt;=0.1, "")</f>
        <v>**</v>
      </c>
    </row>
    <row r="29" spans="1:6">
      <c r="A29" s="1">
        <v>27</v>
      </c>
      <c r="B29">
        <v>1.0069144267349459E-15</v>
      </c>
      <c r="C29">
        <v>1.4529596124287421E-4</v>
      </c>
      <c r="E29" t="str" cm="1">
        <f t="array" ref="E29">_xlfn.IFS(B29&lt;0.001,"***",B29&lt;0.01,"**",B29&lt;0.05,"*",B29&lt;0.1,"-",B29&gt;=0.1, "")</f>
        <v>***</v>
      </c>
      <c r="F29" t="str" cm="1">
        <f t="array" ref="F29">_xlfn.IFS(C29&lt;0.001,"***",C29&lt;0.01,"**",C29&lt;0.05,"*",C29&lt;0.1,"-",C29&gt;=0.1, "")</f>
        <v>***</v>
      </c>
    </row>
    <row r="30" spans="1:6">
      <c r="A30" s="1">
        <v>28</v>
      </c>
      <c r="B30">
        <v>0.80251547762709541</v>
      </c>
      <c r="C30">
        <v>1.474181445857678E-3</v>
      </c>
      <c r="E30" t="str" cm="1">
        <f t="array" ref="E30">_xlfn.IFS(B30&lt;0.001,"***",B30&lt;0.01,"**",B30&lt;0.05,"*",B30&lt;0.1,"-",B30&gt;=0.1, "")</f>
        <v/>
      </c>
      <c r="F30" t="str" cm="1">
        <f t="array" ref="F30">_xlfn.IFS(C30&lt;0.001,"***",C30&lt;0.01,"**",C30&lt;0.05,"*",C30&lt;0.1,"-",C30&gt;=0.1, "")</f>
        <v>**</v>
      </c>
    </row>
    <row r="31" spans="1:6">
      <c r="A31" s="1">
        <v>29</v>
      </c>
      <c r="B31">
        <v>1.1994806886296581E-8</v>
      </c>
      <c r="C31">
        <v>9.0978621774404394E-9</v>
      </c>
      <c r="E31" t="str" cm="1">
        <f t="array" ref="E31">_xlfn.IFS(B31&lt;0.001,"***",B31&lt;0.01,"**",B31&lt;0.05,"*",B31&lt;0.1,"-",B31&gt;=0.1, "")</f>
        <v>***</v>
      </c>
      <c r="F31" t="str" cm="1">
        <f t="array" ref="F31">_xlfn.IFS(C31&lt;0.001,"***",C31&lt;0.01,"**",C31&lt;0.05,"*",C31&lt;0.1,"-",C31&gt;=0.1, "")</f>
        <v>***</v>
      </c>
    </row>
    <row r="32" spans="1:6">
      <c r="A32" s="1">
        <v>30</v>
      </c>
      <c r="B32">
        <v>5.1865930820168761E-10</v>
      </c>
      <c r="C32">
        <v>2.3495899852035588E-8</v>
      </c>
      <c r="E32" t="str" cm="1">
        <f t="array" ref="E32">_xlfn.IFS(B32&lt;0.001,"***",B32&lt;0.01,"**",B32&lt;0.05,"*",B32&lt;0.1,"-",B32&gt;=0.1, "")</f>
        <v>***</v>
      </c>
      <c r="F32" t="str" cm="1">
        <f t="array" ref="F32">_xlfn.IFS(C32&lt;0.001,"***",C32&lt;0.01,"**",C32&lt;0.05,"*",C32&lt;0.1,"-",C32&gt;=0.1, "")</f>
        <v>***</v>
      </c>
    </row>
    <row r="33" spans="1:6">
      <c r="A33" s="1">
        <v>31</v>
      </c>
      <c r="B33">
        <v>9.6936391737130349E-28</v>
      </c>
      <c r="C33">
        <v>2.1796539965822091E-4</v>
      </c>
      <c r="E33" t="str" cm="1">
        <f t="array" ref="E33">_xlfn.IFS(B33&lt;0.001,"***",B33&lt;0.01,"**",B33&lt;0.05,"*",B33&lt;0.1,"-",B33&gt;=0.1, "")</f>
        <v>***</v>
      </c>
      <c r="F33" t="str" cm="1">
        <f t="array" ref="F33">_xlfn.IFS(C33&lt;0.001,"***",C33&lt;0.01,"**",C33&lt;0.05,"*",C33&lt;0.1,"-",C33&gt;=0.1, "")</f>
        <v>***</v>
      </c>
    </row>
    <row r="34" spans="1:6">
      <c r="A34" s="1">
        <v>32</v>
      </c>
      <c r="B34">
        <v>4.1826711501794344E-28</v>
      </c>
      <c r="C34">
        <v>3.3793909194164839E-8</v>
      </c>
      <c r="E34" t="str" cm="1">
        <f t="array" ref="E34">_xlfn.IFS(B34&lt;0.001,"***",B34&lt;0.01,"**",B34&lt;0.05,"*",B34&lt;0.1,"-",B34&gt;=0.1, "")</f>
        <v>***</v>
      </c>
      <c r="F34" t="str" cm="1">
        <f t="array" ref="F34">_xlfn.IFS(C34&lt;0.001,"***",C34&lt;0.01,"**",C34&lt;0.05,"*",C34&lt;0.1,"-",C34&gt;=0.1, "")</f>
        <v>***</v>
      </c>
    </row>
    <row r="35" spans="1:6">
      <c r="A35" s="1">
        <v>33</v>
      </c>
      <c r="B35">
        <v>2.7492296659906361E-12</v>
      </c>
      <c r="C35">
        <v>4.3354956477592461E-7</v>
      </c>
      <c r="E35" t="str" cm="1">
        <f t="array" ref="E35">_xlfn.IFS(B35&lt;0.001,"***",B35&lt;0.01,"**",B35&lt;0.05,"*",B35&lt;0.1,"-",B35&gt;=0.1, "")</f>
        <v>***</v>
      </c>
      <c r="F35" t="str" cm="1">
        <f t="array" ref="F35">_xlfn.IFS(C35&lt;0.001,"***",C35&lt;0.01,"**",C35&lt;0.05,"*",C35&lt;0.1,"-",C35&gt;=0.1, "")</f>
        <v>***</v>
      </c>
    </row>
    <row r="36" spans="1:6">
      <c r="A36" s="1">
        <v>34</v>
      </c>
      <c r="B36">
        <v>0.110687670739539</v>
      </c>
      <c r="C36">
        <v>3.7722631945449219E-4</v>
      </c>
      <c r="E36" t="str" cm="1">
        <f t="array" ref="E36">_xlfn.IFS(B36&lt;0.001,"***",B36&lt;0.01,"**",B36&lt;0.05,"*",B36&lt;0.1,"-",B36&gt;=0.1, "")</f>
        <v/>
      </c>
      <c r="F36" t="str" cm="1">
        <f t="array" ref="F36">_xlfn.IFS(C36&lt;0.001,"***",C36&lt;0.01,"**",C36&lt;0.05,"*",C36&lt;0.1,"-",C36&gt;=0.1, "")</f>
        <v>***</v>
      </c>
    </row>
    <row r="37" spans="1:6">
      <c r="A37" s="1">
        <v>35</v>
      </c>
      <c r="B37">
        <v>2.9694782674037162E-7</v>
      </c>
      <c r="C37">
        <v>4.2082962017416081E-7</v>
      </c>
      <c r="E37" t="str" cm="1">
        <f t="array" ref="E37">_xlfn.IFS(B37&lt;0.001,"***",B37&lt;0.01,"**",B37&lt;0.05,"*",B37&lt;0.1,"-",B37&gt;=0.1, "")</f>
        <v>***</v>
      </c>
      <c r="F37" t="str" cm="1">
        <f t="array" ref="F37">_xlfn.IFS(C37&lt;0.001,"***",C37&lt;0.01,"**",C37&lt;0.05,"*",C37&lt;0.1,"-",C37&gt;=0.1, "")</f>
        <v>***</v>
      </c>
    </row>
    <row r="38" spans="1:6">
      <c r="A38" s="1">
        <v>36</v>
      </c>
      <c r="B38">
        <v>0.30918369159530018</v>
      </c>
      <c r="C38">
        <v>4.2082292603245413E-5</v>
      </c>
      <c r="E38" t="str" cm="1">
        <f t="array" ref="E38">_xlfn.IFS(B38&lt;0.001,"***",B38&lt;0.01,"**",B38&lt;0.05,"*",B38&lt;0.1,"-",B38&gt;=0.1, "")</f>
        <v/>
      </c>
      <c r="F38" t="str" cm="1">
        <f t="array" ref="F38">_xlfn.IFS(C38&lt;0.001,"***",C38&lt;0.01,"**",C38&lt;0.05,"*",C38&lt;0.1,"-",C38&gt;=0.1, "")</f>
        <v>***</v>
      </c>
    </row>
    <row r="39" spans="1:6">
      <c r="A39" s="1">
        <v>37</v>
      </c>
      <c r="B39">
        <v>1.410591144473911E-3</v>
      </c>
      <c r="C39">
        <v>4.189190236030478E-5</v>
      </c>
      <c r="E39" t="str" cm="1">
        <f t="array" ref="E39">_xlfn.IFS(B39&lt;0.001,"***",B39&lt;0.01,"**",B39&lt;0.05,"*",B39&lt;0.1,"-",B39&gt;=0.1, "")</f>
        <v>**</v>
      </c>
      <c r="F39" t="str" cm="1">
        <f t="array" ref="F39">_xlfn.IFS(C39&lt;0.001,"***",C39&lt;0.01,"**",C39&lt;0.05,"*",C39&lt;0.1,"-",C39&gt;=0.1, "")</f>
        <v>***</v>
      </c>
    </row>
    <row r="40" spans="1:6">
      <c r="A40" s="1">
        <v>38</v>
      </c>
      <c r="B40">
        <v>3.3940739130572549E-13</v>
      </c>
      <c r="C40">
        <v>2.9350348688686349E-2</v>
      </c>
      <c r="E40" t="str" cm="1">
        <f t="array" ref="E40">_xlfn.IFS(B40&lt;0.001,"***",B40&lt;0.01,"**",B40&lt;0.05,"*",B40&lt;0.1,"-",B40&gt;=0.1, "")</f>
        <v>***</v>
      </c>
      <c r="F40" t="str" cm="1">
        <f t="array" ref="F40">_xlfn.IFS(C40&lt;0.001,"***",C40&lt;0.01,"**",C40&lt;0.05,"*",C40&lt;0.1,"-",C40&gt;=0.1, "")</f>
        <v>*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0"/>
  <sheetViews>
    <sheetView workbookViewId="0">
      <selection activeCell="H2" sqref="H2:H40"/>
    </sheetView>
  </sheetViews>
  <sheetFormatPr baseColWidth="10" defaultColWidth="8.7109375" defaultRowHeight="20"/>
  <sheetData>
    <row r="1" spans="1:8">
      <c r="B1" s="1" t="s">
        <v>0</v>
      </c>
      <c r="C1" s="1" t="s">
        <v>2</v>
      </c>
      <c r="D1" s="1" t="s">
        <v>3</v>
      </c>
    </row>
    <row r="2" spans="1:8">
      <c r="A2" s="1">
        <v>0</v>
      </c>
      <c r="B2">
        <v>6.9751809591125954E-5</v>
      </c>
      <c r="C2">
        <v>0.13022895097377529</v>
      </c>
      <c r="D2">
        <v>4.969268695993904E-4</v>
      </c>
      <c r="F2" t="str" cm="1">
        <f t="array" ref="F2">_xlfn.IFS(B2&lt;0.001,"***",B2&lt;0.01,"**",B2&lt;0.05,"*",B2&lt;0.1,"-",B2&gt;=0.1, "")</f>
        <v>***</v>
      </c>
      <c r="G2" t="str" cm="1">
        <f t="array" ref="G2">_xlfn.IFS(C2&lt;0.001,"***",C2&lt;0.01,"**",C2&lt;0.05,"*",C2&lt;0.1,"-",C2&gt;=0.1, "")</f>
        <v/>
      </c>
      <c r="H2" t="str" cm="1">
        <f t="array" ref="H2">_xlfn.IFS(D2&lt;0.001,"***",D2&lt;0.01,"**",D2&lt;0.05,"*",D2&lt;0.1,"-",D2&gt;=0.1, "")</f>
        <v>***</v>
      </c>
    </row>
    <row r="3" spans="1:8">
      <c r="A3" s="1">
        <v>1</v>
      </c>
      <c r="B3">
        <v>2.4611601722539E-8</v>
      </c>
      <c r="C3">
        <v>9.0344666181489508E-2</v>
      </c>
      <c r="D3">
        <v>0.39729613313524442</v>
      </c>
      <c r="F3" t="str" cm="1">
        <f t="array" ref="F3">_xlfn.IFS(B3&lt;0.001,"***",B3&lt;0.01,"**",B3&lt;0.05,"*",B3&lt;0.1,"-",B3&gt;=0.1, "")</f>
        <v>***</v>
      </c>
      <c r="G3" t="str" cm="1">
        <f t="array" ref="G3">_xlfn.IFS(C3&lt;0.001,"***",C3&lt;0.01,"**",C3&lt;0.05,"*",C3&lt;0.1,"-",C3&gt;=0.1, "")</f>
        <v>-</v>
      </c>
      <c r="H3" t="str" cm="1">
        <f t="array" ref="H3">_xlfn.IFS(D3&lt;0.001,"***",D3&lt;0.01,"**",D3&lt;0.05,"*",D3&lt;0.1,"-",D3&gt;=0.1, "")</f>
        <v/>
      </c>
    </row>
    <row r="4" spans="1:8">
      <c r="A4" s="1">
        <v>2</v>
      </c>
      <c r="B4">
        <v>2.7714297389206101E-15</v>
      </c>
      <c r="C4">
        <v>1.5427887096696879E-2</v>
      </c>
      <c r="D4">
        <v>2.3217622030912481E-5</v>
      </c>
      <c r="F4" t="str" cm="1">
        <f t="array" ref="F4">_xlfn.IFS(B4&lt;0.001,"***",B4&lt;0.01,"**",B4&lt;0.05,"*",B4&lt;0.1,"-",B4&gt;=0.1, "")</f>
        <v>***</v>
      </c>
      <c r="G4" t="str" cm="1">
        <f t="array" ref="G4">_xlfn.IFS(C4&lt;0.001,"***",C4&lt;0.01,"**",C4&lt;0.05,"*",C4&lt;0.1,"-",C4&gt;=0.1, "")</f>
        <v>*</v>
      </c>
      <c r="H4" t="str" cm="1">
        <f t="array" ref="H4">_xlfn.IFS(D4&lt;0.001,"***",D4&lt;0.01,"**",D4&lt;0.05,"*",D4&lt;0.1,"-",D4&gt;=0.1, "")</f>
        <v>***</v>
      </c>
    </row>
    <row r="5" spans="1:8">
      <c r="A5" s="1">
        <v>3</v>
      </c>
      <c r="B5">
        <v>1.08293713510945E-8</v>
      </c>
      <c r="C5">
        <v>2.3458806995131369E-4</v>
      </c>
      <c r="D5">
        <v>0.16917696418603059</v>
      </c>
      <c r="F5" t="str" cm="1">
        <f t="array" ref="F5">_xlfn.IFS(B5&lt;0.001,"***",B5&lt;0.01,"**",B5&lt;0.05,"*",B5&lt;0.1,"-",B5&gt;=0.1, "")</f>
        <v>***</v>
      </c>
      <c r="G5" t="str" cm="1">
        <f t="array" ref="G5">_xlfn.IFS(C5&lt;0.001,"***",C5&lt;0.01,"**",C5&lt;0.05,"*",C5&lt;0.1,"-",C5&gt;=0.1, "")</f>
        <v>***</v>
      </c>
      <c r="H5" t="str" cm="1">
        <f t="array" ref="H5">_xlfn.IFS(D5&lt;0.001,"***",D5&lt;0.01,"**",D5&lt;0.05,"*",D5&lt;0.1,"-",D5&gt;=0.1, "")</f>
        <v/>
      </c>
    </row>
    <row r="6" spans="1:8">
      <c r="A6" s="1">
        <v>4</v>
      </c>
      <c r="B6">
        <v>0.1188762636418398</v>
      </c>
      <c r="C6">
        <v>0.70623162346545798</v>
      </c>
      <c r="D6">
        <v>0.19540284187913329</v>
      </c>
      <c r="F6" t="str" cm="1">
        <f t="array" ref="F6">_xlfn.IFS(B6&lt;0.001,"***",B6&lt;0.01,"**",B6&lt;0.05,"*",B6&lt;0.1,"-",B6&gt;=0.1, "")</f>
        <v/>
      </c>
      <c r="G6" t="str" cm="1">
        <f t="array" ref="G6">_xlfn.IFS(C6&lt;0.001,"***",C6&lt;0.01,"**",C6&lt;0.05,"*",C6&lt;0.1,"-",C6&gt;=0.1, "")</f>
        <v/>
      </c>
      <c r="H6" t="str" cm="1">
        <f t="array" ref="H6">_xlfn.IFS(D6&lt;0.001,"***",D6&lt;0.01,"**",D6&lt;0.05,"*",D6&lt;0.1,"-",D6&gt;=0.1, "")</f>
        <v/>
      </c>
    </row>
    <row r="7" spans="1:8">
      <c r="A7" s="1">
        <v>5</v>
      </c>
      <c r="B7">
        <v>4.1838389520174459E-13</v>
      </c>
      <c r="C7">
        <v>4.9575870907719283E-2</v>
      </c>
      <c r="D7">
        <v>0.11708164784614231</v>
      </c>
      <c r="F7" t="str" cm="1">
        <f t="array" ref="F7">_xlfn.IFS(B7&lt;0.001,"***",B7&lt;0.01,"**",B7&lt;0.05,"*",B7&lt;0.1,"-",B7&gt;=0.1, "")</f>
        <v>***</v>
      </c>
      <c r="G7" t="str" cm="1">
        <f t="array" ref="G7">_xlfn.IFS(C7&lt;0.001,"***",C7&lt;0.01,"**",C7&lt;0.05,"*",C7&lt;0.1,"-",C7&gt;=0.1, "")</f>
        <v>*</v>
      </c>
      <c r="H7" t="str" cm="1">
        <f t="array" ref="H7">_xlfn.IFS(D7&lt;0.001,"***",D7&lt;0.01,"**",D7&lt;0.05,"*",D7&lt;0.1,"-",D7&gt;=0.1, "")</f>
        <v/>
      </c>
    </row>
    <row r="8" spans="1:8">
      <c r="A8" s="1">
        <v>6</v>
      </c>
      <c r="B8">
        <v>2.6055487862024761E-18</v>
      </c>
      <c r="C8">
        <v>2.9804382143889521E-4</v>
      </c>
      <c r="D8">
        <v>1.3802377313758699E-4</v>
      </c>
      <c r="F8" t="str" cm="1">
        <f t="array" ref="F8">_xlfn.IFS(B8&lt;0.001,"***",B8&lt;0.01,"**",B8&lt;0.05,"*",B8&lt;0.1,"-",B8&gt;=0.1, "")</f>
        <v>***</v>
      </c>
      <c r="G8" t="str" cm="1">
        <f t="array" ref="G8">_xlfn.IFS(C8&lt;0.001,"***",C8&lt;0.01,"**",C8&lt;0.05,"*",C8&lt;0.1,"-",C8&gt;=0.1, "")</f>
        <v>***</v>
      </c>
      <c r="H8" t="str" cm="1">
        <f t="array" ref="H8">_xlfn.IFS(D8&lt;0.001,"***",D8&lt;0.01,"**",D8&lt;0.05,"*",D8&lt;0.1,"-",D8&gt;=0.1, "")</f>
        <v>***</v>
      </c>
    </row>
    <row r="9" spans="1:8">
      <c r="A9" s="1">
        <v>7</v>
      </c>
      <c r="B9">
        <v>7.5097211175018565E-8</v>
      </c>
      <c r="C9">
        <v>0.48384680733355462</v>
      </c>
      <c r="D9">
        <v>6.6278956576697017E-3</v>
      </c>
      <c r="F9" t="str" cm="1">
        <f t="array" ref="F9">_xlfn.IFS(B9&lt;0.001,"***",B9&lt;0.01,"**",B9&lt;0.05,"*",B9&lt;0.1,"-",B9&gt;=0.1, "")</f>
        <v>***</v>
      </c>
      <c r="G9" t="str" cm="1">
        <f t="array" ref="G9">_xlfn.IFS(C9&lt;0.001,"***",C9&lt;0.01,"**",C9&lt;0.05,"*",C9&lt;0.1,"-",C9&gt;=0.1, "")</f>
        <v/>
      </c>
      <c r="H9" t="str" cm="1">
        <f t="array" ref="H9">_xlfn.IFS(D9&lt;0.001,"***",D9&lt;0.01,"**",D9&lt;0.05,"*",D9&lt;0.1,"-",D9&gt;=0.1, "")</f>
        <v>**</v>
      </c>
    </row>
    <row r="10" spans="1:8">
      <c r="A10" s="1">
        <v>8</v>
      </c>
      <c r="B10">
        <v>0.1874108696664406</v>
      </c>
      <c r="C10">
        <v>4.512859249613093E-2</v>
      </c>
      <c r="D10">
        <v>1.2203768898677581E-3</v>
      </c>
      <c r="F10" t="str" cm="1">
        <f t="array" ref="F10">_xlfn.IFS(B10&lt;0.001,"***",B10&lt;0.01,"**",B10&lt;0.05,"*",B10&lt;0.1,"-",B10&gt;=0.1, "")</f>
        <v/>
      </c>
      <c r="G10" t="str" cm="1">
        <f t="array" ref="G10">_xlfn.IFS(C10&lt;0.001,"***",C10&lt;0.01,"**",C10&lt;0.05,"*",C10&lt;0.1,"-",C10&gt;=0.1, "")</f>
        <v>*</v>
      </c>
      <c r="H10" t="str" cm="1">
        <f t="array" ref="H10">_xlfn.IFS(D10&lt;0.001,"***",D10&lt;0.01,"**",D10&lt;0.05,"*",D10&lt;0.1,"-",D10&gt;=0.1, "")</f>
        <v>**</v>
      </c>
    </row>
    <row r="11" spans="1:8">
      <c r="A11" s="1">
        <v>9</v>
      </c>
      <c r="B11">
        <v>1.1061716579647139E-3</v>
      </c>
      <c r="C11">
        <v>2.252575485322934E-2</v>
      </c>
      <c r="D11">
        <v>1.068648849358069E-4</v>
      </c>
      <c r="F11" t="str" cm="1">
        <f t="array" ref="F11">_xlfn.IFS(B11&lt;0.001,"***",B11&lt;0.01,"**",B11&lt;0.05,"*",B11&lt;0.1,"-",B11&gt;=0.1, "")</f>
        <v>**</v>
      </c>
      <c r="G11" t="str" cm="1">
        <f t="array" ref="G11">_xlfn.IFS(C11&lt;0.001,"***",C11&lt;0.01,"**",C11&lt;0.05,"*",C11&lt;0.1,"-",C11&gt;=0.1, "")</f>
        <v>*</v>
      </c>
      <c r="H11" t="str" cm="1">
        <f t="array" ref="H11">_xlfn.IFS(D11&lt;0.001,"***",D11&lt;0.01,"**",D11&lt;0.05,"*",D11&lt;0.1,"-",D11&gt;=0.1, "")</f>
        <v>***</v>
      </c>
    </row>
    <row r="12" spans="1:8">
      <c r="A12" s="1">
        <v>10</v>
      </c>
      <c r="B12">
        <v>4.5754582952951948E-15</v>
      </c>
      <c r="C12">
        <v>0.55318149263793281</v>
      </c>
      <c r="D12">
        <v>3.5031914193932367E-2</v>
      </c>
      <c r="F12" t="str" cm="1">
        <f t="array" ref="F12">_xlfn.IFS(B12&lt;0.001,"***",B12&lt;0.01,"**",B12&lt;0.05,"*",B12&lt;0.1,"-",B12&gt;=0.1, "")</f>
        <v>***</v>
      </c>
      <c r="G12" t="str" cm="1">
        <f t="array" ref="G12">_xlfn.IFS(C12&lt;0.001,"***",C12&lt;0.01,"**",C12&lt;0.05,"*",C12&lt;0.1,"-",C12&gt;=0.1, "")</f>
        <v/>
      </c>
      <c r="H12" t="str" cm="1">
        <f t="array" ref="H12">_xlfn.IFS(D12&lt;0.001,"***",D12&lt;0.01,"**",D12&lt;0.05,"*",D12&lt;0.1,"-",D12&gt;=0.1, "")</f>
        <v>*</v>
      </c>
    </row>
    <row r="13" spans="1:8">
      <c r="A13" s="1">
        <v>11</v>
      </c>
      <c r="B13">
        <v>4.7473836184419062E-2</v>
      </c>
      <c r="C13">
        <v>3.718756443145458E-3</v>
      </c>
      <c r="D13">
        <v>2.042314332672298E-2</v>
      </c>
      <c r="F13" t="str" cm="1">
        <f t="array" ref="F13">_xlfn.IFS(B13&lt;0.001,"***",B13&lt;0.01,"**",B13&lt;0.05,"*",B13&lt;0.1,"-",B13&gt;=0.1, "")</f>
        <v>*</v>
      </c>
      <c r="G13" t="str" cm="1">
        <f t="array" ref="G13">_xlfn.IFS(C13&lt;0.001,"***",C13&lt;0.01,"**",C13&lt;0.05,"*",C13&lt;0.1,"-",C13&gt;=0.1, "")</f>
        <v>**</v>
      </c>
      <c r="H13" t="str" cm="1">
        <f t="array" ref="H13">_xlfn.IFS(D13&lt;0.001,"***",D13&lt;0.01,"**",D13&lt;0.05,"*",D13&lt;0.1,"-",D13&gt;=0.1, "")</f>
        <v>*</v>
      </c>
    </row>
    <row r="14" spans="1:8">
      <c r="A14" s="1">
        <v>12</v>
      </c>
      <c r="B14">
        <v>2.6003441621501889E-6</v>
      </c>
      <c r="C14">
        <v>0.57169529551746812</v>
      </c>
      <c r="D14">
        <v>0.3108895287104198</v>
      </c>
      <c r="F14" t="str" cm="1">
        <f t="array" ref="F14">_xlfn.IFS(B14&lt;0.001,"***",B14&lt;0.01,"**",B14&lt;0.05,"*",B14&lt;0.1,"-",B14&gt;=0.1, "")</f>
        <v>***</v>
      </c>
      <c r="G14" t="str" cm="1">
        <f t="array" ref="G14">_xlfn.IFS(C14&lt;0.001,"***",C14&lt;0.01,"**",C14&lt;0.05,"*",C14&lt;0.1,"-",C14&gt;=0.1, "")</f>
        <v/>
      </c>
      <c r="H14" t="str" cm="1">
        <f t="array" ref="H14">_xlfn.IFS(D14&lt;0.001,"***",D14&lt;0.01,"**",D14&lt;0.05,"*",D14&lt;0.1,"-",D14&gt;=0.1, "")</f>
        <v/>
      </c>
    </row>
    <row r="15" spans="1:8">
      <c r="A15" s="1">
        <v>13</v>
      </c>
      <c r="B15">
        <v>7.0617481099410508E-14</v>
      </c>
      <c r="C15">
        <v>0.81792999545503686</v>
      </c>
      <c r="D15">
        <v>0.10582350466746671</v>
      </c>
      <c r="F15" t="str" cm="1">
        <f t="array" ref="F15">_xlfn.IFS(B15&lt;0.001,"***",B15&lt;0.01,"**",B15&lt;0.05,"*",B15&lt;0.1,"-",B15&gt;=0.1, "")</f>
        <v>***</v>
      </c>
      <c r="G15" t="str" cm="1">
        <f t="array" ref="G15">_xlfn.IFS(C15&lt;0.001,"***",C15&lt;0.01,"**",C15&lt;0.05,"*",C15&lt;0.1,"-",C15&gt;=0.1, "")</f>
        <v/>
      </c>
      <c r="H15" t="str" cm="1">
        <f t="array" ref="H15">_xlfn.IFS(D15&lt;0.001,"***",D15&lt;0.01,"**",D15&lt;0.05,"*",D15&lt;0.1,"-",D15&gt;=0.1, "")</f>
        <v/>
      </c>
    </row>
    <row r="16" spans="1:8">
      <c r="A16" s="1">
        <v>14</v>
      </c>
      <c r="B16">
        <v>1.2236289582162411E-10</v>
      </c>
      <c r="C16">
        <v>0.19987899550274099</v>
      </c>
      <c r="D16">
        <v>2.1548509155392019E-2</v>
      </c>
      <c r="F16" t="str" cm="1">
        <f t="array" ref="F16">_xlfn.IFS(B16&lt;0.001,"***",B16&lt;0.01,"**",B16&lt;0.05,"*",B16&lt;0.1,"-",B16&gt;=0.1, "")</f>
        <v>***</v>
      </c>
      <c r="G16" t="str" cm="1">
        <f t="array" ref="G16">_xlfn.IFS(C16&lt;0.001,"***",C16&lt;0.01,"**",C16&lt;0.05,"*",C16&lt;0.1,"-",C16&gt;=0.1, "")</f>
        <v/>
      </c>
      <c r="H16" t="str" cm="1">
        <f t="array" ref="H16">_xlfn.IFS(D16&lt;0.001,"***",D16&lt;0.01,"**",D16&lt;0.05,"*",D16&lt;0.1,"-",D16&gt;=0.1, "")</f>
        <v>*</v>
      </c>
    </row>
    <row r="17" spans="1:8">
      <c r="A17" s="1">
        <v>15</v>
      </c>
      <c r="B17">
        <v>2.1509121245247482E-9</v>
      </c>
      <c r="C17">
        <v>0.1175548975382127</v>
      </c>
      <c r="D17">
        <v>0.97934373637493655</v>
      </c>
      <c r="F17" t="str" cm="1">
        <f t="array" ref="F17">_xlfn.IFS(B17&lt;0.001,"***",B17&lt;0.01,"**",B17&lt;0.05,"*",B17&lt;0.1,"-",B17&gt;=0.1, "")</f>
        <v>***</v>
      </c>
      <c r="G17" t="str" cm="1">
        <f t="array" ref="G17">_xlfn.IFS(C17&lt;0.001,"***",C17&lt;0.01,"**",C17&lt;0.05,"*",C17&lt;0.1,"-",C17&gt;=0.1, "")</f>
        <v/>
      </c>
      <c r="H17" t="str" cm="1">
        <f t="array" ref="H17">_xlfn.IFS(D17&lt;0.001,"***",D17&lt;0.01,"**",D17&lt;0.05,"*",D17&lt;0.1,"-",D17&gt;=0.1, "")</f>
        <v/>
      </c>
    </row>
    <row r="18" spans="1:8">
      <c r="A18" s="1">
        <v>16</v>
      </c>
      <c r="B18">
        <v>9.4608300310038203E-5</v>
      </c>
      <c r="C18">
        <v>6.5595422480776788E-5</v>
      </c>
      <c r="D18">
        <v>1.501732898505524E-2</v>
      </c>
      <c r="F18" t="str" cm="1">
        <f t="array" ref="F18">_xlfn.IFS(B18&lt;0.001,"***",B18&lt;0.01,"**",B18&lt;0.05,"*",B18&lt;0.1,"-",B18&gt;=0.1, "")</f>
        <v>***</v>
      </c>
      <c r="G18" t="str" cm="1">
        <f t="array" ref="G18">_xlfn.IFS(C18&lt;0.001,"***",C18&lt;0.01,"**",C18&lt;0.05,"*",C18&lt;0.1,"-",C18&gt;=0.1, "")</f>
        <v>***</v>
      </c>
      <c r="H18" t="str" cm="1">
        <f t="array" ref="H18">_xlfn.IFS(D18&lt;0.001,"***",D18&lt;0.01,"**",D18&lt;0.05,"*",D18&lt;0.1,"-",D18&gt;=0.1, "")</f>
        <v>*</v>
      </c>
    </row>
    <row r="19" spans="1:8">
      <c r="A19" s="1">
        <v>17</v>
      </c>
      <c r="B19">
        <v>0.1055600339243588</v>
      </c>
      <c r="C19">
        <v>2.6829406620005089E-2</v>
      </c>
      <c r="D19">
        <v>0.37316616632879701</v>
      </c>
      <c r="F19" t="str" cm="1">
        <f t="array" ref="F19">_xlfn.IFS(B19&lt;0.001,"***",B19&lt;0.01,"**",B19&lt;0.05,"*",B19&lt;0.1,"-",B19&gt;=0.1, "")</f>
        <v/>
      </c>
      <c r="G19" t="str" cm="1">
        <f t="array" ref="G19">_xlfn.IFS(C19&lt;0.001,"***",C19&lt;0.01,"**",C19&lt;0.05,"*",C19&lt;0.1,"-",C19&gt;=0.1, "")</f>
        <v>*</v>
      </c>
      <c r="H19" t="str" cm="1">
        <f t="array" ref="H19">_xlfn.IFS(D19&lt;0.001,"***",D19&lt;0.01,"**",D19&lt;0.05,"*",D19&lt;0.1,"-",D19&gt;=0.1, "")</f>
        <v/>
      </c>
    </row>
    <row r="20" spans="1:8">
      <c r="A20" s="1">
        <v>18</v>
      </c>
      <c r="B20">
        <v>0.29869832301102822</v>
      </c>
      <c r="C20">
        <v>2.152505742448963E-9</v>
      </c>
      <c r="D20">
        <v>7.6097035717896097E-2</v>
      </c>
      <c r="F20" t="str" cm="1">
        <f t="array" ref="F20">_xlfn.IFS(B20&lt;0.001,"***",B20&lt;0.01,"**",B20&lt;0.05,"*",B20&lt;0.1,"-",B20&gt;=0.1, "")</f>
        <v/>
      </c>
      <c r="G20" t="str" cm="1">
        <f t="array" ref="G20">_xlfn.IFS(C20&lt;0.001,"***",C20&lt;0.01,"**",C20&lt;0.05,"*",C20&lt;0.1,"-",C20&gt;=0.1, "")</f>
        <v>***</v>
      </c>
      <c r="H20" t="str" cm="1">
        <f t="array" ref="H20">_xlfn.IFS(D20&lt;0.001,"***",D20&lt;0.01,"**",D20&lt;0.05,"*",D20&lt;0.1,"-",D20&gt;=0.1, "")</f>
        <v>-</v>
      </c>
    </row>
    <row r="21" spans="1:8">
      <c r="A21" s="1">
        <v>19</v>
      </c>
      <c r="B21">
        <v>2.4931226583633599E-6</v>
      </c>
      <c r="C21">
        <v>1.496824966382318E-3</v>
      </c>
      <c r="D21">
        <v>3.2627805238746407E-2</v>
      </c>
      <c r="F21" t="str" cm="1">
        <f t="array" ref="F21">_xlfn.IFS(B21&lt;0.001,"***",B21&lt;0.01,"**",B21&lt;0.05,"*",B21&lt;0.1,"-",B21&gt;=0.1, "")</f>
        <v>***</v>
      </c>
      <c r="G21" t="str" cm="1">
        <f t="array" ref="G21">_xlfn.IFS(C21&lt;0.001,"***",C21&lt;0.01,"**",C21&lt;0.05,"*",C21&lt;0.1,"-",C21&gt;=0.1, "")</f>
        <v>**</v>
      </c>
      <c r="H21" t="str" cm="1">
        <f t="array" ref="H21">_xlfn.IFS(D21&lt;0.001,"***",D21&lt;0.01,"**",D21&lt;0.05,"*",D21&lt;0.1,"-",D21&gt;=0.1, "")</f>
        <v>*</v>
      </c>
    </row>
    <row r="22" spans="1:8">
      <c r="A22" s="1">
        <v>20</v>
      </c>
      <c r="B22">
        <v>3.6119393576901819E-3</v>
      </c>
      <c r="C22">
        <v>0.2295688181351081</v>
      </c>
      <c r="D22">
        <v>3.5587255792343231E-2</v>
      </c>
      <c r="F22" t="str" cm="1">
        <f t="array" ref="F22">_xlfn.IFS(B22&lt;0.001,"***",B22&lt;0.01,"**",B22&lt;0.05,"*",B22&lt;0.1,"-",B22&gt;=0.1, "")</f>
        <v>**</v>
      </c>
      <c r="G22" t="str" cm="1">
        <f t="array" ref="G22">_xlfn.IFS(C22&lt;0.001,"***",C22&lt;0.01,"**",C22&lt;0.05,"*",C22&lt;0.1,"-",C22&gt;=0.1, "")</f>
        <v/>
      </c>
      <c r="H22" t="str" cm="1">
        <f t="array" ref="H22">_xlfn.IFS(D22&lt;0.001,"***",D22&lt;0.01,"**",D22&lt;0.05,"*",D22&lt;0.1,"-",D22&gt;=0.1, "")</f>
        <v>*</v>
      </c>
    </row>
    <row r="23" spans="1:8">
      <c r="A23" s="1">
        <v>21</v>
      </c>
      <c r="B23">
        <v>7.7889418254782285E-6</v>
      </c>
      <c r="C23">
        <v>0.89431825022055222</v>
      </c>
      <c r="D23">
        <v>0.1006822338843775</v>
      </c>
      <c r="F23" t="str" cm="1">
        <f t="array" ref="F23">_xlfn.IFS(B23&lt;0.001,"***",B23&lt;0.01,"**",B23&lt;0.05,"*",B23&lt;0.1,"-",B23&gt;=0.1, "")</f>
        <v>***</v>
      </c>
      <c r="G23" t="str" cm="1">
        <f t="array" ref="G23">_xlfn.IFS(C23&lt;0.001,"***",C23&lt;0.01,"**",C23&lt;0.05,"*",C23&lt;0.1,"-",C23&gt;=0.1, "")</f>
        <v/>
      </c>
      <c r="H23" t="str" cm="1">
        <f t="array" ref="H23">_xlfn.IFS(D23&lt;0.001,"***",D23&lt;0.01,"**",D23&lt;0.05,"*",D23&lt;0.1,"-",D23&gt;=0.1, "")</f>
        <v/>
      </c>
    </row>
    <row r="24" spans="1:8">
      <c r="A24" s="1">
        <v>22</v>
      </c>
      <c r="B24">
        <v>8.3854359157786922E-7</v>
      </c>
      <c r="C24">
        <v>9.6928141450813958E-3</v>
      </c>
      <c r="D24">
        <v>0.119636993055813</v>
      </c>
      <c r="F24" t="str" cm="1">
        <f t="array" ref="F24">_xlfn.IFS(B24&lt;0.001,"***",B24&lt;0.01,"**",B24&lt;0.05,"*",B24&lt;0.1,"-",B24&gt;=0.1, "")</f>
        <v>***</v>
      </c>
      <c r="G24" t="str" cm="1">
        <f t="array" ref="G24">_xlfn.IFS(C24&lt;0.001,"***",C24&lt;0.01,"**",C24&lt;0.05,"*",C24&lt;0.1,"-",C24&gt;=0.1, "")</f>
        <v>**</v>
      </c>
      <c r="H24" t="str" cm="1">
        <f t="array" ref="H24">_xlfn.IFS(D24&lt;0.001,"***",D24&lt;0.01,"**",D24&lt;0.05,"*",D24&lt;0.1,"-",D24&gt;=0.1, "")</f>
        <v/>
      </c>
    </row>
    <row r="25" spans="1:8">
      <c r="A25" s="1">
        <v>23</v>
      </c>
      <c r="B25">
        <v>2.570711168155232E-37</v>
      </c>
      <c r="C25">
        <v>9.2204425202460305E-2</v>
      </c>
      <c r="D25">
        <v>3.7811202112488988E-3</v>
      </c>
      <c r="F25" t="str" cm="1">
        <f t="array" ref="F25">_xlfn.IFS(B25&lt;0.001,"***",B25&lt;0.01,"**",B25&lt;0.05,"*",B25&lt;0.1,"-",B25&gt;=0.1, "")</f>
        <v>***</v>
      </c>
      <c r="G25" t="str" cm="1">
        <f t="array" ref="G25">_xlfn.IFS(C25&lt;0.001,"***",C25&lt;0.01,"**",C25&lt;0.05,"*",C25&lt;0.1,"-",C25&gt;=0.1, "")</f>
        <v>-</v>
      </c>
      <c r="H25" t="str" cm="1">
        <f t="array" ref="H25">_xlfn.IFS(D25&lt;0.001,"***",D25&lt;0.01,"**",D25&lt;0.05,"*",D25&lt;0.1,"-",D25&gt;=0.1, "")</f>
        <v>**</v>
      </c>
    </row>
    <row r="26" spans="1:8">
      <c r="A26" s="1">
        <v>24</v>
      </c>
      <c r="B26">
        <v>8.1210605228929531E-5</v>
      </c>
      <c r="C26">
        <v>8.3373134610695602E-4</v>
      </c>
      <c r="D26">
        <v>7.7029105120133756E-3</v>
      </c>
      <c r="F26" t="str" cm="1">
        <f t="array" ref="F26">_xlfn.IFS(B26&lt;0.001,"***",B26&lt;0.01,"**",B26&lt;0.05,"*",B26&lt;0.1,"-",B26&gt;=0.1, "")</f>
        <v>***</v>
      </c>
      <c r="G26" t="str" cm="1">
        <f t="array" ref="G26">_xlfn.IFS(C26&lt;0.001,"***",C26&lt;0.01,"**",C26&lt;0.05,"*",C26&lt;0.1,"-",C26&gt;=0.1, "")</f>
        <v>***</v>
      </c>
      <c r="H26" t="str" cm="1">
        <f t="array" ref="H26">_xlfn.IFS(D26&lt;0.001,"***",D26&lt;0.01,"**",D26&lt;0.05,"*",D26&lt;0.1,"-",D26&gt;=0.1, "")</f>
        <v>**</v>
      </c>
    </row>
    <row r="27" spans="1:8">
      <c r="A27" s="1">
        <v>25</v>
      </c>
      <c r="B27">
        <v>4.0384636368906717E-17</v>
      </c>
      <c r="C27">
        <v>1.292984529903033E-3</v>
      </c>
      <c r="D27">
        <v>1.2221494413682491E-5</v>
      </c>
      <c r="F27" t="str" cm="1">
        <f t="array" ref="F27">_xlfn.IFS(B27&lt;0.001,"***",B27&lt;0.01,"**",B27&lt;0.05,"*",B27&lt;0.1,"-",B27&gt;=0.1, "")</f>
        <v>***</v>
      </c>
      <c r="G27" t="str" cm="1">
        <f t="array" ref="G27">_xlfn.IFS(C27&lt;0.001,"***",C27&lt;0.01,"**",C27&lt;0.05,"*",C27&lt;0.1,"-",C27&gt;=0.1, "")</f>
        <v>**</v>
      </c>
      <c r="H27" t="str" cm="1">
        <f t="array" ref="H27">_xlfn.IFS(D27&lt;0.001,"***",D27&lt;0.01,"**",D27&lt;0.05,"*",D27&lt;0.1,"-",D27&gt;=0.1, "")</f>
        <v>***</v>
      </c>
    </row>
    <row r="28" spans="1:8">
      <c r="A28" s="1">
        <v>26</v>
      </c>
      <c r="B28">
        <v>2.2755867822187429E-3</v>
      </c>
      <c r="C28">
        <v>0.10454459281214321</v>
      </c>
      <c r="D28">
        <v>3.9628200753821941E-3</v>
      </c>
      <c r="F28" t="str" cm="1">
        <f t="array" ref="F28">_xlfn.IFS(B28&lt;0.001,"***",B28&lt;0.01,"**",B28&lt;0.05,"*",B28&lt;0.1,"-",B28&gt;=0.1, "")</f>
        <v>**</v>
      </c>
      <c r="G28" t="str" cm="1">
        <f t="array" ref="G28">_xlfn.IFS(C28&lt;0.001,"***",C28&lt;0.01,"**",C28&lt;0.05,"*",C28&lt;0.1,"-",C28&gt;=0.1, "")</f>
        <v/>
      </c>
      <c r="H28" t="str" cm="1">
        <f t="array" ref="H28">_xlfn.IFS(D28&lt;0.001,"***",D28&lt;0.01,"**",D28&lt;0.05,"*",D28&lt;0.1,"-",D28&gt;=0.1, "")</f>
        <v>**</v>
      </c>
    </row>
    <row r="29" spans="1:8">
      <c r="A29" s="1">
        <v>27</v>
      </c>
      <c r="B29">
        <v>8.3163716705375986E-17</v>
      </c>
      <c r="C29">
        <v>5.3757381802298582E-2</v>
      </c>
      <c r="D29">
        <v>3.8365175854478589E-4</v>
      </c>
      <c r="F29" t="str" cm="1">
        <f t="array" ref="F29">_xlfn.IFS(B29&lt;0.001,"***",B29&lt;0.01,"**",B29&lt;0.05,"*",B29&lt;0.1,"-",B29&gt;=0.1, "")</f>
        <v>***</v>
      </c>
      <c r="G29" t="str" cm="1">
        <f t="array" ref="G29">_xlfn.IFS(C29&lt;0.001,"***",C29&lt;0.01,"**",C29&lt;0.05,"*",C29&lt;0.1,"-",C29&gt;=0.1, "")</f>
        <v>-</v>
      </c>
      <c r="H29" t="str" cm="1">
        <f t="array" ref="H29">_xlfn.IFS(D29&lt;0.001,"***",D29&lt;0.01,"**",D29&lt;0.05,"*",D29&lt;0.1,"-",D29&gt;=0.1, "")</f>
        <v>***</v>
      </c>
    </row>
    <row r="30" spans="1:8">
      <c r="A30" s="1">
        <v>28</v>
      </c>
      <c r="B30">
        <v>0.41189952410313441</v>
      </c>
      <c r="C30">
        <v>4.976812419976771E-3</v>
      </c>
      <c r="D30">
        <v>0.39840954357297642</v>
      </c>
      <c r="F30" t="str" cm="1">
        <f t="array" ref="F30">_xlfn.IFS(B30&lt;0.001,"***",B30&lt;0.01,"**",B30&lt;0.05,"*",B30&lt;0.1,"-",B30&gt;=0.1, "")</f>
        <v/>
      </c>
      <c r="G30" t="str" cm="1">
        <f t="array" ref="G30">_xlfn.IFS(C30&lt;0.001,"***",C30&lt;0.01,"**",C30&lt;0.05,"*",C30&lt;0.1,"-",C30&gt;=0.1, "")</f>
        <v>**</v>
      </c>
      <c r="H30" t="str" cm="1">
        <f t="array" ref="H30">_xlfn.IFS(D30&lt;0.001,"***",D30&lt;0.01,"**",D30&lt;0.05,"*",D30&lt;0.1,"-",D30&gt;=0.1, "")</f>
        <v/>
      </c>
    </row>
    <row r="31" spans="1:8">
      <c r="A31" s="1">
        <v>29</v>
      </c>
      <c r="B31">
        <v>6.7141669083074241E-7</v>
      </c>
      <c r="C31">
        <v>3.9138078338859952E-4</v>
      </c>
      <c r="D31">
        <v>7.5838120040188819E-2</v>
      </c>
      <c r="F31" t="str" cm="1">
        <f t="array" ref="F31">_xlfn.IFS(B31&lt;0.001,"***",B31&lt;0.01,"**",B31&lt;0.05,"*",B31&lt;0.1,"-",B31&gt;=0.1, "")</f>
        <v>***</v>
      </c>
      <c r="G31" t="str" cm="1">
        <f t="array" ref="G31">_xlfn.IFS(C31&lt;0.001,"***",C31&lt;0.01,"**",C31&lt;0.05,"*",C31&lt;0.1,"-",C31&gt;=0.1, "")</f>
        <v>***</v>
      </c>
      <c r="H31" t="str" cm="1">
        <f t="array" ref="H31">_xlfn.IFS(D31&lt;0.001,"***",D31&lt;0.01,"**",D31&lt;0.05,"*",D31&lt;0.1,"-",D31&gt;=0.1, "")</f>
        <v>-</v>
      </c>
    </row>
    <row r="32" spans="1:8">
      <c r="A32" s="1">
        <v>30</v>
      </c>
      <c r="B32">
        <v>2.086512521735224E-9</v>
      </c>
      <c r="C32">
        <v>1.6055339400758969E-2</v>
      </c>
      <c r="D32">
        <v>0.35770998095996093</v>
      </c>
      <c r="F32" t="str" cm="1">
        <f t="array" ref="F32">_xlfn.IFS(B32&lt;0.001,"***",B32&lt;0.01,"**",B32&lt;0.05,"*",B32&lt;0.1,"-",B32&gt;=0.1, "")</f>
        <v>***</v>
      </c>
      <c r="G32" t="str" cm="1">
        <f t="array" ref="G32">_xlfn.IFS(C32&lt;0.001,"***",C32&lt;0.01,"**",C32&lt;0.05,"*",C32&lt;0.1,"-",C32&gt;=0.1, "")</f>
        <v>*</v>
      </c>
      <c r="H32" t="str" cm="1">
        <f t="array" ref="H32">_xlfn.IFS(D32&lt;0.001,"***",D32&lt;0.01,"**",D32&lt;0.05,"*",D32&lt;0.1,"-",D32&gt;=0.1, "")</f>
        <v/>
      </c>
    </row>
    <row r="33" spans="1:8">
      <c r="A33" s="1">
        <v>31</v>
      </c>
      <c r="B33">
        <v>2.4074235215036621E-26</v>
      </c>
      <c r="C33">
        <v>3.8110966308347758E-3</v>
      </c>
      <c r="D33">
        <v>0.24239072033366271</v>
      </c>
      <c r="F33" t="str" cm="1">
        <f t="array" ref="F33">_xlfn.IFS(B33&lt;0.001,"***",B33&lt;0.01,"**",B33&lt;0.05,"*",B33&lt;0.1,"-",B33&gt;=0.1, "")</f>
        <v>***</v>
      </c>
      <c r="G33" t="str" cm="1">
        <f t="array" ref="G33">_xlfn.IFS(C33&lt;0.001,"***",C33&lt;0.01,"**",C33&lt;0.05,"*",C33&lt;0.1,"-",C33&gt;=0.1, "")</f>
        <v>**</v>
      </c>
      <c r="H33" t="str" cm="1">
        <f t="array" ref="H33">_xlfn.IFS(D33&lt;0.001,"***",D33&lt;0.01,"**",D33&lt;0.05,"*",D33&lt;0.1,"-",D33&gt;=0.1, "")</f>
        <v/>
      </c>
    </row>
    <row r="34" spans="1:8">
      <c r="A34" s="1">
        <v>32</v>
      </c>
      <c r="B34">
        <v>2.789702484527356E-26</v>
      </c>
      <c r="C34">
        <v>4.2349062997421347E-4</v>
      </c>
      <c r="D34">
        <v>0.11549486100444641</v>
      </c>
      <c r="F34" t="str" cm="1">
        <f t="array" ref="F34">_xlfn.IFS(B34&lt;0.001,"***",B34&lt;0.01,"**",B34&lt;0.05,"*",B34&lt;0.1,"-",B34&gt;=0.1, "")</f>
        <v>***</v>
      </c>
      <c r="G34" t="str" cm="1">
        <f t="array" ref="G34">_xlfn.IFS(C34&lt;0.001,"***",C34&lt;0.01,"**",C34&lt;0.05,"*",C34&lt;0.1,"-",C34&gt;=0.1, "")</f>
        <v>***</v>
      </c>
      <c r="H34" t="str" cm="1">
        <f t="array" ref="H34">_xlfn.IFS(D34&lt;0.001,"***",D34&lt;0.01,"**",D34&lt;0.05,"*",D34&lt;0.1,"-",D34&gt;=0.1, "")</f>
        <v/>
      </c>
    </row>
    <row r="35" spans="1:8">
      <c r="A35" s="1">
        <v>33</v>
      </c>
      <c r="B35">
        <v>4.347218590791379E-11</v>
      </c>
      <c r="C35">
        <v>0.16586350369203989</v>
      </c>
      <c r="D35">
        <v>2.8035428224131069E-2</v>
      </c>
      <c r="F35" t="str" cm="1">
        <f t="array" ref="F35">_xlfn.IFS(B35&lt;0.001,"***",B35&lt;0.01,"**",B35&lt;0.05,"*",B35&lt;0.1,"-",B35&gt;=0.1, "")</f>
        <v>***</v>
      </c>
      <c r="G35" t="str" cm="1">
        <f t="array" ref="G35">_xlfn.IFS(C35&lt;0.001,"***",C35&lt;0.01,"**",C35&lt;0.05,"*",C35&lt;0.1,"-",C35&gt;=0.1, "")</f>
        <v/>
      </c>
      <c r="H35" t="str" cm="1">
        <f t="array" ref="H35">_xlfn.IFS(D35&lt;0.001,"***",D35&lt;0.01,"**",D35&lt;0.05,"*",D35&lt;0.1,"-",D35&gt;=0.1, "")</f>
        <v>*</v>
      </c>
    </row>
    <row r="36" spans="1:8">
      <c r="A36" s="1">
        <v>34</v>
      </c>
      <c r="B36">
        <v>8.5635103875589865E-3</v>
      </c>
      <c r="C36">
        <v>5.3182611048813583E-2</v>
      </c>
      <c r="D36">
        <v>4.1119568242422037E-4</v>
      </c>
      <c r="F36" t="str" cm="1">
        <f t="array" ref="F36">_xlfn.IFS(B36&lt;0.001,"***",B36&lt;0.01,"**",B36&lt;0.05,"*",B36&lt;0.1,"-",B36&gt;=0.1, "")</f>
        <v>**</v>
      </c>
      <c r="G36" t="str" cm="1">
        <f t="array" ref="G36">_xlfn.IFS(C36&lt;0.001,"***",C36&lt;0.01,"**",C36&lt;0.05,"*",C36&lt;0.1,"-",C36&gt;=0.1, "")</f>
        <v>-</v>
      </c>
      <c r="H36" t="str" cm="1">
        <f t="array" ref="H36">_xlfn.IFS(D36&lt;0.001,"***",D36&lt;0.01,"**",D36&lt;0.05,"*",D36&lt;0.1,"-",D36&gt;=0.1, "")</f>
        <v>***</v>
      </c>
    </row>
    <row r="37" spans="1:8">
      <c r="A37" s="1">
        <v>35</v>
      </c>
      <c r="B37">
        <v>2.2890711426744041E-4</v>
      </c>
      <c r="C37">
        <v>2.1443005766600611E-5</v>
      </c>
      <c r="D37">
        <v>0.81961775891914534</v>
      </c>
      <c r="F37" t="str" cm="1">
        <f t="array" ref="F37">_xlfn.IFS(B37&lt;0.001,"***",B37&lt;0.01,"**",B37&lt;0.05,"*",B37&lt;0.1,"-",B37&gt;=0.1, "")</f>
        <v>***</v>
      </c>
      <c r="G37" t="str" cm="1">
        <f t="array" ref="G37">_xlfn.IFS(C37&lt;0.001,"***",C37&lt;0.01,"**",C37&lt;0.05,"*",C37&lt;0.1,"-",C37&gt;=0.1, "")</f>
        <v>***</v>
      </c>
      <c r="H37" t="str" cm="1">
        <f t="array" ref="H37">_xlfn.IFS(D37&lt;0.001,"***",D37&lt;0.01,"**",D37&lt;0.05,"*",D37&lt;0.1,"-",D37&gt;=0.1, "")</f>
        <v/>
      </c>
    </row>
    <row r="38" spans="1:8">
      <c r="A38" s="1">
        <v>36</v>
      </c>
      <c r="B38">
        <v>0.45904077016720168</v>
      </c>
      <c r="C38">
        <v>0.56260958108573123</v>
      </c>
      <c r="D38">
        <v>0.79642226655191239</v>
      </c>
      <c r="F38" t="str" cm="1">
        <f t="array" ref="F38">_xlfn.IFS(B38&lt;0.001,"***",B38&lt;0.01,"**",B38&lt;0.05,"*",B38&lt;0.1,"-",B38&gt;=0.1, "")</f>
        <v/>
      </c>
      <c r="G38" t="str" cm="1">
        <f t="array" ref="G38">_xlfn.IFS(C38&lt;0.001,"***",C38&lt;0.01,"**",C38&lt;0.05,"*",C38&lt;0.1,"-",C38&gt;=0.1, "")</f>
        <v/>
      </c>
      <c r="H38" t="str" cm="1">
        <f t="array" ref="H38">_xlfn.IFS(D38&lt;0.001,"***",D38&lt;0.01,"**",D38&lt;0.05,"*",D38&lt;0.1,"-",D38&gt;=0.1, "")</f>
        <v/>
      </c>
    </row>
    <row r="39" spans="1:8">
      <c r="A39" s="1">
        <v>37</v>
      </c>
      <c r="B39">
        <v>5.053571439956494E-4</v>
      </c>
      <c r="C39">
        <v>0.14610397795130969</v>
      </c>
      <c r="D39">
        <v>8.8635275746186035E-4</v>
      </c>
      <c r="F39" t="str" cm="1">
        <f t="array" ref="F39">_xlfn.IFS(B39&lt;0.001,"***",B39&lt;0.01,"**",B39&lt;0.05,"*",B39&lt;0.1,"-",B39&gt;=0.1, "")</f>
        <v>***</v>
      </c>
      <c r="G39" t="str" cm="1">
        <f t="array" ref="G39">_xlfn.IFS(C39&lt;0.001,"***",C39&lt;0.01,"**",C39&lt;0.05,"*",C39&lt;0.1,"-",C39&gt;=0.1, "")</f>
        <v/>
      </c>
      <c r="H39" t="str" cm="1">
        <f t="array" ref="H39">_xlfn.IFS(D39&lt;0.001,"***",D39&lt;0.01,"**",D39&lt;0.05,"*",D39&lt;0.1,"-",D39&gt;=0.1, "")</f>
        <v>***</v>
      </c>
    </row>
    <row r="40" spans="1:8">
      <c r="A40" s="1">
        <v>38</v>
      </c>
      <c r="B40">
        <v>1.6474881490692871E-9</v>
      </c>
      <c r="C40">
        <v>0.80805200527150256</v>
      </c>
      <c r="D40">
        <v>0.69036686279262294</v>
      </c>
      <c r="F40" t="str" cm="1">
        <f t="array" ref="F40">_xlfn.IFS(B40&lt;0.001,"***",B40&lt;0.01,"**",B40&lt;0.05,"*",B40&lt;0.1,"-",B40&gt;=0.1, "")</f>
        <v>***</v>
      </c>
      <c r="G40" t="str" cm="1">
        <f t="array" ref="G40">_xlfn.IFS(C40&lt;0.001,"***",C40&lt;0.01,"**",C40&lt;0.05,"*",C40&lt;0.1,"-",C40&gt;=0.1, "")</f>
        <v/>
      </c>
      <c r="H40" t="str" cm="1">
        <f t="array" ref="H40">_xlfn.IFS(D40&lt;0.001,"***",D40&lt;0.01,"**",D40&lt;0.05,"*",D40&lt;0.1,"-",D40&gt;=0.1, "")</f>
        <v/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0"/>
  <sheetViews>
    <sheetView workbookViewId="0">
      <selection activeCell="J2" sqref="J2:J40"/>
    </sheetView>
  </sheetViews>
  <sheetFormatPr baseColWidth="10" defaultColWidth="8.7109375" defaultRowHeight="20"/>
  <sheetData>
    <row r="1" spans="1:10">
      <c r="B1" s="1" t="s">
        <v>0</v>
      </c>
      <c r="C1" s="1" t="s">
        <v>4</v>
      </c>
      <c r="D1" s="1" t="s">
        <v>5</v>
      </c>
      <c r="E1" s="1" t="s">
        <v>3</v>
      </c>
    </row>
    <row r="2" spans="1:10">
      <c r="A2" s="1">
        <v>0</v>
      </c>
      <c r="B2">
        <v>1.138072876031609E-3</v>
      </c>
      <c r="C2">
        <v>0.31468988204568688</v>
      </c>
      <c r="D2">
        <v>0.42263699881281941</v>
      </c>
      <c r="E2">
        <v>0.1241357308662934</v>
      </c>
      <c r="G2" t="str" cm="1">
        <f t="array" ref="G2">_xlfn.IFS(B2&lt;0.001,"***",B2&lt;0.01,"**",B2&lt;0.05,"*",B2&lt;0.1,"-",B2&gt;=0.1, "")</f>
        <v>**</v>
      </c>
      <c r="H2" t="str" cm="1">
        <f t="array" ref="H2">_xlfn.IFS(C2&lt;0.001,"***",C2&lt;0.01,"**",C2&lt;0.05,"*",C2&lt;0.1,"-",C2&gt;=0.1, "")</f>
        <v/>
      </c>
      <c r="I2" t="str" cm="1">
        <f t="array" ref="I2">_xlfn.IFS(D2&lt;0.001,"***",D2&lt;0.01,"**",D2&lt;0.05,"*",D2&lt;0.1,"-",D2&gt;=0.1, "")</f>
        <v/>
      </c>
      <c r="J2" t="str" cm="1">
        <f t="array" ref="J2">_xlfn.IFS(E2&lt;0.001,"***",E2&lt;0.01,"**",E2&lt;0.05,"*",E2&lt;0.1,"-",E2&gt;=0.1, "")</f>
        <v/>
      </c>
    </row>
    <row r="3" spans="1:10">
      <c r="A3" s="1">
        <v>1</v>
      </c>
      <c r="B3">
        <v>3.8860642667541342E-7</v>
      </c>
      <c r="C3">
        <v>0.47813709056286802</v>
      </c>
      <c r="D3">
        <v>0.11207186480642881</v>
      </c>
      <c r="E3">
        <v>0.15004683400605209</v>
      </c>
      <c r="G3" t="str" cm="1">
        <f t="array" ref="G3">_xlfn.IFS(B3&lt;0.001,"***",B3&lt;0.01,"**",B3&lt;0.05,"*",B3&lt;0.1,"-",B3&gt;=0.1, "")</f>
        <v>***</v>
      </c>
      <c r="H3" t="str" cm="1">
        <f t="array" ref="H3">_xlfn.IFS(C3&lt;0.001,"***",C3&lt;0.01,"**",C3&lt;0.05,"*",C3&lt;0.1,"-",C3&gt;=0.1, "")</f>
        <v/>
      </c>
      <c r="I3" t="str" cm="1">
        <f t="array" ref="I3">_xlfn.IFS(D3&lt;0.001,"***",D3&lt;0.01,"**",D3&lt;0.05,"*",D3&lt;0.1,"-",D3&gt;=0.1, "")</f>
        <v/>
      </c>
      <c r="J3" t="str" cm="1">
        <f t="array" ref="J3">_xlfn.IFS(E3&lt;0.001,"***",E3&lt;0.01,"**",E3&lt;0.05,"*",E3&lt;0.1,"-",E3&gt;=0.1, "")</f>
        <v/>
      </c>
    </row>
    <row r="4" spans="1:10">
      <c r="A4" s="1">
        <v>2</v>
      </c>
      <c r="B4">
        <v>2.8379951996959099E-14</v>
      </c>
      <c r="C4">
        <v>0.6862985712476074</v>
      </c>
      <c r="D4">
        <v>0.931281449004843</v>
      </c>
      <c r="E4">
        <v>5.0428970927195158E-2</v>
      </c>
      <c r="G4" t="str" cm="1">
        <f t="array" ref="G4">_xlfn.IFS(B4&lt;0.001,"***",B4&lt;0.01,"**",B4&lt;0.05,"*",B4&lt;0.1,"-",B4&gt;=0.1, "")</f>
        <v>***</v>
      </c>
      <c r="H4" t="str" cm="1">
        <f t="array" ref="H4">_xlfn.IFS(C4&lt;0.001,"***",C4&lt;0.01,"**",C4&lt;0.05,"*",C4&lt;0.1,"-",C4&gt;=0.1, "")</f>
        <v/>
      </c>
      <c r="I4" t="str" cm="1">
        <f t="array" ref="I4">_xlfn.IFS(D4&lt;0.001,"***",D4&lt;0.01,"**",D4&lt;0.05,"*",D4&lt;0.1,"-",D4&gt;=0.1, "")</f>
        <v/>
      </c>
      <c r="J4" t="str" cm="1">
        <f t="array" ref="J4">_xlfn.IFS(E4&lt;0.001,"***",E4&lt;0.01,"**",E4&lt;0.05,"*",E4&lt;0.1,"-",E4&gt;=0.1, "")</f>
        <v>-</v>
      </c>
    </row>
    <row r="5" spans="1:10">
      <c r="A5" s="1">
        <v>3</v>
      </c>
      <c r="B5">
        <v>4.1780088587901702E-8</v>
      </c>
      <c r="C5">
        <v>0.68758522295508784</v>
      </c>
      <c r="D5">
        <v>0.28278750752355147</v>
      </c>
      <c r="E5">
        <v>0.24310778043599279</v>
      </c>
      <c r="G5" t="str" cm="1">
        <f t="array" ref="G5">_xlfn.IFS(B5&lt;0.001,"***",B5&lt;0.01,"**",B5&lt;0.05,"*",B5&lt;0.1,"-",B5&gt;=0.1, "")</f>
        <v>***</v>
      </c>
      <c r="H5" t="str" cm="1">
        <f t="array" ref="H5">_xlfn.IFS(C5&lt;0.001,"***",C5&lt;0.01,"**",C5&lt;0.05,"*",C5&lt;0.1,"-",C5&gt;=0.1, "")</f>
        <v/>
      </c>
      <c r="I5" t="str" cm="1">
        <f t="array" ref="I5">_xlfn.IFS(D5&lt;0.001,"***",D5&lt;0.01,"**",D5&lt;0.05,"*",D5&lt;0.1,"-",D5&gt;=0.1, "")</f>
        <v/>
      </c>
      <c r="J5" t="str" cm="1">
        <f t="array" ref="J5">_xlfn.IFS(E5&lt;0.001,"***",E5&lt;0.01,"**",E5&lt;0.05,"*",E5&lt;0.1,"-",E5&gt;=0.1, "")</f>
        <v/>
      </c>
    </row>
    <row r="6" spans="1:10">
      <c r="A6" s="1">
        <v>4</v>
      </c>
      <c r="B6">
        <v>3.375542982528118E-2</v>
      </c>
      <c r="C6">
        <v>3.2977429778606328E-2</v>
      </c>
      <c r="D6">
        <v>0.84968005329388807</v>
      </c>
      <c r="E6">
        <v>0.63717813517563771</v>
      </c>
      <c r="G6" t="str" cm="1">
        <f t="array" ref="G6">_xlfn.IFS(B6&lt;0.001,"***",B6&lt;0.01,"**",B6&lt;0.05,"*",B6&lt;0.1,"-",B6&gt;=0.1, "")</f>
        <v>*</v>
      </c>
      <c r="H6" t="str" cm="1">
        <f t="array" ref="H6">_xlfn.IFS(C6&lt;0.001,"***",C6&lt;0.01,"**",C6&lt;0.05,"*",C6&lt;0.1,"-",C6&gt;=0.1, "")</f>
        <v>*</v>
      </c>
      <c r="I6" t="str" cm="1">
        <f t="array" ref="I6">_xlfn.IFS(D6&lt;0.001,"***",D6&lt;0.01,"**",D6&lt;0.05,"*",D6&lt;0.1,"-",D6&gt;=0.1, "")</f>
        <v/>
      </c>
      <c r="J6" t="str" cm="1">
        <f t="array" ref="J6">_xlfn.IFS(E6&lt;0.001,"***",E6&lt;0.01,"**",E6&lt;0.05,"*",E6&lt;0.1,"-",E6&gt;=0.1, "")</f>
        <v/>
      </c>
    </row>
    <row r="7" spans="1:10">
      <c r="A7" s="1">
        <v>5</v>
      </c>
      <c r="B7">
        <v>4.078512849906824E-12</v>
      </c>
      <c r="C7">
        <v>0.80253118918792465</v>
      </c>
      <c r="D7">
        <v>8.8537016907351912E-2</v>
      </c>
      <c r="E7">
        <v>9.4166907880299508E-2</v>
      </c>
      <c r="G7" t="str" cm="1">
        <f t="array" ref="G7">_xlfn.IFS(B7&lt;0.001,"***",B7&lt;0.01,"**",B7&lt;0.05,"*",B7&lt;0.1,"-",B7&gt;=0.1, "")</f>
        <v>***</v>
      </c>
      <c r="H7" t="str" cm="1">
        <f t="array" ref="H7">_xlfn.IFS(C7&lt;0.001,"***",C7&lt;0.01,"**",C7&lt;0.05,"*",C7&lt;0.1,"-",C7&gt;=0.1, "")</f>
        <v/>
      </c>
      <c r="I7" t="str" cm="1">
        <f t="array" ref="I7">_xlfn.IFS(D7&lt;0.001,"***",D7&lt;0.01,"**",D7&lt;0.05,"*",D7&lt;0.1,"-",D7&gt;=0.1, "")</f>
        <v>-</v>
      </c>
      <c r="J7" t="str" cm="1">
        <f t="array" ref="J7">_xlfn.IFS(E7&lt;0.001,"***",E7&lt;0.01,"**",E7&lt;0.05,"*",E7&lt;0.1,"-",E7&gt;=0.1, "")</f>
        <v>-</v>
      </c>
    </row>
    <row r="8" spans="1:10">
      <c r="A8" s="1">
        <v>6</v>
      </c>
      <c r="B8">
        <v>3.2242549760136578E-17</v>
      </c>
      <c r="C8">
        <v>0.14020144653487021</v>
      </c>
      <c r="D8">
        <v>0.1213175968261261</v>
      </c>
      <c r="E8">
        <v>2.6389388813105319E-3</v>
      </c>
      <c r="G8" t="str" cm="1">
        <f t="array" ref="G8">_xlfn.IFS(B8&lt;0.001,"***",B8&lt;0.01,"**",B8&lt;0.05,"*",B8&lt;0.1,"-",B8&gt;=0.1, "")</f>
        <v>***</v>
      </c>
      <c r="H8" t="str" cm="1">
        <f t="array" ref="H8">_xlfn.IFS(C8&lt;0.001,"***",C8&lt;0.01,"**",C8&lt;0.05,"*",C8&lt;0.1,"-",C8&gt;=0.1, "")</f>
        <v/>
      </c>
      <c r="I8" t="str" cm="1">
        <f t="array" ref="I8">_xlfn.IFS(D8&lt;0.001,"***",D8&lt;0.01,"**",D8&lt;0.05,"*",D8&lt;0.1,"-",D8&gt;=0.1, "")</f>
        <v/>
      </c>
      <c r="J8" t="str" cm="1">
        <f t="array" ref="J8">_xlfn.IFS(E8&lt;0.001,"***",E8&lt;0.01,"**",E8&lt;0.05,"*",E8&lt;0.1,"-",E8&gt;=0.1, "")</f>
        <v>**</v>
      </c>
    </row>
    <row r="9" spans="1:10">
      <c r="A9" s="1">
        <v>7</v>
      </c>
      <c r="B9">
        <v>1.8332637697243959E-7</v>
      </c>
      <c r="C9">
        <v>0.92939618303474203</v>
      </c>
      <c r="D9">
        <v>0.21262619971081151</v>
      </c>
      <c r="E9">
        <v>7.7879408876522123E-3</v>
      </c>
      <c r="G9" t="str" cm="1">
        <f t="array" ref="G9">_xlfn.IFS(B9&lt;0.001,"***",B9&lt;0.01,"**",B9&lt;0.05,"*",B9&lt;0.1,"-",B9&gt;=0.1, "")</f>
        <v>***</v>
      </c>
      <c r="H9" t="str" cm="1">
        <f t="array" ref="H9">_xlfn.IFS(C9&lt;0.001,"***",C9&lt;0.01,"**",C9&lt;0.05,"*",C9&lt;0.1,"-",C9&gt;=0.1, "")</f>
        <v/>
      </c>
      <c r="I9" t="str" cm="1">
        <f t="array" ref="I9">_xlfn.IFS(D9&lt;0.001,"***",D9&lt;0.01,"**",D9&lt;0.05,"*",D9&lt;0.1,"-",D9&gt;=0.1, "")</f>
        <v/>
      </c>
      <c r="J9" t="str" cm="1">
        <f t="array" ref="J9">_xlfn.IFS(E9&lt;0.001,"***",E9&lt;0.01,"**",E9&lt;0.05,"*",E9&lt;0.1,"-",E9&gt;=0.1, "")</f>
        <v>**</v>
      </c>
    </row>
    <row r="10" spans="1:10">
      <c r="A10" s="1">
        <v>8</v>
      </c>
      <c r="B10">
        <v>7.8149851783999788E-3</v>
      </c>
      <c r="C10">
        <v>3.794504304242221E-3</v>
      </c>
      <c r="D10">
        <v>1.3627767914674529E-4</v>
      </c>
      <c r="E10">
        <v>6.0321546372792759E-3</v>
      </c>
      <c r="G10" t="str" cm="1">
        <f t="array" ref="G10">_xlfn.IFS(B10&lt;0.001,"***",B10&lt;0.01,"**",B10&lt;0.05,"*",B10&lt;0.1,"-",B10&gt;=0.1, "")</f>
        <v>**</v>
      </c>
      <c r="H10" t="str" cm="1">
        <f t="array" ref="H10">_xlfn.IFS(C10&lt;0.001,"***",C10&lt;0.01,"**",C10&lt;0.05,"*",C10&lt;0.1,"-",C10&gt;=0.1, "")</f>
        <v>**</v>
      </c>
      <c r="I10" t="str" cm="1">
        <f t="array" ref="I10">_xlfn.IFS(D10&lt;0.001,"***",D10&lt;0.01,"**",D10&lt;0.05,"*",D10&lt;0.1,"-",D10&gt;=0.1, "")</f>
        <v>***</v>
      </c>
      <c r="J10" t="str" cm="1">
        <f t="array" ref="J10">_xlfn.IFS(E10&lt;0.001,"***",E10&lt;0.01,"**",E10&lt;0.05,"*",E10&lt;0.1,"-",E10&gt;=0.1, "")</f>
        <v>**</v>
      </c>
    </row>
    <row r="11" spans="1:10">
      <c r="A11" s="1">
        <v>9</v>
      </c>
      <c r="B11">
        <v>1.3217308629809011E-3</v>
      </c>
      <c r="C11">
        <v>4.4072446523411558E-2</v>
      </c>
      <c r="D11">
        <v>0.67555709232041972</v>
      </c>
      <c r="E11">
        <v>3.242359415075988E-4</v>
      </c>
      <c r="G11" t="str" cm="1">
        <f t="array" ref="G11">_xlfn.IFS(B11&lt;0.001,"***",B11&lt;0.01,"**",B11&lt;0.05,"*",B11&lt;0.1,"-",B11&gt;=0.1, "")</f>
        <v>**</v>
      </c>
      <c r="H11" t="str" cm="1">
        <f t="array" ref="H11">_xlfn.IFS(C11&lt;0.001,"***",C11&lt;0.01,"**",C11&lt;0.05,"*",C11&lt;0.1,"-",C11&gt;=0.1, "")</f>
        <v>*</v>
      </c>
      <c r="I11" t="str" cm="1">
        <f t="array" ref="I11">_xlfn.IFS(D11&lt;0.001,"***",D11&lt;0.01,"**",D11&lt;0.05,"*",D11&lt;0.1,"-",D11&gt;=0.1, "")</f>
        <v/>
      </c>
      <c r="J11" t="str" cm="1">
        <f t="array" ref="J11">_xlfn.IFS(E11&lt;0.001,"***",E11&lt;0.01,"**",E11&lt;0.05,"*",E11&lt;0.1,"-",E11&gt;=0.1, "")</f>
        <v>***</v>
      </c>
    </row>
    <row r="12" spans="1:10">
      <c r="A12" s="1">
        <v>10</v>
      </c>
      <c r="B12">
        <v>5.9717157832491171E-14</v>
      </c>
      <c r="C12">
        <v>0.50582578144560952</v>
      </c>
      <c r="D12">
        <v>0.83336204330100827</v>
      </c>
      <c r="E12">
        <v>3.8919453655018782E-2</v>
      </c>
      <c r="G12" t="str" cm="1">
        <f t="array" ref="G12">_xlfn.IFS(B12&lt;0.001,"***",B12&lt;0.01,"**",B12&lt;0.05,"*",B12&lt;0.1,"-",B12&gt;=0.1, "")</f>
        <v>***</v>
      </c>
      <c r="H12" t="str" cm="1">
        <f t="array" ref="H12">_xlfn.IFS(C12&lt;0.001,"***",C12&lt;0.01,"**",C12&lt;0.05,"*",C12&lt;0.1,"-",C12&gt;=0.1, "")</f>
        <v/>
      </c>
      <c r="I12" t="str" cm="1">
        <f t="array" ref="I12">_xlfn.IFS(D12&lt;0.001,"***",D12&lt;0.01,"**",D12&lt;0.05,"*",D12&lt;0.1,"-",D12&gt;=0.1, "")</f>
        <v/>
      </c>
      <c r="J12" t="str" cm="1">
        <f t="array" ref="J12">_xlfn.IFS(E12&lt;0.001,"***",E12&lt;0.01,"**",E12&lt;0.05,"*",E12&lt;0.1,"-",E12&gt;=0.1, "")</f>
        <v>*</v>
      </c>
    </row>
    <row r="13" spans="1:10">
      <c r="A13" s="1">
        <v>11</v>
      </c>
      <c r="B13">
        <v>0.25375411584711011</v>
      </c>
      <c r="C13">
        <v>0.58262256101557264</v>
      </c>
      <c r="D13">
        <v>7.074758867509909E-3</v>
      </c>
      <c r="E13">
        <v>0.1466569296428594</v>
      </c>
      <c r="G13" t="str" cm="1">
        <f t="array" ref="G13">_xlfn.IFS(B13&lt;0.001,"***",B13&lt;0.01,"**",B13&lt;0.05,"*",B13&lt;0.1,"-",B13&gt;=0.1, "")</f>
        <v/>
      </c>
      <c r="H13" t="str" cm="1">
        <f t="array" ref="H13">_xlfn.IFS(C13&lt;0.001,"***",C13&lt;0.01,"**",C13&lt;0.05,"*",C13&lt;0.1,"-",C13&gt;=0.1, "")</f>
        <v/>
      </c>
      <c r="I13" t="str" cm="1">
        <f t="array" ref="I13">_xlfn.IFS(D13&lt;0.001,"***",D13&lt;0.01,"**",D13&lt;0.05,"*",D13&lt;0.1,"-",D13&gt;=0.1, "")</f>
        <v>**</v>
      </c>
      <c r="J13" t="str" cm="1">
        <f t="array" ref="J13">_xlfn.IFS(E13&lt;0.001,"***",E13&lt;0.01,"**",E13&lt;0.05,"*",E13&lt;0.1,"-",E13&gt;=0.1, "")</f>
        <v/>
      </c>
    </row>
    <row r="14" spans="1:10">
      <c r="A14" s="1">
        <v>12</v>
      </c>
      <c r="B14">
        <v>3.1023700000782197E-5</v>
      </c>
      <c r="C14">
        <v>0.8720084540850821</v>
      </c>
      <c r="D14">
        <v>0.40611186331394988</v>
      </c>
      <c r="E14">
        <v>0.74430145266395931</v>
      </c>
      <c r="G14" t="str" cm="1">
        <f t="array" ref="G14">_xlfn.IFS(B14&lt;0.001,"***",B14&lt;0.01,"**",B14&lt;0.05,"*",B14&lt;0.1,"-",B14&gt;=0.1, "")</f>
        <v>***</v>
      </c>
      <c r="H14" t="str" cm="1">
        <f t="array" ref="H14">_xlfn.IFS(C14&lt;0.001,"***",C14&lt;0.01,"**",C14&lt;0.05,"*",C14&lt;0.1,"-",C14&gt;=0.1, "")</f>
        <v/>
      </c>
      <c r="I14" t="str" cm="1">
        <f t="array" ref="I14">_xlfn.IFS(D14&lt;0.001,"***",D14&lt;0.01,"**",D14&lt;0.05,"*",D14&lt;0.1,"-",D14&gt;=0.1, "")</f>
        <v/>
      </c>
      <c r="J14" t="str" cm="1">
        <f t="array" ref="J14">_xlfn.IFS(E14&lt;0.001,"***",E14&lt;0.01,"**",E14&lt;0.05,"*",E14&lt;0.1,"-",E14&gt;=0.1, "")</f>
        <v/>
      </c>
    </row>
    <row r="15" spans="1:10">
      <c r="A15" s="1">
        <v>13</v>
      </c>
      <c r="B15">
        <v>1.5221443259861731E-12</v>
      </c>
      <c r="C15">
        <v>0.78485056759130534</v>
      </c>
      <c r="D15">
        <v>0.79715111884047218</v>
      </c>
      <c r="E15">
        <v>0.59703108737484079</v>
      </c>
      <c r="G15" t="str" cm="1">
        <f t="array" ref="G15">_xlfn.IFS(B15&lt;0.001,"***",B15&lt;0.01,"**",B15&lt;0.05,"*",B15&lt;0.1,"-",B15&gt;=0.1, "")</f>
        <v>***</v>
      </c>
      <c r="H15" t="str" cm="1">
        <f t="array" ref="H15">_xlfn.IFS(C15&lt;0.001,"***",C15&lt;0.01,"**",C15&lt;0.05,"*",C15&lt;0.1,"-",C15&gt;=0.1, "")</f>
        <v/>
      </c>
      <c r="I15" t="str" cm="1">
        <f t="array" ref="I15">_xlfn.IFS(D15&lt;0.001,"***",D15&lt;0.01,"**",D15&lt;0.05,"*",D15&lt;0.1,"-",D15&gt;=0.1, "")</f>
        <v/>
      </c>
      <c r="J15" t="str" cm="1">
        <f t="array" ref="J15">_xlfn.IFS(E15&lt;0.001,"***",E15&lt;0.01,"**",E15&lt;0.05,"*",E15&lt;0.1,"-",E15&gt;=0.1, "")</f>
        <v/>
      </c>
    </row>
    <row r="16" spans="1:10">
      <c r="A16" s="1">
        <v>14</v>
      </c>
      <c r="B16">
        <v>9.719495806476079E-10</v>
      </c>
      <c r="C16">
        <v>0.93314372655931266</v>
      </c>
      <c r="D16">
        <v>4.1077022151120093E-2</v>
      </c>
      <c r="E16">
        <v>1.5369209982940019E-2</v>
      </c>
      <c r="G16" t="str" cm="1">
        <f t="array" ref="G16">_xlfn.IFS(B16&lt;0.001,"***",B16&lt;0.01,"**",B16&lt;0.05,"*",B16&lt;0.1,"-",B16&gt;=0.1, "")</f>
        <v>***</v>
      </c>
      <c r="H16" t="str" cm="1">
        <f t="array" ref="H16">_xlfn.IFS(C16&lt;0.001,"***",C16&lt;0.01,"**",C16&lt;0.05,"*",C16&lt;0.1,"-",C16&gt;=0.1, "")</f>
        <v/>
      </c>
      <c r="I16" t="str" cm="1">
        <f t="array" ref="I16">_xlfn.IFS(D16&lt;0.001,"***",D16&lt;0.01,"**",D16&lt;0.05,"*",D16&lt;0.1,"-",D16&gt;=0.1, "")</f>
        <v>*</v>
      </c>
      <c r="J16" t="str" cm="1">
        <f t="array" ref="J16">_xlfn.IFS(E16&lt;0.001,"***",E16&lt;0.01,"**",E16&lt;0.05,"*",E16&lt;0.1,"-",E16&gt;=0.1, "")</f>
        <v>*</v>
      </c>
    </row>
    <row r="17" spans="1:10">
      <c r="A17" s="1">
        <v>15</v>
      </c>
      <c r="B17">
        <v>3.0171580843271208E-9</v>
      </c>
      <c r="C17">
        <v>0.56125491345587508</v>
      </c>
      <c r="D17">
        <v>1.512111297817229E-2</v>
      </c>
      <c r="E17">
        <v>0.38792536902694741</v>
      </c>
      <c r="G17" t="str" cm="1">
        <f t="array" ref="G17">_xlfn.IFS(B17&lt;0.001,"***",B17&lt;0.01,"**",B17&lt;0.05,"*",B17&lt;0.1,"-",B17&gt;=0.1, "")</f>
        <v>***</v>
      </c>
      <c r="H17" t="str" cm="1">
        <f t="array" ref="H17">_xlfn.IFS(C17&lt;0.001,"***",C17&lt;0.01,"**",C17&lt;0.05,"*",C17&lt;0.1,"-",C17&gt;=0.1, "")</f>
        <v/>
      </c>
      <c r="I17" t="str" cm="1">
        <f t="array" ref="I17">_xlfn.IFS(D17&lt;0.001,"***",D17&lt;0.01,"**",D17&lt;0.05,"*",D17&lt;0.1,"-",D17&gt;=0.1, "")</f>
        <v>*</v>
      </c>
      <c r="J17" t="str" cm="1">
        <f t="array" ref="J17">_xlfn.IFS(E17&lt;0.001,"***",E17&lt;0.01,"**",E17&lt;0.05,"*",E17&lt;0.1,"-",E17&gt;=0.1, "")</f>
        <v/>
      </c>
    </row>
    <row r="18" spans="1:10">
      <c r="A18" s="1">
        <v>16</v>
      </c>
      <c r="B18">
        <v>1.559783775511468E-5</v>
      </c>
      <c r="C18">
        <v>0.19217251372257019</v>
      </c>
      <c r="D18">
        <v>2.8027910626854348E-4</v>
      </c>
      <c r="E18">
        <v>7.3040968814225178E-3</v>
      </c>
      <c r="G18" t="str" cm="1">
        <f t="array" ref="G18">_xlfn.IFS(B18&lt;0.001,"***",B18&lt;0.01,"**",B18&lt;0.05,"*",B18&lt;0.1,"-",B18&gt;=0.1, "")</f>
        <v>***</v>
      </c>
      <c r="H18" t="str" cm="1">
        <f t="array" ref="H18">_xlfn.IFS(C18&lt;0.001,"***",C18&lt;0.01,"**",C18&lt;0.05,"*",C18&lt;0.1,"-",C18&gt;=0.1, "")</f>
        <v/>
      </c>
      <c r="I18" t="str" cm="1">
        <f t="array" ref="I18">_xlfn.IFS(D18&lt;0.001,"***",D18&lt;0.01,"**",D18&lt;0.05,"*",D18&lt;0.1,"-",D18&gt;=0.1, "")</f>
        <v>***</v>
      </c>
      <c r="J18" t="str" cm="1">
        <f t="array" ref="J18">_xlfn.IFS(E18&lt;0.001,"***",E18&lt;0.01,"**",E18&lt;0.05,"*",E18&lt;0.1,"-",E18&gt;=0.1, "")</f>
        <v>**</v>
      </c>
    </row>
    <row r="19" spans="1:10">
      <c r="A19" s="1">
        <v>17</v>
      </c>
      <c r="B19">
        <v>0.1144554016177584</v>
      </c>
      <c r="C19">
        <v>2.2940825788274308E-2</v>
      </c>
      <c r="D19">
        <v>9.2255159372301665E-2</v>
      </c>
      <c r="E19">
        <v>3.6043619079942288E-2</v>
      </c>
      <c r="G19" t="str" cm="1">
        <f t="array" ref="G19">_xlfn.IFS(B19&lt;0.001,"***",B19&lt;0.01,"**",B19&lt;0.05,"*",B19&lt;0.1,"-",B19&gt;=0.1, "")</f>
        <v/>
      </c>
      <c r="H19" t="str" cm="1">
        <f t="array" ref="H19">_xlfn.IFS(C19&lt;0.001,"***",C19&lt;0.01,"**",C19&lt;0.05,"*",C19&lt;0.1,"-",C19&gt;=0.1, "")</f>
        <v>*</v>
      </c>
      <c r="I19" t="str" cm="1">
        <f t="array" ref="I19">_xlfn.IFS(D19&lt;0.001,"***",D19&lt;0.01,"**",D19&lt;0.05,"*",D19&lt;0.1,"-",D19&gt;=0.1, "")</f>
        <v>-</v>
      </c>
      <c r="J19" t="str" cm="1">
        <f t="array" ref="J19">_xlfn.IFS(E19&lt;0.001,"***",E19&lt;0.01,"**",E19&lt;0.05,"*",E19&lt;0.1,"-",E19&gt;=0.1, "")</f>
        <v>*</v>
      </c>
    </row>
    <row r="20" spans="1:10">
      <c r="A20" s="1">
        <v>18</v>
      </c>
      <c r="B20">
        <v>0.10944533218400369</v>
      </c>
      <c r="C20">
        <v>3.349457988867181E-3</v>
      </c>
      <c r="D20">
        <v>6.5144235294297965E-4</v>
      </c>
      <c r="E20">
        <v>3.155925312678444E-2</v>
      </c>
      <c r="G20" t="str" cm="1">
        <f t="array" ref="G20">_xlfn.IFS(B20&lt;0.001,"***",B20&lt;0.01,"**",B20&lt;0.05,"*",B20&lt;0.1,"-",B20&gt;=0.1, "")</f>
        <v/>
      </c>
      <c r="H20" t="str" cm="1">
        <f t="array" ref="H20">_xlfn.IFS(C20&lt;0.001,"***",C20&lt;0.01,"**",C20&lt;0.05,"*",C20&lt;0.1,"-",C20&gt;=0.1, "")</f>
        <v>**</v>
      </c>
      <c r="I20" t="str" cm="1">
        <f t="array" ref="I20">_xlfn.IFS(D20&lt;0.001,"***",D20&lt;0.01,"**",D20&lt;0.05,"*",D20&lt;0.1,"-",D20&gt;=0.1, "")</f>
        <v>***</v>
      </c>
      <c r="J20" t="str" cm="1">
        <f t="array" ref="J20">_xlfn.IFS(E20&lt;0.001,"***",E20&lt;0.01,"**",E20&lt;0.05,"*",E20&lt;0.1,"-",E20&gt;=0.1, "")</f>
        <v>*</v>
      </c>
    </row>
    <row r="21" spans="1:10">
      <c r="A21" s="1">
        <v>19</v>
      </c>
      <c r="B21">
        <v>6.6428348442273332E-3</v>
      </c>
      <c r="C21">
        <v>4.1022437982846374E-3</v>
      </c>
      <c r="D21">
        <v>3.2681599863156481E-4</v>
      </c>
      <c r="E21">
        <v>1.7904446537552029E-3</v>
      </c>
      <c r="G21" t="str" cm="1">
        <f t="array" ref="G21">_xlfn.IFS(B21&lt;0.001,"***",B21&lt;0.01,"**",B21&lt;0.05,"*",B21&lt;0.1,"-",B21&gt;=0.1, "")</f>
        <v>**</v>
      </c>
      <c r="H21" t="str" cm="1">
        <f t="array" ref="H21">_xlfn.IFS(C21&lt;0.001,"***",C21&lt;0.01,"**",C21&lt;0.05,"*",C21&lt;0.1,"-",C21&gt;=0.1, "")</f>
        <v>**</v>
      </c>
      <c r="I21" t="str" cm="1">
        <f t="array" ref="I21">_xlfn.IFS(D21&lt;0.001,"***",D21&lt;0.01,"**",D21&lt;0.05,"*",D21&lt;0.1,"-",D21&gt;=0.1, "")</f>
        <v>***</v>
      </c>
      <c r="J21" t="str" cm="1">
        <f t="array" ref="J21">_xlfn.IFS(E21&lt;0.001,"***",E21&lt;0.01,"**",E21&lt;0.05,"*",E21&lt;0.1,"-",E21&gt;=0.1, "")</f>
        <v>**</v>
      </c>
    </row>
    <row r="22" spans="1:10">
      <c r="A22" s="1">
        <v>20</v>
      </c>
      <c r="B22">
        <v>3.1120133434114159E-3</v>
      </c>
      <c r="C22">
        <v>4.0304528745567954E-3</v>
      </c>
      <c r="D22">
        <v>1.2999804977690059E-2</v>
      </c>
      <c r="E22">
        <v>0.19202464494607871</v>
      </c>
      <c r="G22" t="str" cm="1">
        <f t="array" ref="G22">_xlfn.IFS(B22&lt;0.001,"***",B22&lt;0.01,"**",B22&lt;0.05,"*",B22&lt;0.1,"-",B22&gt;=0.1, "")</f>
        <v>**</v>
      </c>
      <c r="H22" t="str" cm="1">
        <f t="array" ref="H22">_xlfn.IFS(C22&lt;0.001,"***",C22&lt;0.01,"**",C22&lt;0.05,"*",C22&lt;0.1,"-",C22&gt;=0.1, "")</f>
        <v>**</v>
      </c>
      <c r="I22" t="str" cm="1">
        <f t="array" ref="I22">_xlfn.IFS(D22&lt;0.001,"***",D22&lt;0.01,"**",D22&lt;0.05,"*",D22&lt;0.1,"-",D22&gt;=0.1, "")</f>
        <v>*</v>
      </c>
      <c r="J22" t="str" cm="1">
        <f t="array" ref="J22">_xlfn.IFS(E22&lt;0.001,"***",E22&lt;0.01,"**",E22&lt;0.05,"*",E22&lt;0.1,"-",E22&gt;=0.1, "")</f>
        <v/>
      </c>
    </row>
    <row r="23" spans="1:10">
      <c r="A23" s="1">
        <v>21</v>
      </c>
      <c r="B23">
        <v>1.067099605340153E-6</v>
      </c>
      <c r="C23">
        <v>2.7171931140538789E-2</v>
      </c>
      <c r="D23">
        <v>7.8488436104486081E-2</v>
      </c>
      <c r="E23">
        <v>0.15281147320487029</v>
      </c>
      <c r="G23" t="str" cm="1">
        <f t="array" ref="G23">_xlfn.IFS(B23&lt;0.001,"***",B23&lt;0.01,"**",B23&lt;0.05,"*",B23&lt;0.1,"-",B23&gt;=0.1, "")</f>
        <v>***</v>
      </c>
      <c r="H23" t="str" cm="1">
        <f t="array" ref="H23">_xlfn.IFS(C23&lt;0.001,"***",C23&lt;0.01,"**",C23&lt;0.05,"*",C23&lt;0.1,"-",C23&gt;=0.1, "")</f>
        <v>*</v>
      </c>
      <c r="I23" t="str" cm="1">
        <f t="array" ref="I23">_xlfn.IFS(D23&lt;0.001,"***",D23&lt;0.01,"**",D23&lt;0.05,"*",D23&lt;0.1,"-",D23&gt;=0.1, "")</f>
        <v>-</v>
      </c>
      <c r="J23" t="str" cm="1">
        <f t="array" ref="J23">_xlfn.IFS(E23&lt;0.001,"***",E23&lt;0.01,"**",E23&lt;0.05,"*",E23&lt;0.1,"-",E23&gt;=0.1, "")</f>
        <v/>
      </c>
    </row>
    <row r="24" spans="1:10">
      <c r="A24" s="1">
        <v>22</v>
      </c>
      <c r="B24">
        <v>1.1533041365348931E-6</v>
      </c>
      <c r="C24">
        <v>5.7272123178864529E-2</v>
      </c>
      <c r="D24">
        <v>0.54838584606388507</v>
      </c>
      <c r="E24">
        <v>0.13058854940844061</v>
      </c>
      <c r="G24" t="str" cm="1">
        <f t="array" ref="G24">_xlfn.IFS(B24&lt;0.001,"***",B24&lt;0.01,"**",B24&lt;0.05,"*",B24&lt;0.1,"-",B24&gt;=0.1, "")</f>
        <v>***</v>
      </c>
      <c r="H24" t="str" cm="1">
        <f t="array" ref="H24">_xlfn.IFS(C24&lt;0.001,"***",C24&lt;0.01,"**",C24&lt;0.05,"*",C24&lt;0.1,"-",C24&gt;=0.1, "")</f>
        <v>-</v>
      </c>
      <c r="I24" t="str" cm="1">
        <f t="array" ref="I24">_xlfn.IFS(D24&lt;0.001,"***",D24&lt;0.01,"**",D24&lt;0.05,"*",D24&lt;0.1,"-",D24&gt;=0.1, "")</f>
        <v/>
      </c>
      <c r="J24" t="str" cm="1">
        <f t="array" ref="J24">_xlfn.IFS(E24&lt;0.001,"***",E24&lt;0.01,"**",E24&lt;0.05,"*",E24&lt;0.1,"-",E24&gt;=0.1, "")</f>
        <v/>
      </c>
    </row>
    <row r="25" spans="1:10">
      <c r="A25" s="1">
        <v>23</v>
      </c>
      <c r="B25">
        <v>5.0745201596140557E-35</v>
      </c>
      <c r="C25">
        <v>0.47372654872189562</v>
      </c>
      <c r="D25">
        <v>0.1500197314139772</v>
      </c>
      <c r="E25">
        <v>0.80752736418405802</v>
      </c>
      <c r="G25" t="str" cm="1">
        <f t="array" ref="G25">_xlfn.IFS(B25&lt;0.001,"***",B25&lt;0.01,"**",B25&lt;0.05,"*",B25&lt;0.1,"-",B25&gt;=0.1, "")</f>
        <v>***</v>
      </c>
      <c r="H25" t="str" cm="1">
        <f t="array" ref="H25">_xlfn.IFS(C25&lt;0.001,"***",C25&lt;0.01,"**",C25&lt;0.05,"*",C25&lt;0.1,"-",C25&gt;=0.1, "")</f>
        <v/>
      </c>
      <c r="I25" t="str" cm="1">
        <f t="array" ref="I25">_xlfn.IFS(D25&lt;0.001,"***",D25&lt;0.01,"**",D25&lt;0.05,"*",D25&lt;0.1,"-",D25&gt;=0.1, "")</f>
        <v/>
      </c>
      <c r="J25" t="str" cm="1">
        <f t="array" ref="J25">_xlfn.IFS(E25&lt;0.001,"***",E25&lt;0.01,"**",E25&lt;0.05,"*",E25&lt;0.1,"-",E25&gt;=0.1, "")</f>
        <v/>
      </c>
    </row>
    <row r="26" spans="1:10">
      <c r="A26" s="1">
        <v>24</v>
      </c>
      <c r="B26">
        <v>2.567759078094433E-3</v>
      </c>
      <c r="C26">
        <v>2.3269384055472759E-2</v>
      </c>
      <c r="D26">
        <v>0.91056262883497951</v>
      </c>
      <c r="E26">
        <v>0.53241032846346392</v>
      </c>
      <c r="G26" t="str" cm="1">
        <f t="array" ref="G26">_xlfn.IFS(B26&lt;0.001,"***",B26&lt;0.01,"**",B26&lt;0.05,"*",B26&lt;0.1,"-",B26&gt;=0.1, "")</f>
        <v>**</v>
      </c>
      <c r="H26" t="str" cm="1">
        <f t="array" ref="H26">_xlfn.IFS(C26&lt;0.001,"***",C26&lt;0.01,"**",C26&lt;0.05,"*",C26&lt;0.1,"-",C26&gt;=0.1, "")</f>
        <v>*</v>
      </c>
      <c r="I26" t="str" cm="1">
        <f t="array" ref="I26">_xlfn.IFS(D26&lt;0.001,"***",D26&lt;0.01,"**",D26&lt;0.05,"*",D26&lt;0.1,"-",D26&gt;=0.1, "")</f>
        <v/>
      </c>
      <c r="J26" t="str" cm="1">
        <f t="array" ref="J26">_xlfn.IFS(E26&lt;0.001,"***",E26&lt;0.01,"**",E26&lt;0.05,"*",E26&lt;0.1,"-",E26&gt;=0.1, "")</f>
        <v/>
      </c>
    </row>
    <row r="27" spans="1:10">
      <c r="A27" s="1">
        <v>25</v>
      </c>
      <c r="B27">
        <v>7.1305702856899354E-16</v>
      </c>
      <c r="C27">
        <v>4.1632227841049543E-2</v>
      </c>
      <c r="D27">
        <v>4.7055147614977262E-2</v>
      </c>
      <c r="E27">
        <v>7.8308391490968668E-5</v>
      </c>
      <c r="G27" t="str" cm="1">
        <f t="array" ref="G27">_xlfn.IFS(B27&lt;0.001,"***",B27&lt;0.01,"**",B27&lt;0.05,"*",B27&lt;0.1,"-",B27&gt;=0.1, "")</f>
        <v>***</v>
      </c>
      <c r="H27" t="str" cm="1">
        <f t="array" ref="H27">_xlfn.IFS(C27&lt;0.001,"***",C27&lt;0.01,"**",C27&lt;0.05,"*",C27&lt;0.1,"-",C27&gt;=0.1, "")</f>
        <v>*</v>
      </c>
      <c r="I27" t="str" cm="1">
        <f t="array" ref="I27">_xlfn.IFS(D27&lt;0.001,"***",D27&lt;0.01,"**",D27&lt;0.05,"*",D27&lt;0.1,"-",D27&gt;=0.1, "")</f>
        <v>*</v>
      </c>
      <c r="J27" t="str" cm="1">
        <f t="array" ref="J27">_xlfn.IFS(E27&lt;0.001,"***",E27&lt;0.01,"**",E27&lt;0.05,"*",E27&lt;0.1,"-",E27&gt;=0.1, "")</f>
        <v>***</v>
      </c>
    </row>
    <row r="28" spans="1:10">
      <c r="A28" s="1">
        <v>26</v>
      </c>
      <c r="B28">
        <v>1.7809051716616168E-8</v>
      </c>
      <c r="C28">
        <v>1.0780762895528399E-6</v>
      </c>
      <c r="D28">
        <v>3.3189629319028679E-6</v>
      </c>
      <c r="E28">
        <v>0.45393039013220993</v>
      </c>
      <c r="G28" t="str" cm="1">
        <f t="array" ref="G28">_xlfn.IFS(B28&lt;0.001,"***",B28&lt;0.01,"**",B28&lt;0.05,"*",B28&lt;0.1,"-",B28&gt;=0.1, "")</f>
        <v>***</v>
      </c>
      <c r="H28" t="str" cm="1">
        <f t="array" ref="H28">_xlfn.IFS(C28&lt;0.001,"***",C28&lt;0.01,"**",C28&lt;0.05,"*",C28&lt;0.1,"-",C28&gt;=0.1, "")</f>
        <v>***</v>
      </c>
      <c r="I28" t="str" cm="1">
        <f t="array" ref="I28">_xlfn.IFS(D28&lt;0.001,"***",D28&lt;0.01,"**",D28&lt;0.05,"*",D28&lt;0.1,"-",D28&gt;=0.1, "")</f>
        <v>***</v>
      </c>
      <c r="J28" t="str" cm="1">
        <f t="array" ref="J28">_xlfn.IFS(E28&lt;0.001,"***",E28&lt;0.01,"**",E28&lt;0.05,"*",E28&lt;0.1,"-",E28&gt;=0.1, "")</f>
        <v/>
      </c>
    </row>
    <row r="29" spans="1:10">
      <c r="A29" s="1">
        <v>27</v>
      </c>
      <c r="B29">
        <v>2.584233641594773E-15</v>
      </c>
      <c r="C29">
        <v>0.73837698121895046</v>
      </c>
      <c r="D29">
        <v>9.2585396692346625E-2</v>
      </c>
      <c r="E29">
        <v>5.4171189112161228E-3</v>
      </c>
      <c r="G29" t="str" cm="1">
        <f t="array" ref="G29">_xlfn.IFS(B29&lt;0.001,"***",B29&lt;0.01,"**",B29&lt;0.05,"*",B29&lt;0.1,"-",B29&gt;=0.1, "")</f>
        <v>***</v>
      </c>
      <c r="H29" t="str" cm="1">
        <f t="array" ref="H29">_xlfn.IFS(C29&lt;0.001,"***",C29&lt;0.01,"**",C29&lt;0.05,"*",C29&lt;0.1,"-",C29&gt;=0.1, "")</f>
        <v/>
      </c>
      <c r="I29" t="str" cm="1">
        <f t="array" ref="I29">_xlfn.IFS(D29&lt;0.001,"***",D29&lt;0.01,"**",D29&lt;0.05,"*",D29&lt;0.1,"-",D29&gt;=0.1, "")</f>
        <v>-</v>
      </c>
      <c r="J29" t="str" cm="1">
        <f t="array" ref="J29">_xlfn.IFS(E29&lt;0.001,"***",E29&lt;0.01,"**",E29&lt;0.05,"*",E29&lt;0.1,"-",E29&gt;=0.1, "")</f>
        <v>**</v>
      </c>
    </row>
    <row r="30" spans="1:10">
      <c r="A30" s="1">
        <v>28</v>
      </c>
      <c r="B30">
        <v>0.22219761030437379</v>
      </c>
      <c r="C30">
        <v>1.0918061615989461E-2</v>
      </c>
      <c r="D30">
        <v>3.3296071137387131E-4</v>
      </c>
      <c r="E30">
        <v>0.3341387826240958</v>
      </c>
      <c r="G30" t="str" cm="1">
        <f t="array" ref="G30">_xlfn.IFS(B30&lt;0.001,"***",B30&lt;0.01,"**",B30&lt;0.05,"*",B30&lt;0.1,"-",B30&gt;=0.1, "")</f>
        <v/>
      </c>
      <c r="H30" t="str" cm="1">
        <f t="array" ref="H30">_xlfn.IFS(C30&lt;0.001,"***",C30&lt;0.01,"**",C30&lt;0.05,"*",C30&lt;0.1,"-",C30&gt;=0.1, "")</f>
        <v>*</v>
      </c>
      <c r="I30" t="str" cm="1">
        <f t="array" ref="I30">_xlfn.IFS(D30&lt;0.001,"***",D30&lt;0.01,"**",D30&lt;0.05,"*",D30&lt;0.1,"-",D30&gt;=0.1, "")</f>
        <v>***</v>
      </c>
      <c r="J30" t="str" cm="1">
        <f t="array" ref="J30">_xlfn.IFS(E30&lt;0.001,"***",E30&lt;0.01,"**",E30&lt;0.05,"*",E30&lt;0.1,"-",E30&gt;=0.1, "")</f>
        <v/>
      </c>
    </row>
    <row r="31" spans="1:10">
      <c r="A31" s="1">
        <v>29</v>
      </c>
      <c r="B31">
        <v>2.1509789011692889E-5</v>
      </c>
      <c r="C31">
        <v>0.23863020740437391</v>
      </c>
      <c r="D31">
        <v>7.762586815821702E-3</v>
      </c>
      <c r="E31">
        <v>0.13071161153439881</v>
      </c>
      <c r="G31" t="str" cm="1">
        <f t="array" ref="G31">_xlfn.IFS(B31&lt;0.001,"***",B31&lt;0.01,"**",B31&lt;0.05,"*",B31&lt;0.1,"-",B31&gt;=0.1, "")</f>
        <v>***</v>
      </c>
      <c r="H31" t="str" cm="1">
        <f t="array" ref="H31">_xlfn.IFS(C31&lt;0.001,"***",C31&lt;0.01,"**",C31&lt;0.05,"*",C31&lt;0.1,"-",C31&gt;=0.1, "")</f>
        <v/>
      </c>
      <c r="I31" t="str" cm="1">
        <f t="array" ref="I31">_xlfn.IFS(D31&lt;0.001,"***",D31&lt;0.01,"**",D31&lt;0.05,"*",D31&lt;0.1,"-",D31&gt;=0.1, "")</f>
        <v>**</v>
      </c>
      <c r="J31" t="str" cm="1">
        <f t="array" ref="J31">_xlfn.IFS(E31&lt;0.001,"***",E31&lt;0.01,"**",E31&lt;0.05,"*",E31&lt;0.1,"-",E31&gt;=0.1, "")</f>
        <v/>
      </c>
    </row>
    <row r="32" spans="1:10">
      <c r="A32" s="1">
        <v>30</v>
      </c>
      <c r="B32">
        <v>6.9496855671259857E-10</v>
      </c>
      <c r="C32">
        <v>7.1750417254106483E-2</v>
      </c>
      <c r="D32">
        <v>7.3131771790654531E-3</v>
      </c>
      <c r="E32">
        <v>0.23941530084852089</v>
      </c>
      <c r="G32" t="str" cm="1">
        <f t="array" ref="G32">_xlfn.IFS(B32&lt;0.001,"***",B32&lt;0.01,"**",B32&lt;0.05,"*",B32&lt;0.1,"-",B32&gt;=0.1, "")</f>
        <v>***</v>
      </c>
      <c r="H32" t="str" cm="1">
        <f t="array" ref="H32">_xlfn.IFS(C32&lt;0.001,"***",C32&lt;0.01,"**",C32&lt;0.05,"*",C32&lt;0.1,"-",C32&gt;=0.1, "")</f>
        <v>-</v>
      </c>
      <c r="I32" t="str" cm="1">
        <f t="array" ref="I32">_xlfn.IFS(D32&lt;0.001,"***",D32&lt;0.01,"**",D32&lt;0.05,"*",D32&lt;0.1,"-",D32&gt;=0.1, "")</f>
        <v>**</v>
      </c>
      <c r="J32" t="str" cm="1">
        <f t="array" ref="J32">_xlfn.IFS(E32&lt;0.001,"***",E32&lt;0.01,"**",E32&lt;0.05,"*",E32&lt;0.1,"-",E32&gt;=0.1, "")</f>
        <v/>
      </c>
    </row>
    <row r="33" spans="1:10">
      <c r="A33" s="1">
        <v>31</v>
      </c>
      <c r="B33">
        <v>5.4393374666416961E-25</v>
      </c>
      <c r="C33">
        <v>9.0377129969669748E-2</v>
      </c>
      <c r="D33">
        <v>0.57424578740759602</v>
      </c>
      <c r="E33">
        <v>0.3363314388755978</v>
      </c>
      <c r="G33" t="str" cm="1">
        <f t="array" ref="G33">_xlfn.IFS(B33&lt;0.001,"***",B33&lt;0.01,"**",B33&lt;0.05,"*",B33&lt;0.1,"-",B33&gt;=0.1, "")</f>
        <v>***</v>
      </c>
      <c r="H33" t="str" cm="1">
        <f t="array" ref="H33">_xlfn.IFS(C33&lt;0.001,"***",C33&lt;0.01,"**",C33&lt;0.05,"*",C33&lt;0.1,"-",C33&gt;=0.1, "")</f>
        <v>-</v>
      </c>
      <c r="I33" t="str" cm="1">
        <f t="array" ref="I33">_xlfn.IFS(D33&lt;0.001,"***",D33&lt;0.01,"**",D33&lt;0.05,"*",D33&lt;0.1,"-",D33&gt;=0.1, "")</f>
        <v/>
      </c>
      <c r="J33" t="str" cm="1">
        <f t="array" ref="J33">_xlfn.IFS(E33&lt;0.001,"***",E33&lt;0.01,"**",E33&lt;0.05,"*",E33&lt;0.1,"-",E33&gt;=0.1, "")</f>
        <v/>
      </c>
    </row>
    <row r="34" spans="1:10">
      <c r="A34" s="1">
        <v>32</v>
      </c>
      <c r="B34">
        <v>1.6956810586068159E-24</v>
      </c>
      <c r="C34">
        <v>0.49231557801029152</v>
      </c>
      <c r="D34">
        <v>2.421691854251121E-2</v>
      </c>
      <c r="E34">
        <v>0.13469199265655871</v>
      </c>
      <c r="G34" t="str" cm="1">
        <f t="array" ref="G34">_xlfn.IFS(B34&lt;0.001,"***",B34&lt;0.01,"**",B34&lt;0.05,"*",B34&lt;0.1,"-",B34&gt;=0.1, "")</f>
        <v>***</v>
      </c>
      <c r="H34" t="str" cm="1">
        <f t="array" ref="H34">_xlfn.IFS(C34&lt;0.001,"***",C34&lt;0.01,"**",C34&lt;0.05,"*",C34&lt;0.1,"-",C34&gt;=0.1, "")</f>
        <v/>
      </c>
      <c r="I34" t="str" cm="1">
        <f t="array" ref="I34">_xlfn.IFS(D34&lt;0.001,"***",D34&lt;0.01,"**",D34&lt;0.05,"*",D34&lt;0.1,"-",D34&gt;=0.1, "")</f>
        <v>*</v>
      </c>
      <c r="J34" t="str" cm="1">
        <f t="array" ref="J34">_xlfn.IFS(E34&lt;0.001,"***",E34&lt;0.01,"**",E34&lt;0.05,"*",E34&lt;0.1,"-",E34&gt;=0.1, "")</f>
        <v/>
      </c>
    </row>
    <row r="35" spans="1:10">
      <c r="A35" s="1">
        <v>33</v>
      </c>
      <c r="B35">
        <v>1.427130163917782E-11</v>
      </c>
      <c r="C35">
        <v>6.6959888239236567E-3</v>
      </c>
      <c r="D35">
        <v>0.90546126422138218</v>
      </c>
      <c r="E35">
        <v>0.72149981261803475</v>
      </c>
      <c r="G35" t="str" cm="1">
        <f t="array" ref="G35">_xlfn.IFS(B35&lt;0.001,"***",B35&lt;0.01,"**",B35&lt;0.05,"*",B35&lt;0.1,"-",B35&gt;=0.1, "")</f>
        <v>***</v>
      </c>
      <c r="H35" t="str" cm="1">
        <f t="array" ref="H35">_xlfn.IFS(C35&lt;0.001,"***",C35&lt;0.01,"**",C35&lt;0.05,"*",C35&lt;0.1,"-",C35&gt;=0.1, "")</f>
        <v>**</v>
      </c>
      <c r="I35" t="str" cm="1">
        <f t="array" ref="I35">_xlfn.IFS(D35&lt;0.001,"***",D35&lt;0.01,"**",D35&lt;0.05,"*",D35&lt;0.1,"-",D35&gt;=0.1, "")</f>
        <v/>
      </c>
      <c r="J35" t="str" cm="1">
        <f t="array" ref="J35">_xlfn.IFS(E35&lt;0.001,"***",E35&lt;0.01,"**",E35&lt;0.05,"*",E35&lt;0.1,"-",E35&gt;=0.1, "")</f>
        <v/>
      </c>
    </row>
    <row r="36" spans="1:10">
      <c r="A36" s="1">
        <v>34</v>
      </c>
      <c r="B36">
        <v>8.1735816062303707E-2</v>
      </c>
      <c r="C36">
        <v>5.6788810709253443E-2</v>
      </c>
      <c r="D36">
        <v>0.47072798660761278</v>
      </c>
      <c r="E36">
        <v>3.5501272397442358E-4</v>
      </c>
      <c r="G36" t="str" cm="1">
        <f t="array" ref="G36">_xlfn.IFS(B36&lt;0.001,"***",B36&lt;0.01,"**",B36&lt;0.05,"*",B36&lt;0.1,"-",B36&gt;=0.1, "")</f>
        <v>-</v>
      </c>
      <c r="H36" t="str" cm="1">
        <f t="array" ref="H36">_xlfn.IFS(C36&lt;0.001,"***",C36&lt;0.01,"**",C36&lt;0.05,"*",C36&lt;0.1,"-",C36&gt;=0.1, "")</f>
        <v>-</v>
      </c>
      <c r="I36" t="str" cm="1">
        <f t="array" ref="I36">_xlfn.IFS(D36&lt;0.001,"***",D36&lt;0.01,"**",D36&lt;0.05,"*",D36&lt;0.1,"-",D36&gt;=0.1, "")</f>
        <v/>
      </c>
      <c r="J36" t="str" cm="1">
        <f t="array" ref="J36">_xlfn.IFS(E36&lt;0.001,"***",E36&lt;0.01,"**",E36&lt;0.05,"*",E36&lt;0.1,"-",E36&gt;=0.1, "")</f>
        <v>***</v>
      </c>
    </row>
    <row r="37" spans="1:10">
      <c r="A37" s="1">
        <v>35</v>
      </c>
      <c r="B37">
        <v>2.6498525075679291E-4</v>
      </c>
      <c r="C37">
        <v>6.1454466987975777E-2</v>
      </c>
      <c r="D37">
        <v>0.16936636608453981</v>
      </c>
      <c r="E37">
        <v>0.55217872638012322</v>
      </c>
      <c r="G37" t="str" cm="1">
        <f t="array" ref="G37">_xlfn.IFS(B37&lt;0.001,"***",B37&lt;0.01,"**",B37&lt;0.05,"*",B37&lt;0.1,"-",B37&gt;=0.1, "")</f>
        <v>***</v>
      </c>
      <c r="H37" t="str" cm="1">
        <f t="array" ref="H37">_xlfn.IFS(C37&lt;0.001,"***",C37&lt;0.01,"**",C37&lt;0.05,"*",C37&lt;0.1,"-",C37&gt;=0.1, "")</f>
        <v>-</v>
      </c>
      <c r="I37" t="str" cm="1">
        <f t="array" ref="I37">_xlfn.IFS(D37&lt;0.001,"***",D37&lt;0.01,"**",D37&lt;0.05,"*",D37&lt;0.1,"-",D37&gt;=0.1, "")</f>
        <v/>
      </c>
      <c r="J37" t="str" cm="1">
        <f t="array" ref="J37">_xlfn.IFS(E37&lt;0.001,"***",E37&lt;0.01,"**",E37&lt;0.05,"*",E37&lt;0.1,"-",E37&gt;=0.1, "")</f>
        <v/>
      </c>
    </row>
    <row r="38" spans="1:10">
      <c r="A38" s="1">
        <v>36</v>
      </c>
      <c r="B38">
        <v>0.19912166163145939</v>
      </c>
      <c r="C38">
        <v>0.55899376118358279</v>
      </c>
      <c r="D38">
        <v>0.2208922287989353</v>
      </c>
      <c r="E38">
        <v>0.74003070573014496</v>
      </c>
      <c r="G38" t="str" cm="1">
        <f t="array" ref="G38">_xlfn.IFS(B38&lt;0.001,"***",B38&lt;0.01,"**",B38&lt;0.05,"*",B38&lt;0.1,"-",B38&gt;=0.1, "")</f>
        <v/>
      </c>
      <c r="H38" t="str" cm="1">
        <f t="array" ref="H38">_xlfn.IFS(C38&lt;0.001,"***",C38&lt;0.01,"**",C38&lt;0.05,"*",C38&lt;0.1,"-",C38&gt;=0.1, "")</f>
        <v/>
      </c>
      <c r="I38" t="str" cm="1">
        <f t="array" ref="I38">_xlfn.IFS(D38&lt;0.001,"***",D38&lt;0.01,"**",D38&lt;0.05,"*",D38&lt;0.1,"-",D38&gt;=0.1, "")</f>
        <v/>
      </c>
      <c r="J38" t="str" cm="1">
        <f t="array" ref="J38">_xlfn.IFS(E38&lt;0.001,"***",E38&lt;0.01,"**",E38&lt;0.05,"*",E38&lt;0.1,"-",E38&gt;=0.1, "")</f>
        <v/>
      </c>
    </row>
    <row r="39" spans="1:10">
      <c r="A39" s="1">
        <v>37</v>
      </c>
      <c r="B39">
        <v>1.465757932909792E-3</v>
      </c>
      <c r="C39">
        <v>0.95704863810656837</v>
      </c>
      <c r="D39">
        <v>0.26380314173003172</v>
      </c>
      <c r="E39">
        <v>2.0733823841144619E-3</v>
      </c>
      <c r="G39" t="str" cm="1">
        <f t="array" ref="G39">_xlfn.IFS(B39&lt;0.001,"***",B39&lt;0.01,"**",B39&lt;0.05,"*",B39&lt;0.1,"-",B39&gt;=0.1, "")</f>
        <v>**</v>
      </c>
      <c r="H39" t="str" cm="1">
        <f t="array" ref="H39">_xlfn.IFS(C39&lt;0.001,"***",C39&lt;0.01,"**",C39&lt;0.05,"*",C39&lt;0.1,"-",C39&gt;=0.1, "")</f>
        <v/>
      </c>
      <c r="I39" t="str" cm="1">
        <f t="array" ref="I39">_xlfn.IFS(D39&lt;0.001,"***",D39&lt;0.01,"**",D39&lt;0.05,"*",D39&lt;0.1,"-",D39&gt;=0.1, "")</f>
        <v/>
      </c>
      <c r="J39" t="str" cm="1">
        <f t="array" ref="J39">_xlfn.IFS(E39&lt;0.001,"***",E39&lt;0.01,"**",E39&lt;0.05,"*",E39&lt;0.1,"-",E39&gt;=0.1, "")</f>
        <v>**</v>
      </c>
    </row>
    <row r="40" spans="1:10">
      <c r="A40" s="1">
        <v>38</v>
      </c>
      <c r="B40">
        <v>2.9678469278564771E-2</v>
      </c>
      <c r="C40">
        <v>0.50493188587928295</v>
      </c>
      <c r="D40">
        <v>0.72649733960979856</v>
      </c>
      <c r="E40">
        <v>0.80647763819910934</v>
      </c>
      <c r="G40" t="str" cm="1">
        <f t="array" ref="G40">_xlfn.IFS(B40&lt;0.001,"***",B40&lt;0.01,"**",B40&lt;0.05,"*",B40&lt;0.1,"-",B40&gt;=0.1, "")</f>
        <v>*</v>
      </c>
      <c r="H40" t="str" cm="1">
        <f t="array" ref="H40">_xlfn.IFS(C40&lt;0.001,"***",C40&lt;0.01,"**",C40&lt;0.05,"*",C40&lt;0.1,"-",C40&gt;=0.1, "")</f>
        <v/>
      </c>
      <c r="I40" t="str" cm="1">
        <f t="array" ref="I40">_xlfn.IFS(D40&lt;0.001,"***",D40&lt;0.01,"**",D40&lt;0.05,"*",D40&lt;0.1,"-",D40&gt;=0.1, "")</f>
        <v/>
      </c>
      <c r="J40" t="str" cm="1">
        <f t="array" ref="J40">_xlfn.IFS(E40&lt;0.001,"***",E40&lt;0.01,"**",E40&lt;0.05,"*",E40&lt;0.1,"-",E40&gt;=0.1, "")</f>
        <v/>
      </c>
    </row>
  </sheetData>
  <phoneticPr fontId="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0"/>
  <sheetViews>
    <sheetView tabSelected="1" topLeftCell="A11" workbookViewId="0">
      <selection activeCell="K36" sqref="K36"/>
    </sheetView>
  </sheetViews>
  <sheetFormatPr baseColWidth="10" defaultColWidth="8.7109375" defaultRowHeight="20"/>
  <sheetData>
    <row r="1" spans="1:7">
      <c r="B1" t="s">
        <v>6</v>
      </c>
      <c r="D1" t="s">
        <v>7</v>
      </c>
      <c r="F1" s="1" t="s">
        <v>51</v>
      </c>
      <c r="G1" s="1" t="s">
        <v>52</v>
      </c>
    </row>
    <row r="2" spans="1:7">
      <c r="A2" t="s">
        <v>8</v>
      </c>
      <c r="B2" s="2">
        <v>0.68652685289663296</v>
      </c>
      <c r="C2" s="2" t="s">
        <v>57</v>
      </c>
      <c r="D2" s="2">
        <v>1.3483113030176801</v>
      </c>
      <c r="E2" s="2" t="s">
        <v>57</v>
      </c>
      <c r="F2" s="2">
        <v>0.6429276933897724</v>
      </c>
      <c r="G2" s="2">
        <v>0.62061067422663319</v>
      </c>
    </row>
    <row r="3" spans="1:7">
      <c r="A3" t="s">
        <v>9</v>
      </c>
      <c r="B3" s="2">
        <v>0.90441013712620699</v>
      </c>
      <c r="C3" s="2" t="s">
        <v>57</v>
      </c>
      <c r="D3" s="2">
        <v>0.107056530679842</v>
      </c>
      <c r="E3" s="2" t="s">
        <v>57</v>
      </c>
      <c r="F3" s="2">
        <v>0.73847359261535661</v>
      </c>
      <c r="G3" s="2">
        <v>0.72212819215381641</v>
      </c>
    </row>
    <row r="4" spans="1:7">
      <c r="A4" t="s">
        <v>10</v>
      </c>
      <c r="B4" s="2">
        <v>1.1820593791495799</v>
      </c>
      <c r="C4" s="2" t="s">
        <v>57</v>
      </c>
      <c r="D4" s="2">
        <v>1.53435471724312</v>
      </c>
      <c r="E4" s="2" t="s">
        <v>57</v>
      </c>
      <c r="F4" s="2">
        <v>0.83206945245938291</v>
      </c>
      <c r="G4" s="2">
        <v>0.82157379323809432</v>
      </c>
    </row>
    <row r="5" spans="1:7">
      <c r="A5" t="s">
        <v>11</v>
      </c>
      <c r="B5" s="2">
        <v>0.90971813840066496</v>
      </c>
      <c r="C5" s="2" t="s">
        <v>57</v>
      </c>
      <c r="D5" s="2">
        <v>4.0103762171979702E-2</v>
      </c>
      <c r="E5" s="2" t="s">
        <v>57</v>
      </c>
      <c r="F5" s="2">
        <v>0.75218958284854209</v>
      </c>
      <c r="G5" s="2">
        <v>0.73670143177657599</v>
      </c>
    </row>
    <row r="6" spans="1:7">
      <c r="A6" t="s">
        <v>12</v>
      </c>
      <c r="B6" s="2">
        <v>0.38075763800033802</v>
      </c>
      <c r="C6" s="2" t="s">
        <v>58</v>
      </c>
      <c r="D6" s="2">
        <v>0.12502691266077001</v>
      </c>
      <c r="E6" s="2" t="s">
        <v>57</v>
      </c>
      <c r="F6" s="2">
        <v>0.64561629192443759</v>
      </c>
      <c r="G6" s="2">
        <v>0.62346731016971502</v>
      </c>
    </row>
    <row r="7" spans="1:7">
      <c r="A7" t="s">
        <v>13</v>
      </c>
      <c r="B7" s="2">
        <v>1.02108336928598</v>
      </c>
      <c r="C7" s="2" t="s">
        <v>57</v>
      </c>
      <c r="D7" s="2">
        <v>0.18868748062098201</v>
      </c>
      <c r="E7" s="2" t="s">
        <v>57</v>
      </c>
      <c r="F7" s="2">
        <v>0.88877691079854748</v>
      </c>
      <c r="G7" s="2">
        <v>0.88182546772345671</v>
      </c>
    </row>
    <row r="8" spans="1:7">
      <c r="A8" t="s">
        <v>14</v>
      </c>
      <c r="B8" s="2">
        <v>0.964940090443554</v>
      </c>
      <c r="C8" s="2" t="s">
        <v>57</v>
      </c>
      <c r="D8" s="2">
        <v>4.5053136999865503E-2</v>
      </c>
      <c r="E8" s="2" t="s">
        <v>57</v>
      </c>
      <c r="F8" s="2">
        <v>0.91701356048245786</v>
      </c>
      <c r="G8" s="2">
        <v>0.91182690801261146</v>
      </c>
    </row>
    <row r="9" spans="1:7">
      <c r="A9" t="s">
        <v>15</v>
      </c>
      <c r="B9" s="2">
        <v>1.0483614549564799</v>
      </c>
      <c r="C9" s="2" t="s">
        <v>57</v>
      </c>
      <c r="D9" s="2">
        <v>0.66143725003501896</v>
      </c>
      <c r="E9" s="2" t="s">
        <v>57</v>
      </c>
      <c r="F9" s="2">
        <v>0.86068301030195538</v>
      </c>
      <c r="G9" s="2">
        <v>0.85197569844582755</v>
      </c>
    </row>
    <row r="10" spans="1:7">
      <c r="A10" t="s">
        <v>16</v>
      </c>
      <c r="B10" s="2">
        <v>1.4179153127763</v>
      </c>
      <c r="C10" s="2" t="s">
        <v>57</v>
      </c>
      <c r="D10" s="2">
        <v>0.56280972109808602</v>
      </c>
      <c r="E10" s="2" t="s">
        <v>59</v>
      </c>
      <c r="F10" s="2">
        <v>0.42223655548240818</v>
      </c>
      <c r="G10" s="2">
        <v>0.38612634020005882</v>
      </c>
    </row>
    <row r="11" spans="1:7">
      <c r="A11" t="s">
        <v>17</v>
      </c>
      <c r="B11" s="2">
        <v>0.78845025388836498</v>
      </c>
      <c r="C11" s="2" t="s">
        <v>57</v>
      </c>
      <c r="D11" s="2">
        <v>1.9237428460641699</v>
      </c>
      <c r="E11" s="2" t="s">
        <v>57</v>
      </c>
      <c r="F11" s="2">
        <v>0.53128379988161034</v>
      </c>
      <c r="G11" s="2">
        <v>0.50198903737421097</v>
      </c>
    </row>
    <row r="12" spans="1:7">
      <c r="A12" t="s">
        <v>18</v>
      </c>
      <c r="B12" s="2">
        <v>1.0154510529592899</v>
      </c>
      <c r="C12" s="2" t="s">
        <v>57</v>
      </c>
      <c r="D12" s="2">
        <v>4.9990934480311798E-2</v>
      </c>
      <c r="E12" s="2" t="s">
        <v>57</v>
      </c>
      <c r="F12" s="2">
        <v>0.56197809340210914</v>
      </c>
      <c r="G12" s="2">
        <v>0.53460172423974095</v>
      </c>
    </row>
    <row r="13" spans="1:7">
      <c r="A13" t="s">
        <v>19</v>
      </c>
      <c r="B13" s="2">
        <v>0.226570332009082</v>
      </c>
      <c r="C13" s="2" t="s">
        <v>58</v>
      </c>
      <c r="D13" s="2">
        <v>264.17921788629297</v>
      </c>
      <c r="E13" s="2" t="s">
        <v>57</v>
      </c>
      <c r="F13" s="2">
        <v>0.63217194693640555</v>
      </c>
      <c r="G13" s="2">
        <v>0.60918269361993094</v>
      </c>
    </row>
    <row r="14" spans="1:7">
      <c r="A14" t="s">
        <v>20</v>
      </c>
      <c r="B14" s="2">
        <v>0.82802989770205004</v>
      </c>
      <c r="C14" s="2" t="s">
        <v>57</v>
      </c>
      <c r="D14" s="2">
        <v>1.0338673695103899E-2</v>
      </c>
      <c r="E14" s="2" t="s">
        <v>57</v>
      </c>
      <c r="F14" s="2">
        <v>0.51095797410927102</v>
      </c>
      <c r="G14" s="2">
        <v>0.48039284749110039</v>
      </c>
    </row>
    <row r="15" spans="1:7">
      <c r="A15" t="s">
        <v>21</v>
      </c>
      <c r="B15" s="2">
        <v>0.977351111307045</v>
      </c>
      <c r="C15" s="2" t="s">
        <v>57</v>
      </c>
      <c r="D15" s="2">
        <v>2.34564590264812</v>
      </c>
      <c r="E15" s="2" t="s">
        <v>59</v>
      </c>
      <c r="F15" s="2">
        <v>0.38477779089671638</v>
      </c>
      <c r="G15" s="2">
        <v>0.34632640282776123</v>
      </c>
    </row>
    <row r="16" spans="1:7">
      <c r="A16" t="s">
        <v>22</v>
      </c>
      <c r="B16" s="2">
        <v>0.81467981090763597</v>
      </c>
      <c r="C16" s="2" t="s">
        <v>57</v>
      </c>
      <c r="D16" s="2">
        <v>0.441034798180855</v>
      </c>
      <c r="E16" s="2" t="s">
        <v>57</v>
      </c>
      <c r="F16" s="2">
        <v>0.93578367024474651</v>
      </c>
      <c r="G16" s="2">
        <v>0.93177014963504323</v>
      </c>
    </row>
    <row r="17" spans="1:7">
      <c r="A17" t="s">
        <v>23</v>
      </c>
      <c r="B17" s="2">
        <v>0.86835229039515505</v>
      </c>
      <c r="C17" s="2" t="s">
        <v>57</v>
      </c>
      <c r="D17" s="2">
        <v>6.7273027132968496E-2</v>
      </c>
      <c r="E17" s="2" t="s">
        <v>57</v>
      </c>
      <c r="F17" s="2">
        <v>0.81240227950505517</v>
      </c>
      <c r="G17" s="2">
        <v>0.80067742197412106</v>
      </c>
    </row>
    <row r="18" spans="1:7">
      <c r="A18" t="s">
        <v>24</v>
      </c>
      <c r="B18" s="2">
        <v>0.60730791029582099</v>
      </c>
      <c r="C18" s="2" t="s">
        <v>59</v>
      </c>
      <c r="D18" s="2">
        <v>0.179394007029332</v>
      </c>
      <c r="E18" s="2" t="s">
        <v>57</v>
      </c>
      <c r="F18" s="2">
        <v>0.67550532970711541</v>
      </c>
      <c r="G18" s="2">
        <v>0.65522441281381005</v>
      </c>
    </row>
    <row r="19" spans="1:7">
      <c r="A19" t="s">
        <v>25</v>
      </c>
      <c r="B19" s="2">
        <v>0.58120218348827202</v>
      </c>
      <c r="C19" s="2" t="s">
        <v>60</v>
      </c>
      <c r="D19" s="2">
        <v>3.5196534166195399E-2</v>
      </c>
      <c r="E19" s="2" t="s">
        <v>57</v>
      </c>
      <c r="F19" s="2">
        <v>0.55419398515414398</v>
      </c>
      <c r="G19" s="2">
        <v>0.5263311092262779</v>
      </c>
    </row>
    <row r="20" spans="1:7">
      <c r="A20" t="s">
        <v>26</v>
      </c>
      <c r="B20" s="2">
        <v>-0.40316765411474298</v>
      </c>
      <c r="C20" s="2" t="s">
        <v>58</v>
      </c>
      <c r="D20" s="2">
        <v>6.32655502321487</v>
      </c>
      <c r="E20" s="2" t="s">
        <v>57</v>
      </c>
      <c r="F20" s="2">
        <v>0.93997651020550776</v>
      </c>
      <c r="G20" s="2">
        <v>0.936225042093352</v>
      </c>
    </row>
    <row r="21" spans="1:7">
      <c r="A21" t="s">
        <v>27</v>
      </c>
      <c r="B21" s="2">
        <v>0.89678475757359399</v>
      </c>
      <c r="C21" s="2" t="s">
        <v>57</v>
      </c>
      <c r="D21" s="2">
        <v>7.0467589104772299E-2</v>
      </c>
      <c r="E21" s="2" t="s">
        <v>61</v>
      </c>
      <c r="F21" s="2">
        <v>0.30868789515697342</v>
      </c>
      <c r="G21" s="2">
        <v>0.2654808886042842</v>
      </c>
    </row>
    <row r="22" spans="1:7">
      <c r="A22" t="s">
        <v>28</v>
      </c>
      <c r="B22" s="2">
        <v>0.81274912911428299</v>
      </c>
      <c r="C22" s="2" t="s">
        <v>61</v>
      </c>
      <c r="D22" s="2">
        <v>6.3979919028672602E-2</v>
      </c>
      <c r="E22" s="2" t="s">
        <v>61</v>
      </c>
      <c r="F22" s="2">
        <v>0.33020859698343108</v>
      </c>
      <c r="G22" s="2">
        <v>0.28834663429489549</v>
      </c>
    </row>
    <row r="23" spans="1:7">
      <c r="A23" t="s">
        <v>29</v>
      </c>
      <c r="B23" s="2">
        <v>0.93546485325371398</v>
      </c>
      <c r="C23" s="2" t="s">
        <v>57</v>
      </c>
      <c r="D23" s="2">
        <v>0.160955427692305</v>
      </c>
      <c r="E23" s="2" t="s">
        <v>57</v>
      </c>
      <c r="F23" s="2">
        <v>0.8596456869997342</v>
      </c>
      <c r="G23" s="2">
        <v>0.85087354243721758</v>
      </c>
    </row>
    <row r="24" spans="1:7">
      <c r="A24" t="s">
        <v>30</v>
      </c>
      <c r="B24" s="2">
        <v>0.83129421152515204</v>
      </c>
      <c r="C24" s="2" t="s">
        <v>57</v>
      </c>
      <c r="D24" s="2">
        <v>0.12884924488851199</v>
      </c>
      <c r="E24" s="2" t="s">
        <v>57</v>
      </c>
      <c r="F24" s="2">
        <v>0.84648594783419973</v>
      </c>
      <c r="G24" s="2">
        <v>0.83689131957383722</v>
      </c>
    </row>
    <row r="25" spans="1:7">
      <c r="A25" t="s">
        <v>31</v>
      </c>
      <c r="B25" s="2">
        <v>0.99797100654472004</v>
      </c>
      <c r="C25" s="2" t="s">
        <v>57</v>
      </c>
      <c r="D25" s="2">
        <v>5.43748150904288E-3</v>
      </c>
      <c r="E25" s="2" t="s">
        <v>58</v>
      </c>
      <c r="F25" s="2">
        <v>0.10561045410833381</v>
      </c>
      <c r="G25" s="2">
        <v>4.9711107490104663E-2</v>
      </c>
    </row>
    <row r="26" spans="1:7">
      <c r="A26" t="s">
        <v>32</v>
      </c>
      <c r="B26" s="2">
        <v>0.56343374221501596</v>
      </c>
      <c r="C26" s="2" t="s">
        <v>57</v>
      </c>
      <c r="D26" s="2">
        <v>3.6533736603738501E-2</v>
      </c>
      <c r="E26" s="2" t="s">
        <v>57</v>
      </c>
      <c r="F26" s="2">
        <v>0.92739638744292352</v>
      </c>
      <c r="G26" s="2">
        <v>0.92285866165810626</v>
      </c>
    </row>
    <row r="27" spans="1:7">
      <c r="A27" t="s">
        <v>33</v>
      </c>
      <c r="B27" s="2">
        <v>0.98439225748627601</v>
      </c>
      <c r="C27" s="2" t="s">
        <v>57</v>
      </c>
      <c r="D27" s="2">
        <v>0.44029196615625099</v>
      </c>
      <c r="E27" s="2" t="s">
        <v>57</v>
      </c>
      <c r="F27" s="2">
        <v>0.7620413032346175</v>
      </c>
      <c r="G27" s="2">
        <v>0.74716888468678111</v>
      </c>
    </row>
    <row r="28" spans="1:7">
      <c r="A28" t="s">
        <v>34</v>
      </c>
      <c r="B28" s="2">
        <v>0.796956439299353</v>
      </c>
      <c r="C28" s="2" t="s">
        <v>59</v>
      </c>
      <c r="D28" s="2">
        <v>0.14345938857759</v>
      </c>
      <c r="E28" s="2" t="s">
        <v>59</v>
      </c>
      <c r="F28" s="2">
        <v>0.45610646771057251</v>
      </c>
      <c r="G28" s="2">
        <v>0.42211312194248329</v>
      </c>
    </row>
    <row r="29" spans="1:7">
      <c r="A29" t="s">
        <v>35</v>
      </c>
      <c r="B29" s="2">
        <v>1.01646468397219</v>
      </c>
      <c r="C29" s="2" t="s">
        <v>57</v>
      </c>
      <c r="D29" s="2">
        <v>9.4280188480953698E-3</v>
      </c>
      <c r="E29" s="2" t="s">
        <v>57</v>
      </c>
      <c r="F29" s="2">
        <v>0.60479074543468547</v>
      </c>
      <c r="G29" s="2">
        <v>0.58009016702435334</v>
      </c>
    </row>
    <row r="30" spans="1:7">
      <c r="A30" t="s">
        <v>36</v>
      </c>
      <c r="B30" s="2">
        <v>-0.19335600838429501</v>
      </c>
      <c r="C30" s="2" t="s">
        <v>58</v>
      </c>
      <c r="D30" s="2">
        <v>0.12063743012629299</v>
      </c>
      <c r="E30" s="2" t="s">
        <v>59</v>
      </c>
      <c r="F30" s="2">
        <v>0.47838717556943472</v>
      </c>
      <c r="G30" s="2">
        <v>0.4457863740425243</v>
      </c>
    </row>
    <row r="31" spans="1:7">
      <c r="A31" t="s">
        <v>37</v>
      </c>
      <c r="B31" s="2">
        <v>0.591896835504235</v>
      </c>
      <c r="C31" s="2" t="s">
        <v>57</v>
      </c>
      <c r="D31" s="2">
        <v>11.7649062509415</v>
      </c>
      <c r="E31" s="2" t="s">
        <v>57</v>
      </c>
      <c r="F31" s="2">
        <v>0.87972993309207326</v>
      </c>
      <c r="G31" s="2">
        <v>0.87221305391032788</v>
      </c>
    </row>
    <row r="32" spans="1:7">
      <c r="A32" t="s">
        <v>38</v>
      </c>
      <c r="B32" s="2">
        <v>0.857606752904853</v>
      </c>
      <c r="C32" s="2" t="s">
        <v>57</v>
      </c>
      <c r="D32" s="2">
        <v>4.5599603857608001E-2</v>
      </c>
      <c r="E32" s="2" t="s">
        <v>57</v>
      </c>
      <c r="F32" s="2">
        <v>0.86471354316063875</v>
      </c>
      <c r="G32" s="2">
        <v>0.85625813960817865</v>
      </c>
    </row>
    <row r="33" spans="1:7">
      <c r="A33" t="s">
        <v>39</v>
      </c>
      <c r="B33" s="2">
        <v>0.996049625604428</v>
      </c>
      <c r="C33" s="2" t="s">
        <v>57</v>
      </c>
      <c r="D33" s="2">
        <v>0.27453894589602201</v>
      </c>
      <c r="E33" s="2" t="s">
        <v>57</v>
      </c>
      <c r="F33" s="2">
        <v>0.58496472358030438</v>
      </c>
      <c r="G33" s="2">
        <v>0.5590250188040734</v>
      </c>
    </row>
    <row r="34" spans="1:7">
      <c r="A34" t="s">
        <v>40</v>
      </c>
      <c r="B34" s="2">
        <v>1.03387337113545</v>
      </c>
      <c r="C34" s="2" t="s">
        <v>57</v>
      </c>
      <c r="D34" s="2">
        <v>1.9441888352361299E-3</v>
      </c>
      <c r="E34" s="2" t="s">
        <v>57</v>
      </c>
      <c r="F34" s="2">
        <v>0.85848151885447677</v>
      </c>
      <c r="G34" s="2">
        <v>0.84963661378288158</v>
      </c>
    </row>
    <row r="35" spans="1:7">
      <c r="A35" t="s">
        <v>41</v>
      </c>
      <c r="B35" s="2">
        <v>0.91316745385981102</v>
      </c>
      <c r="C35" s="2" t="s">
        <v>57</v>
      </c>
      <c r="D35" s="2">
        <v>5.86435542034121E-2</v>
      </c>
      <c r="E35" s="2" t="s">
        <v>57</v>
      </c>
      <c r="F35" s="2">
        <v>0.80598132781333731</v>
      </c>
      <c r="G35" s="2">
        <v>0.79385516080167084</v>
      </c>
    </row>
    <row r="36" spans="1:7">
      <c r="A36" t="s">
        <v>42</v>
      </c>
      <c r="B36" s="2">
        <v>0.52449828177002999</v>
      </c>
      <c r="C36" s="2" t="s">
        <v>58</v>
      </c>
      <c r="D36" s="2">
        <v>4.4004639208632297E-2</v>
      </c>
      <c r="E36" s="2" t="s">
        <v>57</v>
      </c>
      <c r="F36" s="2">
        <v>0.55665816662981538</v>
      </c>
      <c r="G36" s="2">
        <v>0.52894930204417889</v>
      </c>
    </row>
    <row r="37" spans="1:7">
      <c r="A37" t="s">
        <v>43</v>
      </c>
      <c r="B37" s="2">
        <v>0.91357894696353703</v>
      </c>
      <c r="C37" s="2" t="s">
        <v>57</v>
      </c>
      <c r="D37" s="2">
        <v>0.380556209660664</v>
      </c>
      <c r="E37" s="2" t="s">
        <v>57</v>
      </c>
      <c r="F37" s="2">
        <v>0.80669290082584943</v>
      </c>
      <c r="G37" s="2">
        <v>0.79461120712746502</v>
      </c>
    </row>
    <row r="38" spans="1:7">
      <c r="A38" t="s">
        <v>44</v>
      </c>
      <c r="B38" s="2">
        <v>0.42004614411415198</v>
      </c>
      <c r="C38" s="2" t="s">
        <v>58</v>
      </c>
      <c r="D38" s="2">
        <v>7.5815144803607598E-2</v>
      </c>
      <c r="E38" s="2" t="s">
        <v>57</v>
      </c>
      <c r="F38" s="2">
        <v>0.6599366358132952</v>
      </c>
      <c r="G38" s="2">
        <v>0.63868267555162617</v>
      </c>
    </row>
    <row r="39" spans="1:7">
      <c r="A39" t="s">
        <v>45</v>
      </c>
      <c r="B39" s="2">
        <v>0.66888093412745697</v>
      </c>
      <c r="C39" s="2" t="s">
        <v>59</v>
      </c>
      <c r="D39" s="2">
        <v>9.95435786997039E-2</v>
      </c>
      <c r="E39" s="2" t="s">
        <v>57</v>
      </c>
      <c r="F39" s="2">
        <v>0.66012420322824772</v>
      </c>
      <c r="G39" s="2">
        <v>0.63888196593001323</v>
      </c>
    </row>
    <row r="40" spans="1:7">
      <c r="A40" t="s">
        <v>46</v>
      </c>
      <c r="B40" s="2">
        <v>1.0041186249429199</v>
      </c>
      <c r="C40" s="2" t="s">
        <v>57</v>
      </c>
      <c r="D40" s="2">
        <v>0.32234937555255999</v>
      </c>
      <c r="E40" s="2" t="s">
        <v>61</v>
      </c>
      <c r="F40" s="2">
        <v>0.26349942779391777</v>
      </c>
      <c r="G40" s="2">
        <v>0.21746814203103759</v>
      </c>
    </row>
  </sheetData>
  <phoneticPr fontId="1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0"/>
  <sheetViews>
    <sheetView workbookViewId="0">
      <selection activeCell="L17" sqref="L17"/>
    </sheetView>
  </sheetViews>
  <sheetFormatPr baseColWidth="10" defaultColWidth="8.7109375" defaultRowHeight="20"/>
  <cols>
    <col min="3" max="3" width="4.85546875" customWidth="1"/>
    <col min="5" max="5" width="5.42578125" customWidth="1"/>
    <col min="7" max="7" width="4.42578125" customWidth="1"/>
  </cols>
  <sheetData>
    <row r="1" spans="1:9">
      <c r="B1" t="s">
        <v>6</v>
      </c>
      <c r="D1" t="s">
        <v>47</v>
      </c>
      <c r="F1" t="s">
        <v>48</v>
      </c>
      <c r="H1" s="1" t="s">
        <v>53</v>
      </c>
      <c r="I1" s="1" t="s">
        <v>54</v>
      </c>
    </row>
    <row r="2" spans="1:9">
      <c r="A2" t="s">
        <v>8</v>
      </c>
      <c r="B2" s="2">
        <v>0.573320043095492</v>
      </c>
      <c r="C2" s="2" t="s">
        <v>57</v>
      </c>
      <c r="D2" s="2">
        <v>0.50032083039939401</v>
      </c>
      <c r="E2" s="2" t="s">
        <v>58</v>
      </c>
      <c r="F2" s="2">
        <v>5.9645018758742303</v>
      </c>
      <c r="G2" s="2" t="s">
        <v>57</v>
      </c>
      <c r="H2" s="2">
        <v>0.80123082638772813</v>
      </c>
      <c r="I2" s="2">
        <v>0.77472826990609189</v>
      </c>
    </row>
    <row r="3" spans="1:9">
      <c r="A3" t="s">
        <v>9</v>
      </c>
      <c r="B3" s="2">
        <v>0.89770555267254304</v>
      </c>
      <c r="C3" s="2" t="s">
        <v>57</v>
      </c>
      <c r="D3" s="2">
        <v>0.117830604474381</v>
      </c>
      <c r="E3" s="2" t="s">
        <v>60</v>
      </c>
      <c r="F3" s="2">
        <v>8.9677423404835796E-2</v>
      </c>
      <c r="G3" s="2" t="s">
        <v>58</v>
      </c>
      <c r="H3" s="2">
        <v>0.73898276745202296</v>
      </c>
      <c r="I3" s="2">
        <v>0.70418046977895932</v>
      </c>
    </row>
    <row r="4" spans="1:9">
      <c r="A4" t="s">
        <v>10</v>
      </c>
      <c r="B4" s="2">
        <v>1.17555070627602</v>
      </c>
      <c r="C4" s="2" t="s">
        <v>57</v>
      </c>
      <c r="D4" s="2">
        <v>0.54419591426494296</v>
      </c>
      <c r="E4" s="2" t="s">
        <v>61</v>
      </c>
      <c r="F4" s="2">
        <v>32.186915771209001</v>
      </c>
      <c r="G4" s="2" t="s">
        <v>57</v>
      </c>
      <c r="H4" s="2">
        <v>0.94745930328815209</v>
      </c>
      <c r="I4" s="2">
        <v>0.94045387705990569</v>
      </c>
    </row>
    <row r="5" spans="1:9">
      <c r="A5" t="s">
        <v>11</v>
      </c>
      <c r="B5" s="2">
        <v>1.01024240802373</v>
      </c>
      <c r="C5" s="2" t="s">
        <v>57</v>
      </c>
      <c r="D5" s="2">
        <v>6.26322095853383E-2</v>
      </c>
      <c r="E5" s="2" t="s">
        <v>57</v>
      </c>
      <c r="F5" s="2">
        <v>-0.13052455798100199</v>
      </c>
      <c r="G5" s="2" t="s">
        <v>58</v>
      </c>
      <c r="H5" s="2">
        <v>0.79991626774647073</v>
      </c>
      <c r="I5" s="2">
        <v>0.77323843677933346</v>
      </c>
    </row>
    <row r="6" spans="1:9">
      <c r="A6" t="s">
        <v>12</v>
      </c>
      <c r="B6" s="2">
        <v>0.66424811806245798</v>
      </c>
      <c r="C6" s="2" t="s">
        <v>58</v>
      </c>
      <c r="D6" s="2">
        <v>3.2484143769373801E-2</v>
      </c>
      <c r="E6" s="2" t="s">
        <v>58</v>
      </c>
      <c r="F6" s="2">
        <v>0.77380977583658095</v>
      </c>
      <c r="G6" s="2" t="s">
        <v>58</v>
      </c>
      <c r="H6" s="2">
        <v>0.67374339781373505</v>
      </c>
      <c r="I6" s="2">
        <v>0.63024251752223304</v>
      </c>
    </row>
    <row r="7" spans="1:9">
      <c r="A7" t="s">
        <v>13</v>
      </c>
      <c r="B7" s="2">
        <v>0.97886466840045205</v>
      </c>
      <c r="C7" s="2" t="s">
        <v>57</v>
      </c>
      <c r="D7" s="2">
        <v>0.115146202587081</v>
      </c>
      <c r="E7" s="2" t="s">
        <v>61</v>
      </c>
      <c r="F7" s="2">
        <v>1.3456741671308401</v>
      </c>
      <c r="G7" s="2" t="s">
        <v>58</v>
      </c>
      <c r="H7" s="2">
        <v>0.90212070137679767</v>
      </c>
      <c r="I7" s="2">
        <v>0.88907012822703735</v>
      </c>
    </row>
    <row r="8" spans="1:9">
      <c r="A8" t="s">
        <v>14</v>
      </c>
      <c r="B8" s="2">
        <v>0.99789595415872301</v>
      </c>
      <c r="C8" s="2" t="s">
        <v>57</v>
      </c>
      <c r="D8" s="2">
        <v>2.7685929261878399E-2</v>
      </c>
      <c r="E8" s="2" t="s">
        <v>57</v>
      </c>
      <c r="F8" s="2">
        <v>0.12668790110172101</v>
      </c>
      <c r="G8" s="2" t="s">
        <v>57</v>
      </c>
      <c r="H8" s="2">
        <v>0.95175425042513806</v>
      </c>
      <c r="I8" s="2">
        <v>0.94532148381515646</v>
      </c>
    </row>
    <row r="9" spans="1:9">
      <c r="A9" t="s">
        <v>15</v>
      </c>
      <c r="B9" s="2">
        <v>1.1539732238750899</v>
      </c>
      <c r="C9" s="2" t="s">
        <v>57</v>
      </c>
      <c r="D9" s="2">
        <v>-1.1911031453746801</v>
      </c>
      <c r="E9" s="2" t="s">
        <v>58</v>
      </c>
      <c r="F9" s="2">
        <v>1.0135159562799501</v>
      </c>
      <c r="G9" s="2" t="s">
        <v>59</v>
      </c>
      <c r="H9" s="2">
        <v>0.8713894774694575</v>
      </c>
      <c r="I9" s="2">
        <v>0.85424140779871849</v>
      </c>
    </row>
    <row r="10" spans="1:9">
      <c r="A10" t="s">
        <v>16</v>
      </c>
      <c r="B10" s="2">
        <v>0.42475081849606799</v>
      </c>
      <c r="C10" s="2" t="s">
        <v>58</v>
      </c>
      <c r="D10" s="2">
        <v>0.31681539436111</v>
      </c>
      <c r="E10" s="2" t="s">
        <v>61</v>
      </c>
      <c r="F10" s="2">
        <v>4.2753255785626996</v>
      </c>
      <c r="G10" s="2" t="s">
        <v>59</v>
      </c>
      <c r="H10" s="2">
        <v>0.6799705738826316</v>
      </c>
      <c r="I10" s="2">
        <v>0.63729998373364916</v>
      </c>
    </row>
    <row r="11" spans="1:9">
      <c r="A11" t="s">
        <v>17</v>
      </c>
      <c r="B11" s="2">
        <v>0.48663282196556801</v>
      </c>
      <c r="C11" s="2" t="s">
        <v>59</v>
      </c>
      <c r="D11" s="2">
        <v>-2.36063725657052</v>
      </c>
      <c r="E11" s="2" t="s">
        <v>61</v>
      </c>
      <c r="F11" s="2">
        <v>28.435071602550799</v>
      </c>
      <c r="G11" s="2" t="s">
        <v>57</v>
      </c>
      <c r="H11" s="2">
        <v>0.81790868505809167</v>
      </c>
      <c r="I11" s="2">
        <v>0.79362984306583728</v>
      </c>
    </row>
    <row r="12" spans="1:9">
      <c r="A12" t="s">
        <v>18</v>
      </c>
      <c r="B12" s="2">
        <v>1.0407576745298399</v>
      </c>
      <c r="C12" s="2" t="s">
        <v>57</v>
      </c>
      <c r="D12" s="2">
        <v>-2.0291943959446199E-2</v>
      </c>
      <c r="E12" s="2" t="s">
        <v>58</v>
      </c>
      <c r="F12" s="2">
        <v>0.98057010848298998</v>
      </c>
      <c r="G12" s="2" t="s">
        <v>61</v>
      </c>
      <c r="H12" s="2">
        <v>0.66881687266056566</v>
      </c>
      <c r="I12" s="2">
        <v>0.62465912234864107</v>
      </c>
    </row>
    <row r="13" spans="1:9">
      <c r="A13" t="s">
        <v>19</v>
      </c>
      <c r="B13" s="2">
        <v>-2.77162617522223</v>
      </c>
      <c r="C13" s="2" t="s">
        <v>61</v>
      </c>
      <c r="D13" s="2">
        <v>187.29509379335201</v>
      </c>
      <c r="E13" s="2" t="s">
        <v>59</v>
      </c>
      <c r="F13" s="2">
        <v>3561.2056823610301</v>
      </c>
      <c r="G13" s="2" t="s">
        <v>61</v>
      </c>
      <c r="H13" s="2">
        <v>0.73428520571522982</v>
      </c>
      <c r="I13" s="2">
        <v>0.69885656647726047</v>
      </c>
    </row>
    <row r="14" spans="1:9">
      <c r="A14" t="s">
        <v>20</v>
      </c>
      <c r="B14" s="2">
        <v>0.82911337959713705</v>
      </c>
      <c r="C14" s="2" t="s">
        <v>57</v>
      </c>
      <c r="D14" s="2">
        <v>4.1156971959440099E-3</v>
      </c>
      <c r="E14" s="2" t="s">
        <v>58</v>
      </c>
      <c r="F14" s="2">
        <v>9.5683384507553607E-2</v>
      </c>
      <c r="G14" s="2" t="s">
        <v>58</v>
      </c>
      <c r="H14" s="2">
        <v>0.53793464974466065</v>
      </c>
      <c r="I14" s="2">
        <v>0.47632593637728199</v>
      </c>
    </row>
    <row r="15" spans="1:9">
      <c r="A15" t="s">
        <v>21</v>
      </c>
      <c r="B15" s="2">
        <v>1.0007620789885101</v>
      </c>
      <c r="C15" s="2" t="s">
        <v>57</v>
      </c>
      <c r="D15" s="2">
        <v>0.34388822705688898</v>
      </c>
      <c r="E15" s="2" t="s">
        <v>58</v>
      </c>
      <c r="F15" s="2">
        <v>24.564396299177002</v>
      </c>
      <c r="G15" s="2" t="s">
        <v>58</v>
      </c>
      <c r="H15" s="2">
        <v>0.47051643838967039</v>
      </c>
      <c r="I15" s="2">
        <v>0.39991863017495982</v>
      </c>
    </row>
    <row r="16" spans="1:9">
      <c r="A16" t="s">
        <v>22</v>
      </c>
      <c r="B16" s="2">
        <v>0.81732517929484805</v>
      </c>
      <c r="C16" s="2" t="s">
        <v>57</v>
      </c>
      <c r="D16" s="2">
        <v>0.40491870751612402</v>
      </c>
      <c r="E16" s="2" t="s">
        <v>58</v>
      </c>
      <c r="F16" s="2">
        <v>0.46240470408016099</v>
      </c>
      <c r="G16" s="2" t="s">
        <v>61</v>
      </c>
      <c r="H16" s="2">
        <v>0.93584545856155243</v>
      </c>
      <c r="I16" s="2">
        <v>0.92729151970309276</v>
      </c>
    </row>
    <row r="17" spans="1:9">
      <c r="A17" t="s">
        <v>23</v>
      </c>
      <c r="B17" s="2">
        <v>0.86534921652141605</v>
      </c>
      <c r="C17" s="2" t="s">
        <v>57</v>
      </c>
      <c r="D17" s="2">
        <v>8.8215332507405597E-2</v>
      </c>
      <c r="E17" s="2" t="s">
        <v>58</v>
      </c>
      <c r="F17" s="2">
        <v>4.1682350974463402E-3</v>
      </c>
      <c r="G17" s="2" t="s">
        <v>58</v>
      </c>
      <c r="H17" s="2">
        <v>0.81437361691575194</v>
      </c>
      <c r="I17" s="2">
        <v>0.78962343250451883</v>
      </c>
    </row>
    <row r="18" spans="1:9">
      <c r="A18" t="s">
        <v>24</v>
      </c>
      <c r="B18" s="2">
        <v>0.97628811756781397</v>
      </c>
      <c r="C18" s="2" t="s">
        <v>57</v>
      </c>
      <c r="D18" s="2">
        <v>0.39032323844398698</v>
      </c>
      <c r="E18" s="2" t="s">
        <v>57</v>
      </c>
      <c r="F18" s="2">
        <v>-1.23593496175406</v>
      </c>
      <c r="G18" s="2" t="s">
        <v>61</v>
      </c>
      <c r="H18" s="2">
        <v>0.80464791000168057</v>
      </c>
      <c r="I18" s="2">
        <v>0.77860096466857132</v>
      </c>
    </row>
    <row r="19" spans="1:9">
      <c r="A19" t="s">
        <v>25</v>
      </c>
      <c r="B19" s="2">
        <v>0.55138170458214897</v>
      </c>
      <c r="C19" s="2" t="s">
        <v>58</v>
      </c>
      <c r="D19" s="2">
        <v>5.92087163368556E-2</v>
      </c>
      <c r="E19" s="2" t="s">
        <v>61</v>
      </c>
      <c r="F19" s="2">
        <v>-0.24056840142625899</v>
      </c>
      <c r="G19" s="2" t="s">
        <v>58</v>
      </c>
      <c r="H19" s="2">
        <v>0.58486546370973092</v>
      </c>
      <c r="I19" s="2">
        <v>0.52951419220436169</v>
      </c>
    </row>
    <row r="20" spans="1:9">
      <c r="A20" t="s">
        <v>26</v>
      </c>
      <c r="B20" s="2">
        <v>-0.82237273457200599</v>
      </c>
      <c r="C20" s="2" t="s">
        <v>58</v>
      </c>
      <c r="D20" s="2">
        <v>6.1350795729619199</v>
      </c>
      <c r="E20" s="2" t="s">
        <v>57</v>
      </c>
      <c r="F20" s="2">
        <v>10.1232461623165</v>
      </c>
      <c r="G20" s="2" t="s">
        <v>60</v>
      </c>
      <c r="H20" s="2">
        <v>0.94196368480023596</v>
      </c>
      <c r="I20" s="2">
        <v>0.93422550944026739</v>
      </c>
    </row>
    <row r="21" spans="1:9">
      <c r="A21" t="s">
        <v>27</v>
      </c>
      <c r="B21" s="2">
        <v>1.03489376425142</v>
      </c>
      <c r="C21" s="2" t="s">
        <v>57</v>
      </c>
      <c r="D21" s="2">
        <v>0.22960475457403801</v>
      </c>
      <c r="E21" s="2" t="s">
        <v>59</v>
      </c>
      <c r="F21" s="2">
        <v>-0.33190198368754398</v>
      </c>
      <c r="G21" s="2" t="s">
        <v>61</v>
      </c>
      <c r="H21" s="2">
        <v>0.55577989524539551</v>
      </c>
      <c r="I21" s="2">
        <v>0.4965505479447816</v>
      </c>
    </row>
    <row r="22" spans="1:9">
      <c r="A22" t="s">
        <v>28</v>
      </c>
      <c r="B22" s="2">
        <v>0.98995501414079301</v>
      </c>
      <c r="C22" s="2" t="s">
        <v>59</v>
      </c>
      <c r="D22" s="2">
        <v>-9.3193592505353098E-2</v>
      </c>
      <c r="E22" s="2" t="s">
        <v>58</v>
      </c>
      <c r="F22" s="2">
        <v>1.3011695931567999</v>
      </c>
      <c r="G22" s="2" t="s">
        <v>61</v>
      </c>
      <c r="H22" s="2">
        <v>0.49327731636455369</v>
      </c>
      <c r="I22" s="2">
        <v>0.42571429187982762</v>
      </c>
    </row>
    <row r="23" spans="1:9">
      <c r="A23" t="s">
        <v>29</v>
      </c>
      <c r="B23" s="2">
        <v>0.91773392699812395</v>
      </c>
      <c r="C23" s="2" t="s">
        <v>57</v>
      </c>
      <c r="D23" s="2">
        <v>-1.5083526694176E-2</v>
      </c>
      <c r="E23" s="2" t="s">
        <v>58</v>
      </c>
      <c r="F23" s="2">
        <v>1.79336983822512</v>
      </c>
      <c r="G23" s="2" t="s">
        <v>58</v>
      </c>
      <c r="H23" s="2">
        <v>0.87994130152937844</v>
      </c>
      <c r="I23" s="2">
        <v>0.86393347506662888</v>
      </c>
    </row>
    <row r="24" spans="1:9">
      <c r="A24" t="s">
        <v>30</v>
      </c>
      <c r="B24" s="2">
        <v>0.859521651170016</v>
      </c>
      <c r="C24" s="2" t="s">
        <v>57</v>
      </c>
      <c r="D24" s="2">
        <v>0.11268023719284</v>
      </c>
      <c r="E24" s="2" t="s">
        <v>59</v>
      </c>
      <c r="F24" s="2">
        <v>0.177677937882503</v>
      </c>
      <c r="G24" s="2" t="s">
        <v>58</v>
      </c>
      <c r="H24" s="2">
        <v>0.84859839504747059</v>
      </c>
      <c r="I24" s="2">
        <v>0.82841151438713334</v>
      </c>
    </row>
    <row r="25" spans="1:9">
      <c r="A25" t="s">
        <v>31</v>
      </c>
      <c r="B25" s="2">
        <v>0.99846589121578799</v>
      </c>
      <c r="C25" s="2" t="s">
        <v>57</v>
      </c>
      <c r="D25" s="2">
        <v>-9.7455638485432709E-3</v>
      </c>
      <c r="E25" s="2" t="s">
        <v>60</v>
      </c>
      <c r="F25" s="2">
        <v>0.86835963030657404</v>
      </c>
      <c r="G25" s="2" t="s">
        <v>59</v>
      </c>
      <c r="H25" s="2">
        <v>0.49502415039870762</v>
      </c>
      <c r="I25" s="2">
        <v>0.42769403711853532</v>
      </c>
    </row>
    <row r="26" spans="1:9">
      <c r="A26" t="s">
        <v>32</v>
      </c>
      <c r="B26" s="2">
        <v>0.73290572314648395</v>
      </c>
      <c r="C26" s="2" t="s">
        <v>57</v>
      </c>
      <c r="D26" s="2">
        <v>2.4464193840470501E-2</v>
      </c>
      <c r="E26" s="2" t="s">
        <v>57</v>
      </c>
      <c r="F26" s="2">
        <v>0.1323759332709</v>
      </c>
      <c r="G26" s="2" t="s">
        <v>59</v>
      </c>
      <c r="H26" s="2">
        <v>0.94546590004876296</v>
      </c>
      <c r="I26" s="2">
        <v>0.9381946867219314</v>
      </c>
    </row>
    <row r="27" spans="1:9">
      <c r="A27" t="s">
        <v>33</v>
      </c>
      <c r="B27" s="2">
        <v>0.96514674690315005</v>
      </c>
      <c r="C27" s="2" t="s">
        <v>57</v>
      </c>
      <c r="D27" s="2">
        <v>0.210490465471388</v>
      </c>
      <c r="E27" s="2" t="s">
        <v>59</v>
      </c>
      <c r="F27" s="2">
        <v>4.46123092339952</v>
      </c>
      <c r="G27" s="2" t="s">
        <v>57</v>
      </c>
      <c r="H27" s="2">
        <v>0.925980726821513</v>
      </c>
      <c r="I27" s="2">
        <v>0.91611149039771478</v>
      </c>
    </row>
    <row r="28" spans="1:9">
      <c r="A28" t="s">
        <v>34</v>
      </c>
      <c r="B28" s="2">
        <v>0.62391664564921201</v>
      </c>
      <c r="C28" s="2" t="s">
        <v>59</v>
      </c>
      <c r="D28" s="2">
        <v>-0.17445026718519399</v>
      </c>
      <c r="E28" s="2" t="s">
        <v>58</v>
      </c>
      <c r="F28" s="2">
        <v>5.1804725957432298</v>
      </c>
      <c r="G28" s="2" t="s">
        <v>59</v>
      </c>
      <c r="H28" s="2">
        <v>0.68535711688327394</v>
      </c>
      <c r="I28" s="2">
        <v>0.64340473246771046</v>
      </c>
    </row>
    <row r="29" spans="1:9">
      <c r="A29" t="s">
        <v>35</v>
      </c>
      <c r="B29" s="2">
        <v>1.0666071714298</v>
      </c>
      <c r="C29" s="2" t="s">
        <v>57</v>
      </c>
      <c r="D29" s="2">
        <v>-1.0386026453864499E-2</v>
      </c>
      <c r="E29" s="2" t="s">
        <v>60</v>
      </c>
      <c r="F29" s="2">
        <v>0.104951596213951</v>
      </c>
      <c r="G29" s="2" t="s">
        <v>57</v>
      </c>
      <c r="H29" s="2">
        <v>0.81591844506625733</v>
      </c>
      <c r="I29" s="2">
        <v>0.7913742377417583</v>
      </c>
    </row>
    <row r="30" spans="1:9">
      <c r="A30" t="s">
        <v>36</v>
      </c>
      <c r="B30" s="2">
        <v>0.97258798411034497</v>
      </c>
      <c r="C30" s="2" t="s">
        <v>58</v>
      </c>
      <c r="D30" s="2">
        <v>0.18111052786766399</v>
      </c>
      <c r="E30" s="2" t="s">
        <v>59</v>
      </c>
      <c r="F30" s="2">
        <v>-0.235059644881873</v>
      </c>
      <c r="G30" s="2" t="s">
        <v>58</v>
      </c>
      <c r="H30" s="2">
        <v>0.53296410045657339</v>
      </c>
      <c r="I30" s="2">
        <v>0.47069264718411652</v>
      </c>
    </row>
    <row r="31" spans="1:9">
      <c r="A31" t="s">
        <v>37</v>
      </c>
      <c r="B31" s="2">
        <v>0.60058150511001895</v>
      </c>
      <c r="C31" s="2" t="s">
        <v>57</v>
      </c>
      <c r="D31" s="2">
        <v>11.341915240811</v>
      </c>
      <c r="E31" s="2" t="s">
        <v>57</v>
      </c>
      <c r="F31" s="2">
        <v>13.043119888354401</v>
      </c>
      <c r="G31" s="2" t="s">
        <v>60</v>
      </c>
      <c r="H31" s="2">
        <v>0.88001706725612117</v>
      </c>
      <c r="I31" s="2">
        <v>0.86401934289027071</v>
      </c>
    </row>
    <row r="32" spans="1:9">
      <c r="A32" t="s">
        <v>38</v>
      </c>
      <c r="B32" s="2">
        <v>0.860775881514107</v>
      </c>
      <c r="C32" s="2" t="s">
        <v>57</v>
      </c>
      <c r="D32" s="2">
        <v>4.1647598270198698E-2</v>
      </c>
      <c r="E32" s="2" t="s">
        <v>61</v>
      </c>
      <c r="F32" s="2">
        <v>6.3677440442415897E-2</v>
      </c>
      <c r="G32" s="2" t="s">
        <v>58</v>
      </c>
      <c r="H32" s="2">
        <v>0.86536803784682459</v>
      </c>
      <c r="I32" s="2">
        <v>0.84741710955973448</v>
      </c>
    </row>
    <row r="33" spans="1:9">
      <c r="A33" t="s">
        <v>39</v>
      </c>
      <c r="B33" s="2">
        <v>0.99748597828775398</v>
      </c>
      <c r="C33" s="2" t="s">
        <v>57</v>
      </c>
      <c r="D33" s="2">
        <v>0.423158770600777</v>
      </c>
      <c r="E33" s="2" t="s">
        <v>59</v>
      </c>
      <c r="F33" s="2">
        <v>-2.5484457208349598</v>
      </c>
      <c r="G33" s="2" t="s">
        <v>58</v>
      </c>
      <c r="H33" s="2">
        <v>0.6298476502597985</v>
      </c>
      <c r="I33" s="2">
        <v>0.5804940036277717</v>
      </c>
    </row>
    <row r="34" spans="1:9">
      <c r="A34" t="s">
        <v>40</v>
      </c>
      <c r="B34" s="2">
        <v>1.0353928552473699</v>
      </c>
      <c r="C34" s="2" t="s">
        <v>57</v>
      </c>
      <c r="D34" s="2">
        <v>1.67442129073414E-3</v>
      </c>
      <c r="E34" s="2" t="s">
        <v>57</v>
      </c>
      <c r="F34" s="2">
        <v>3.9815933317914496E-3</v>
      </c>
      <c r="G34" s="2" t="s">
        <v>58</v>
      </c>
      <c r="H34" s="2">
        <v>0.86510108048872747</v>
      </c>
      <c r="I34" s="2">
        <v>0.84711455788722445</v>
      </c>
    </row>
    <row r="35" spans="1:9">
      <c r="A35" t="s">
        <v>41</v>
      </c>
      <c r="B35" s="2">
        <v>0.96665808217232296</v>
      </c>
      <c r="C35" s="2" t="s">
        <v>57</v>
      </c>
      <c r="D35" s="2">
        <v>2.9203223363471899E-2</v>
      </c>
      <c r="E35" s="2" t="s">
        <v>58</v>
      </c>
      <c r="F35" s="2">
        <v>0.16271080646248701</v>
      </c>
      <c r="G35" s="2" t="s">
        <v>61</v>
      </c>
      <c r="H35" s="2">
        <v>0.83317022781466932</v>
      </c>
      <c r="I35" s="2">
        <v>0.81092625818995856</v>
      </c>
    </row>
    <row r="36" spans="1:9">
      <c r="A36" t="s">
        <v>42</v>
      </c>
      <c r="B36" s="2">
        <v>0.64716397993861596</v>
      </c>
      <c r="C36" s="2" t="s">
        <v>59</v>
      </c>
      <c r="D36" s="2">
        <v>-4.4683937686867001E-2</v>
      </c>
      <c r="E36" s="2" t="s">
        <v>60</v>
      </c>
      <c r="F36" s="2">
        <v>1.5738114106015599</v>
      </c>
      <c r="G36" s="2" t="s">
        <v>57</v>
      </c>
      <c r="H36" s="2">
        <v>0.80591826434016778</v>
      </c>
      <c r="I36" s="2">
        <v>0.78004069958552347</v>
      </c>
    </row>
    <row r="37" spans="1:9">
      <c r="A37" t="s">
        <v>43</v>
      </c>
      <c r="B37" s="2">
        <v>0.99885002084780805</v>
      </c>
      <c r="C37" s="2" t="s">
        <v>57</v>
      </c>
      <c r="D37" s="2">
        <v>0.40303799039799498</v>
      </c>
      <c r="E37" s="2" t="s">
        <v>57</v>
      </c>
      <c r="F37" s="2">
        <v>-0.34677980712907402</v>
      </c>
      <c r="G37" s="2" t="s">
        <v>58</v>
      </c>
      <c r="H37" s="2">
        <v>0.80970173664092948</v>
      </c>
      <c r="I37" s="2">
        <v>0.78432863485972004</v>
      </c>
    </row>
    <row r="38" spans="1:9">
      <c r="A38" t="s">
        <v>44</v>
      </c>
      <c r="B38" s="2">
        <v>0.37092377372945201</v>
      </c>
      <c r="C38" s="2" t="s">
        <v>58</v>
      </c>
      <c r="D38" s="2">
        <v>5.7661981120088801E-2</v>
      </c>
      <c r="E38" s="2" t="s">
        <v>58</v>
      </c>
      <c r="F38" s="2">
        <v>0.26810670897576599</v>
      </c>
      <c r="G38" s="2" t="s">
        <v>58</v>
      </c>
      <c r="H38" s="2">
        <v>0.66073916094738472</v>
      </c>
      <c r="I38" s="2">
        <v>0.61550438240703609</v>
      </c>
    </row>
    <row r="39" spans="1:9">
      <c r="A39" t="s">
        <v>45</v>
      </c>
      <c r="B39" s="2">
        <v>0.558985279418862</v>
      </c>
      <c r="C39" s="2" t="s">
        <v>57</v>
      </c>
      <c r="D39" s="2">
        <v>-6.5175047509948E-2</v>
      </c>
      <c r="E39" s="2" t="s">
        <v>58</v>
      </c>
      <c r="F39" s="2">
        <v>5.7202440057371904</v>
      </c>
      <c r="G39" s="2" t="s">
        <v>57</v>
      </c>
      <c r="H39" s="2">
        <v>0.838092647911304</v>
      </c>
      <c r="I39" s="2">
        <v>0.81650500096614453</v>
      </c>
    </row>
    <row r="40" spans="1:9">
      <c r="A40" t="s">
        <v>46</v>
      </c>
      <c r="B40" s="2">
        <v>1.0021809443354699</v>
      </c>
      <c r="C40" s="2" t="s">
        <v>57</v>
      </c>
      <c r="D40" s="2">
        <v>0.36970298176240901</v>
      </c>
      <c r="E40" s="2" t="s">
        <v>58</v>
      </c>
      <c r="F40" s="2">
        <v>0.29932766143920903</v>
      </c>
      <c r="G40" s="2" t="s">
        <v>58</v>
      </c>
      <c r="H40" s="2">
        <v>0.26354910673722309</v>
      </c>
      <c r="I40" s="2">
        <v>0.16535565430218621</v>
      </c>
    </row>
  </sheetData>
  <phoneticPr fontId="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0"/>
  <sheetViews>
    <sheetView workbookViewId="0">
      <selection activeCell="R23" sqref="R23"/>
    </sheetView>
  </sheetViews>
  <sheetFormatPr baseColWidth="10" defaultColWidth="8.7109375" defaultRowHeight="20"/>
  <cols>
    <col min="3" max="3" width="4.7109375" customWidth="1"/>
    <col min="5" max="5" width="4.85546875" customWidth="1"/>
    <col min="7" max="7" width="5.140625" customWidth="1"/>
    <col min="9" max="9" width="5.140625" customWidth="1"/>
  </cols>
  <sheetData>
    <row r="1" spans="1:11">
      <c r="B1" t="s">
        <v>6</v>
      </c>
      <c r="D1" t="s">
        <v>49</v>
      </c>
      <c r="F1" t="s">
        <v>50</v>
      </c>
      <c r="H1" t="s">
        <v>48</v>
      </c>
      <c r="J1" s="1" t="s">
        <v>55</v>
      </c>
      <c r="K1" s="1" t="s">
        <v>56</v>
      </c>
    </row>
    <row r="2" spans="1:11">
      <c r="A2" t="s">
        <v>8</v>
      </c>
      <c r="B2" s="2">
        <v>0.696066424387629</v>
      </c>
      <c r="C2" s="2" t="s">
        <v>59</v>
      </c>
      <c r="D2" s="2">
        <v>4.0489715263409396</v>
      </c>
      <c r="E2" s="2" t="s">
        <v>58</v>
      </c>
      <c r="F2" s="2">
        <v>0.31069534514894798</v>
      </c>
      <c r="G2" s="2" t="s">
        <v>58</v>
      </c>
      <c r="H2" s="2">
        <v>4.0593119806050497</v>
      </c>
      <c r="I2" s="2" t="s">
        <v>58</v>
      </c>
      <c r="J2" s="2">
        <v>0.81249312524132289</v>
      </c>
      <c r="K2" s="2">
        <v>0.77231308065017779</v>
      </c>
    </row>
    <row r="3" spans="1:11">
      <c r="A3" t="s">
        <v>9</v>
      </c>
      <c r="B3" s="2">
        <v>1.0192006278443799</v>
      </c>
      <c r="C3" s="2" t="s">
        <v>57</v>
      </c>
      <c r="D3" s="2">
        <v>-0.12598172872480601</v>
      </c>
      <c r="E3" s="2" t="s">
        <v>58</v>
      </c>
      <c r="F3" s="2">
        <v>1.0477036083387099</v>
      </c>
      <c r="G3" s="2" t="s">
        <v>58</v>
      </c>
      <c r="H3" s="2">
        <v>0.17147984658916501</v>
      </c>
      <c r="I3" s="2" t="s">
        <v>58</v>
      </c>
      <c r="J3" s="2">
        <v>0.7756507872697942</v>
      </c>
      <c r="K3" s="2">
        <v>0.72757595597046443</v>
      </c>
    </row>
    <row r="4" spans="1:11">
      <c r="A4" t="s">
        <v>10</v>
      </c>
      <c r="B4" s="2">
        <v>1.17516033636651</v>
      </c>
      <c r="C4" s="2" t="s">
        <v>57</v>
      </c>
      <c r="D4" s="2">
        <v>0.46895395451988803</v>
      </c>
      <c r="E4" s="2" t="s">
        <v>58</v>
      </c>
      <c r="F4" s="2">
        <v>2.3286419200782098</v>
      </c>
      <c r="G4" s="2" t="s">
        <v>58</v>
      </c>
      <c r="H4" s="2">
        <v>31.2767313409257</v>
      </c>
      <c r="I4" s="2" t="s">
        <v>60</v>
      </c>
      <c r="J4" s="2">
        <v>0.94747628631281688</v>
      </c>
      <c r="K4" s="2">
        <v>0.93622120480842053</v>
      </c>
    </row>
    <row r="5" spans="1:11">
      <c r="A5" t="s">
        <v>11</v>
      </c>
      <c r="B5" s="2">
        <v>1.02123778090544</v>
      </c>
      <c r="C5" s="2" t="s">
        <v>57</v>
      </c>
      <c r="D5" s="2">
        <v>3.0155858119787798E-2</v>
      </c>
      <c r="E5" s="2" t="s">
        <v>58</v>
      </c>
      <c r="F5" s="2">
        <v>0.104117093062425</v>
      </c>
      <c r="G5" s="2" t="s">
        <v>58</v>
      </c>
      <c r="H5" s="2">
        <v>-0.118085458670618</v>
      </c>
      <c r="I5" s="2" t="s">
        <v>58</v>
      </c>
      <c r="J5" s="2">
        <v>0.80276600433465772</v>
      </c>
      <c r="K5" s="2">
        <v>0.7605015766920844</v>
      </c>
    </row>
    <row r="6" spans="1:11">
      <c r="A6" t="s">
        <v>12</v>
      </c>
      <c r="B6" s="2">
        <v>0.84708454838541902</v>
      </c>
      <c r="C6" s="2" t="s">
        <v>61</v>
      </c>
      <c r="D6" s="2">
        <v>0.50094566238460603</v>
      </c>
      <c r="E6" s="2" t="s">
        <v>61</v>
      </c>
      <c r="F6" s="2">
        <v>1.43668477747018E-2</v>
      </c>
      <c r="G6" s="2" t="s">
        <v>58</v>
      </c>
      <c r="H6" s="2">
        <v>-0.329954146415946</v>
      </c>
      <c r="I6" s="2" t="s">
        <v>58</v>
      </c>
      <c r="J6" s="2">
        <v>0.76665119971089535</v>
      </c>
      <c r="K6" s="2">
        <v>0.7166478853632301</v>
      </c>
    </row>
    <row r="7" spans="1:11">
      <c r="A7" t="s">
        <v>13</v>
      </c>
      <c r="B7" s="2">
        <v>0.99082216938758005</v>
      </c>
      <c r="C7" s="2" t="s">
        <v>57</v>
      </c>
      <c r="D7" s="2">
        <v>-6.2298412173610103E-2</v>
      </c>
      <c r="E7" s="2" t="s">
        <v>58</v>
      </c>
      <c r="F7" s="2">
        <v>0.17207442284441099</v>
      </c>
      <c r="G7" s="2" t="s">
        <v>60</v>
      </c>
      <c r="H7" s="2">
        <v>1.67366365585863</v>
      </c>
      <c r="I7" s="2" t="s">
        <v>60</v>
      </c>
      <c r="J7" s="2">
        <v>0.90585165696000935</v>
      </c>
      <c r="K7" s="2">
        <v>0.88567701202286853</v>
      </c>
    </row>
    <row r="8" spans="1:11">
      <c r="A8" t="s">
        <v>14</v>
      </c>
      <c r="B8" s="2">
        <v>0.999090464309349</v>
      </c>
      <c r="C8" s="2" t="s">
        <v>57</v>
      </c>
      <c r="D8" s="2">
        <v>4.3598532776620298E-2</v>
      </c>
      <c r="E8" s="2" t="s">
        <v>58</v>
      </c>
      <c r="F8" s="2">
        <v>2.1097849191971999E-2</v>
      </c>
      <c r="G8" s="2" t="s">
        <v>58</v>
      </c>
      <c r="H8" s="2">
        <v>0.11569565509622499</v>
      </c>
      <c r="I8" s="2" t="s">
        <v>59</v>
      </c>
      <c r="J8" s="2">
        <v>0.95290421151546911</v>
      </c>
      <c r="K8" s="2">
        <v>0.94281225684021253</v>
      </c>
    </row>
    <row r="9" spans="1:11">
      <c r="A9" t="s">
        <v>15</v>
      </c>
      <c r="B9" s="2">
        <v>1.13276287758201</v>
      </c>
      <c r="C9" s="2" t="s">
        <v>57</v>
      </c>
      <c r="D9" s="2">
        <v>0.18590882820451601</v>
      </c>
      <c r="E9" s="2" t="s">
        <v>58</v>
      </c>
      <c r="F9" s="2">
        <v>-5.4668767738481296</v>
      </c>
      <c r="G9" s="2" t="s">
        <v>58</v>
      </c>
      <c r="H9" s="2">
        <v>1.3322422985229001</v>
      </c>
      <c r="I9" s="2" t="s">
        <v>59</v>
      </c>
      <c r="J9" s="2">
        <v>0.88180844682692505</v>
      </c>
      <c r="K9" s="2">
        <v>0.85648168543269465</v>
      </c>
    </row>
    <row r="10" spans="1:11">
      <c r="A10" t="s">
        <v>16</v>
      </c>
      <c r="B10" s="2">
        <v>0.66727730784926997</v>
      </c>
      <c r="C10" s="2" t="s">
        <v>59</v>
      </c>
      <c r="D10" s="2">
        <v>-1.4508294385477201</v>
      </c>
      <c r="E10" s="2" t="s">
        <v>59</v>
      </c>
      <c r="F10" s="2">
        <v>1.46779049823784</v>
      </c>
      <c r="G10" s="2" t="s">
        <v>57</v>
      </c>
      <c r="H10" s="2">
        <v>2.64404474792499</v>
      </c>
      <c r="I10" s="2" t="s">
        <v>59</v>
      </c>
      <c r="J10" s="2">
        <v>0.86359892098280244</v>
      </c>
      <c r="K10" s="2">
        <v>0.83437011833626018</v>
      </c>
    </row>
    <row r="11" spans="1:11">
      <c r="A11" t="s">
        <v>17</v>
      </c>
      <c r="B11" s="2">
        <v>0.59337147855549599</v>
      </c>
      <c r="C11" s="2" t="s">
        <v>59</v>
      </c>
      <c r="D11" s="2">
        <v>-4.6335546876089202</v>
      </c>
      <c r="E11" s="2" t="s">
        <v>61</v>
      </c>
      <c r="F11" s="2">
        <v>-0.70499858493860101</v>
      </c>
      <c r="G11" s="2" t="s">
        <v>58</v>
      </c>
      <c r="H11" s="2">
        <v>26.523469582215899</v>
      </c>
      <c r="I11" s="2" t="s">
        <v>57</v>
      </c>
      <c r="J11" s="2">
        <v>0.8350535369230857</v>
      </c>
      <c r="K11" s="2">
        <v>0.7997078662637469</v>
      </c>
    </row>
    <row r="12" spans="1:11">
      <c r="A12" t="s">
        <v>18</v>
      </c>
      <c r="B12" s="2">
        <v>1.04525821054433</v>
      </c>
      <c r="C12" s="2" t="s">
        <v>57</v>
      </c>
      <c r="D12" s="2">
        <v>-4.4683039973943302E-2</v>
      </c>
      <c r="E12" s="2" t="s">
        <v>58</v>
      </c>
      <c r="F12" s="2">
        <v>2.19326419293971E-2</v>
      </c>
      <c r="G12" s="2" t="s">
        <v>58</v>
      </c>
      <c r="H12" s="2">
        <v>0.99334053534865197</v>
      </c>
      <c r="I12" s="2" t="s">
        <v>61</v>
      </c>
      <c r="J12" s="2">
        <v>0.67329706244681753</v>
      </c>
      <c r="K12" s="2">
        <v>0.60328929011399279</v>
      </c>
    </row>
    <row r="13" spans="1:11">
      <c r="A13" t="s">
        <v>19</v>
      </c>
      <c r="B13" s="2">
        <v>-2.60049266865337</v>
      </c>
      <c r="C13" s="2" t="s">
        <v>58</v>
      </c>
      <c r="D13" s="2">
        <v>226.64914479257001</v>
      </c>
      <c r="E13" s="2" t="s">
        <v>58</v>
      </c>
      <c r="F13" s="2">
        <v>185.64728808730899</v>
      </c>
      <c r="G13" s="2" t="s">
        <v>59</v>
      </c>
      <c r="H13" s="2">
        <v>3394.4165245825202</v>
      </c>
      <c r="I13" s="2" t="s">
        <v>58</v>
      </c>
      <c r="J13" s="2">
        <v>0.73446980916744264</v>
      </c>
      <c r="K13" s="2">
        <v>0.67757048256046604</v>
      </c>
    </row>
    <row r="14" spans="1:11">
      <c r="A14" t="s">
        <v>20</v>
      </c>
      <c r="B14" s="2">
        <v>0.90565378452638501</v>
      </c>
      <c r="C14" s="2" t="s">
        <v>57</v>
      </c>
      <c r="D14" s="2">
        <v>-1.6870408090383501E-3</v>
      </c>
      <c r="E14" s="2" t="s">
        <v>58</v>
      </c>
      <c r="F14" s="2">
        <v>4.9474834787333201E-2</v>
      </c>
      <c r="G14" s="2" t="s">
        <v>58</v>
      </c>
      <c r="H14" s="2">
        <v>-7.9977275455293803E-2</v>
      </c>
      <c r="I14" s="2" t="s">
        <v>58</v>
      </c>
      <c r="J14" s="2">
        <v>0.55772513487196695</v>
      </c>
      <c r="K14" s="2">
        <v>0.46295194948738849</v>
      </c>
    </row>
    <row r="15" spans="1:11">
      <c r="A15" t="s">
        <v>21</v>
      </c>
      <c r="B15" s="2">
        <v>1.0055358745162599</v>
      </c>
      <c r="C15" s="2" t="s">
        <v>57</v>
      </c>
      <c r="D15" s="2">
        <v>12.432496670474301</v>
      </c>
      <c r="E15" s="2" t="s">
        <v>58</v>
      </c>
      <c r="F15" s="2">
        <v>-10.4972889144282</v>
      </c>
      <c r="G15" s="2" t="s">
        <v>58</v>
      </c>
      <c r="H15" s="2">
        <v>48.517517099710602</v>
      </c>
      <c r="I15" s="2" t="s">
        <v>58</v>
      </c>
      <c r="J15" s="2">
        <v>0.47327458275226159</v>
      </c>
      <c r="K15" s="2">
        <v>0.36040485048488918</v>
      </c>
    </row>
    <row r="16" spans="1:11">
      <c r="A16" t="s">
        <v>22</v>
      </c>
      <c r="B16" s="2">
        <v>0.88210837996694602</v>
      </c>
      <c r="C16" s="2" t="s">
        <v>57</v>
      </c>
      <c r="D16" s="2">
        <v>-3.2244177573399903E-2</v>
      </c>
      <c r="E16" s="2" t="s">
        <v>58</v>
      </c>
      <c r="F16" s="2">
        <v>0.90301778849270797</v>
      </c>
      <c r="G16" s="2" t="s">
        <v>61</v>
      </c>
      <c r="H16" s="2">
        <v>0.46638344338427701</v>
      </c>
      <c r="I16" s="2" t="s">
        <v>61</v>
      </c>
      <c r="J16" s="2">
        <v>0.9473654693999094</v>
      </c>
      <c r="K16" s="2">
        <v>0.93608664141417575</v>
      </c>
    </row>
    <row r="17" spans="1:11">
      <c r="A17" t="s">
        <v>23</v>
      </c>
      <c r="B17" s="2">
        <v>0.95772134769171202</v>
      </c>
      <c r="C17" s="2" t="s">
        <v>57</v>
      </c>
      <c r="D17" s="2">
        <v>3.1691388730913997E-2</v>
      </c>
      <c r="E17" s="2" t="s">
        <v>58</v>
      </c>
      <c r="F17" s="2">
        <v>0.38311821406062102</v>
      </c>
      <c r="G17" s="2" t="s">
        <v>61</v>
      </c>
      <c r="H17" s="2">
        <v>-0.136671027911038</v>
      </c>
      <c r="I17" s="2" t="s">
        <v>58</v>
      </c>
      <c r="J17" s="2">
        <v>0.86415049034686242</v>
      </c>
      <c r="K17" s="2">
        <v>0.83503988113547578</v>
      </c>
    </row>
    <row r="18" spans="1:11">
      <c r="A18" t="s">
        <v>24</v>
      </c>
      <c r="B18" s="2">
        <v>0.99503129502588605</v>
      </c>
      <c r="C18" s="2" t="s">
        <v>57</v>
      </c>
      <c r="D18" s="2">
        <v>0.14627490748351199</v>
      </c>
      <c r="E18" s="2" t="s">
        <v>58</v>
      </c>
      <c r="F18" s="2">
        <v>0.84820492966087202</v>
      </c>
      <c r="G18" s="2" t="s">
        <v>57</v>
      </c>
      <c r="H18" s="2">
        <v>-1.1781600157462799</v>
      </c>
      <c r="I18" s="2" t="s">
        <v>59</v>
      </c>
      <c r="J18" s="2">
        <v>0.87332562290461013</v>
      </c>
      <c r="K18" s="2">
        <v>0.84618111352702663</v>
      </c>
    </row>
    <row r="19" spans="1:11">
      <c r="A19" t="s">
        <v>25</v>
      </c>
      <c r="B19" s="2">
        <v>0.47881633570989202</v>
      </c>
      <c r="C19" s="2" t="s">
        <v>58</v>
      </c>
      <c r="D19" s="2">
        <v>0.54802534902341005</v>
      </c>
      <c r="E19" s="2" t="s">
        <v>61</v>
      </c>
      <c r="F19" s="2">
        <v>-0.23691591917577301</v>
      </c>
      <c r="G19" s="2" t="s">
        <v>60</v>
      </c>
      <c r="H19" s="2">
        <v>-0.73157641106883997</v>
      </c>
      <c r="I19" s="2" t="s">
        <v>61</v>
      </c>
      <c r="J19" s="2">
        <v>0.69794349926856158</v>
      </c>
      <c r="K19" s="2">
        <v>0.63321710625468197</v>
      </c>
    </row>
    <row r="20" spans="1:11">
      <c r="A20" t="s">
        <v>26</v>
      </c>
      <c r="B20" s="2">
        <v>-1.3105802636115</v>
      </c>
      <c r="C20" s="2" t="s">
        <v>58</v>
      </c>
      <c r="D20" s="2">
        <v>4.1949269095084603</v>
      </c>
      <c r="E20" s="2" t="s">
        <v>59</v>
      </c>
      <c r="F20" s="2">
        <v>10.174938174401399</v>
      </c>
      <c r="G20" s="2" t="s">
        <v>57</v>
      </c>
      <c r="H20" s="2">
        <v>12.210797065081101</v>
      </c>
      <c r="I20" s="2" t="s">
        <v>61</v>
      </c>
      <c r="J20" s="2">
        <v>0.95253263482088735</v>
      </c>
      <c r="K20" s="2">
        <v>0.94236105656822033</v>
      </c>
    </row>
    <row r="21" spans="1:11">
      <c r="A21" t="s">
        <v>27</v>
      </c>
      <c r="B21" s="2">
        <v>0.60387169068762303</v>
      </c>
      <c r="C21" s="2" t="s">
        <v>59</v>
      </c>
      <c r="D21" s="2">
        <v>1.3653475103091699</v>
      </c>
      <c r="E21" s="2" t="s">
        <v>59</v>
      </c>
      <c r="F21" s="2">
        <v>0.22983902874069601</v>
      </c>
      <c r="G21" s="2" t="s">
        <v>57</v>
      </c>
      <c r="H21" s="2">
        <v>-1.00447909064259</v>
      </c>
      <c r="I21" s="2" t="s">
        <v>59</v>
      </c>
      <c r="J21" s="2">
        <v>0.72037310953991185</v>
      </c>
      <c r="K21" s="2">
        <v>0.66045306158417871</v>
      </c>
    </row>
    <row r="22" spans="1:11">
      <c r="A22" t="s">
        <v>28</v>
      </c>
      <c r="B22" s="2">
        <v>0.83755648506819902</v>
      </c>
      <c r="C22" s="2" t="s">
        <v>59</v>
      </c>
      <c r="D22" s="2">
        <v>-0.37293216784078498</v>
      </c>
      <c r="E22" s="2" t="s">
        <v>59</v>
      </c>
      <c r="F22" s="2">
        <v>1.2778846087750799</v>
      </c>
      <c r="G22" s="2" t="s">
        <v>61</v>
      </c>
      <c r="H22" s="2">
        <v>0.67704465299656202</v>
      </c>
      <c r="I22" s="2" t="s">
        <v>58</v>
      </c>
      <c r="J22" s="2">
        <v>0.69783900424324519</v>
      </c>
      <c r="K22" s="2">
        <v>0.63309021943822641</v>
      </c>
    </row>
    <row r="23" spans="1:11">
      <c r="A23" t="s">
        <v>29</v>
      </c>
      <c r="B23" s="2">
        <v>0.93827007153453601</v>
      </c>
      <c r="C23" s="2" t="s">
        <v>57</v>
      </c>
      <c r="D23" s="2">
        <v>0.54593528968121496</v>
      </c>
      <c r="E23" s="2" t="s">
        <v>61</v>
      </c>
      <c r="F23" s="2">
        <v>-0.22762410111386999</v>
      </c>
      <c r="G23" s="2" t="s">
        <v>60</v>
      </c>
      <c r="H23" s="2">
        <v>1.3122625322732799</v>
      </c>
      <c r="I23" s="2" t="s">
        <v>58</v>
      </c>
      <c r="J23" s="2">
        <v>0.92285459258369229</v>
      </c>
      <c r="K23" s="2">
        <v>0.90632343385162639</v>
      </c>
    </row>
    <row r="24" spans="1:11">
      <c r="A24" t="s">
        <v>30</v>
      </c>
      <c r="B24" s="2">
        <v>0.85934021889734402</v>
      </c>
      <c r="C24" s="2" t="s">
        <v>57</v>
      </c>
      <c r="D24" s="2">
        <v>0.24456402084391199</v>
      </c>
      <c r="E24" s="2" t="s">
        <v>60</v>
      </c>
      <c r="F24" s="2">
        <v>4.3061395220311202E-2</v>
      </c>
      <c r="G24" s="2" t="s">
        <v>58</v>
      </c>
      <c r="H24" s="2">
        <v>0.17094740158185801</v>
      </c>
      <c r="I24" s="2" t="s">
        <v>58</v>
      </c>
      <c r="J24" s="2">
        <v>0.8622577454998156</v>
      </c>
      <c r="K24" s="2">
        <v>0.83274154810691892</v>
      </c>
    </row>
    <row r="25" spans="1:11">
      <c r="A25" t="s">
        <v>31</v>
      </c>
      <c r="B25" s="2">
        <v>0.99843727239379298</v>
      </c>
      <c r="C25" s="2" t="s">
        <v>57</v>
      </c>
      <c r="D25" s="2">
        <v>2.2692536933429799</v>
      </c>
      <c r="E25" s="2" t="s">
        <v>58</v>
      </c>
      <c r="F25" s="2">
        <v>-8.6680593788095398E-3</v>
      </c>
      <c r="G25" s="2" t="s">
        <v>58</v>
      </c>
      <c r="H25" s="2">
        <v>0.225219611570423</v>
      </c>
      <c r="I25" s="2" t="s">
        <v>58</v>
      </c>
      <c r="J25" s="2">
        <v>0.51400416212245359</v>
      </c>
      <c r="K25" s="2">
        <v>0.40986219686297942</v>
      </c>
    </row>
    <row r="26" spans="1:11">
      <c r="A26" t="s">
        <v>32</v>
      </c>
      <c r="B26" s="2">
        <v>0.56355703926538803</v>
      </c>
      <c r="C26" s="2" t="s">
        <v>59</v>
      </c>
      <c r="D26" s="2">
        <v>9.6519841690450803E-2</v>
      </c>
      <c r="E26" s="2" t="s">
        <v>61</v>
      </c>
      <c r="F26" s="2">
        <v>1.5009575480066199E-3</v>
      </c>
      <c r="G26" s="2" t="s">
        <v>58</v>
      </c>
      <c r="H26" s="2">
        <v>-7.2998240111002102E-2</v>
      </c>
      <c r="I26" s="2" t="s">
        <v>58</v>
      </c>
      <c r="J26" s="2">
        <v>0.95684030019244348</v>
      </c>
      <c r="K26" s="2">
        <v>0.9475917930908242</v>
      </c>
    </row>
    <row r="27" spans="1:11">
      <c r="A27" t="s">
        <v>33</v>
      </c>
      <c r="B27" s="2">
        <v>0.99137361385584599</v>
      </c>
      <c r="C27" s="2" t="s">
        <v>57</v>
      </c>
      <c r="D27" s="2">
        <v>1.5761992207106199</v>
      </c>
      <c r="E27" s="2" t="s">
        <v>61</v>
      </c>
      <c r="F27" s="2">
        <v>0.13557801166761899</v>
      </c>
      <c r="G27" s="2" t="s">
        <v>61</v>
      </c>
      <c r="H27" s="2">
        <v>3.8845845366021501</v>
      </c>
      <c r="I27" s="2" t="s">
        <v>57</v>
      </c>
      <c r="J27" s="2">
        <v>0.94176311388113543</v>
      </c>
      <c r="K27" s="2">
        <v>0.92928378114137877</v>
      </c>
    </row>
    <row r="28" spans="1:11">
      <c r="A28" t="s">
        <v>34</v>
      </c>
      <c r="B28" s="2">
        <v>0.78804778478142301</v>
      </c>
      <c r="C28" s="2" t="s">
        <v>57</v>
      </c>
      <c r="D28" s="2">
        <v>-0.365816678490203</v>
      </c>
      <c r="E28" s="2" t="s">
        <v>57</v>
      </c>
      <c r="F28" s="2">
        <v>0.98296188885258895</v>
      </c>
      <c r="G28" s="2" t="s">
        <v>57</v>
      </c>
      <c r="H28" s="2">
        <v>0.600883110373579</v>
      </c>
      <c r="I28" s="2" t="s">
        <v>58</v>
      </c>
      <c r="J28" s="2">
        <v>0.95481700122394642</v>
      </c>
      <c r="K28" s="2">
        <v>0.94513493005764926</v>
      </c>
    </row>
    <row r="29" spans="1:11">
      <c r="A29" t="s">
        <v>35</v>
      </c>
      <c r="B29" s="2">
        <v>1.07007516999945</v>
      </c>
      <c r="C29" s="2" t="s">
        <v>57</v>
      </c>
      <c r="D29" s="2">
        <v>-5.6007556165575097E-3</v>
      </c>
      <c r="E29" s="2" t="s">
        <v>58</v>
      </c>
      <c r="F29" s="2">
        <v>-1.1566311807910601E-2</v>
      </c>
      <c r="G29" s="2" t="s">
        <v>60</v>
      </c>
      <c r="H29" s="2">
        <v>9.9251585185513094E-2</v>
      </c>
      <c r="I29" s="2" t="s">
        <v>59</v>
      </c>
      <c r="J29" s="2">
        <v>0.81714415740676438</v>
      </c>
      <c r="K29" s="2">
        <v>0.77796076256535673</v>
      </c>
    </row>
    <row r="30" spans="1:11">
      <c r="A30" t="s">
        <v>36</v>
      </c>
      <c r="B30" s="2">
        <v>0.99710846322158797</v>
      </c>
      <c r="C30" s="2" t="s">
        <v>58</v>
      </c>
      <c r="D30" s="2">
        <v>-0.42610991623099898</v>
      </c>
      <c r="E30" s="2" t="s">
        <v>61</v>
      </c>
      <c r="F30" s="2">
        <v>2.1121147782863701</v>
      </c>
      <c r="G30" s="2" t="s">
        <v>57</v>
      </c>
      <c r="H30" s="2">
        <v>-0.18360631769619401</v>
      </c>
      <c r="I30" s="2" t="s">
        <v>58</v>
      </c>
      <c r="J30" s="2">
        <v>0.80001653227792136</v>
      </c>
      <c r="K30" s="2">
        <v>0.75716293205176166</v>
      </c>
    </row>
    <row r="31" spans="1:11">
      <c r="A31" t="s">
        <v>37</v>
      </c>
      <c r="B31" s="2">
        <v>0.56676895645306102</v>
      </c>
      <c r="C31" s="2" t="s">
        <v>57</v>
      </c>
      <c r="D31" s="2">
        <v>7.6150853768513498</v>
      </c>
      <c r="E31" s="2" t="s">
        <v>58</v>
      </c>
      <c r="F31" s="2">
        <v>13.7326841135122</v>
      </c>
      <c r="G31" s="2" t="s">
        <v>59</v>
      </c>
      <c r="H31" s="2">
        <v>11.6747558176905</v>
      </c>
      <c r="I31" s="2" t="s">
        <v>58</v>
      </c>
      <c r="J31" s="2">
        <v>0.88364856410708281</v>
      </c>
      <c r="K31" s="2">
        <v>0.85871611355860056</v>
      </c>
    </row>
    <row r="32" spans="1:11">
      <c r="A32" t="s">
        <v>38</v>
      </c>
      <c r="B32" s="2">
        <v>0.88180373640589305</v>
      </c>
      <c r="C32" s="2" t="s">
        <v>57</v>
      </c>
      <c r="D32" s="2">
        <v>-0.20467606223733101</v>
      </c>
      <c r="E32" s="2" t="s">
        <v>60</v>
      </c>
      <c r="F32" s="2">
        <v>0.15100038219377401</v>
      </c>
      <c r="G32" s="2" t="s">
        <v>59</v>
      </c>
      <c r="H32" s="2">
        <v>7.22977744075608E-2</v>
      </c>
      <c r="I32" s="2" t="s">
        <v>58</v>
      </c>
      <c r="J32" s="2">
        <v>0.9037731828929132</v>
      </c>
      <c r="K32" s="2">
        <v>0.88315315065568034</v>
      </c>
    </row>
    <row r="33" spans="1:11">
      <c r="A33" t="s">
        <v>39</v>
      </c>
      <c r="B33" s="2">
        <v>1.00039611395381</v>
      </c>
      <c r="C33" s="2" t="s">
        <v>57</v>
      </c>
      <c r="D33" s="2">
        <v>9.8755013844857107</v>
      </c>
      <c r="E33" s="2" t="s">
        <v>60</v>
      </c>
      <c r="F33" s="2">
        <v>0.12031196856781801</v>
      </c>
      <c r="G33" s="2" t="s">
        <v>58</v>
      </c>
      <c r="H33" s="2">
        <v>-1.98300139986452</v>
      </c>
      <c r="I33" s="2" t="s">
        <v>58</v>
      </c>
      <c r="J33" s="2">
        <v>0.69574738864684971</v>
      </c>
      <c r="K33" s="2">
        <v>0.63055040049974609</v>
      </c>
    </row>
    <row r="34" spans="1:11">
      <c r="A34" t="s">
        <v>40</v>
      </c>
      <c r="B34" s="2">
        <v>1.0351292732498301</v>
      </c>
      <c r="C34" s="2" t="s">
        <v>57</v>
      </c>
      <c r="D34" s="2">
        <v>2.4049563236743601E-3</v>
      </c>
      <c r="E34" s="2" t="s">
        <v>58</v>
      </c>
      <c r="F34" s="2">
        <v>1.56924780001388E-3</v>
      </c>
      <c r="G34" s="2" t="s">
        <v>61</v>
      </c>
      <c r="H34" s="2">
        <v>3.9289532188957303E-3</v>
      </c>
      <c r="I34" s="2" t="s">
        <v>58</v>
      </c>
      <c r="J34" s="2">
        <v>0.86554731283475406</v>
      </c>
      <c r="K34" s="2">
        <v>0.8367360227279157</v>
      </c>
    </row>
    <row r="35" spans="1:11">
      <c r="A35" t="s">
        <v>41</v>
      </c>
      <c r="B35" s="2">
        <v>1.0252185207443101</v>
      </c>
      <c r="C35" s="2" t="s">
        <v>57</v>
      </c>
      <c r="D35" s="2">
        <v>0.19586968501967</v>
      </c>
      <c r="E35" s="2" t="s">
        <v>59</v>
      </c>
      <c r="F35" s="2">
        <v>-2.4256108900688202E-3</v>
      </c>
      <c r="G35" s="2" t="s">
        <v>58</v>
      </c>
      <c r="H35" s="2">
        <v>2.6756046474130799E-2</v>
      </c>
      <c r="I35" s="2" t="s">
        <v>58</v>
      </c>
      <c r="J35" s="2">
        <v>0.89329744763926711</v>
      </c>
      <c r="K35" s="2">
        <v>0.87043261499053859</v>
      </c>
    </row>
    <row r="36" spans="1:11">
      <c r="A36" t="s">
        <v>42</v>
      </c>
      <c r="B36" s="2">
        <v>0.48284177148678398</v>
      </c>
      <c r="C36" s="2" t="s">
        <v>60</v>
      </c>
      <c r="D36" s="2">
        <v>-8.2873184791468199E-2</v>
      </c>
      <c r="E36" s="2" t="s">
        <v>60</v>
      </c>
      <c r="F36" s="2">
        <v>8.9904013035430205E-2</v>
      </c>
      <c r="G36" s="2" t="s">
        <v>58</v>
      </c>
      <c r="H36" s="2">
        <v>1.63946241270912</v>
      </c>
      <c r="I36" s="2" t="s">
        <v>57</v>
      </c>
      <c r="J36" s="2">
        <v>0.82206215366601831</v>
      </c>
      <c r="K36" s="2">
        <v>0.78393261516587942</v>
      </c>
    </row>
    <row r="37" spans="1:11">
      <c r="A37" t="s">
        <v>43</v>
      </c>
      <c r="B37" s="2">
        <v>1.0155631495089199</v>
      </c>
      <c r="C37" s="2" t="s">
        <v>57</v>
      </c>
      <c r="D37" s="2">
        <v>0.69961047715631897</v>
      </c>
      <c r="E37" s="2" t="s">
        <v>60</v>
      </c>
      <c r="F37" s="2">
        <v>0.25803651250011</v>
      </c>
      <c r="G37" s="2" t="s">
        <v>58</v>
      </c>
      <c r="H37" s="2">
        <v>-1.03342044471353</v>
      </c>
      <c r="I37" s="2" t="s">
        <v>58</v>
      </c>
      <c r="J37" s="2">
        <v>0.81964672534072291</v>
      </c>
      <c r="K37" s="2">
        <v>0.78099959505659211</v>
      </c>
    </row>
    <row r="38" spans="1:11">
      <c r="A38" t="s">
        <v>44</v>
      </c>
      <c r="B38" s="2">
        <v>0.83089362743617201</v>
      </c>
      <c r="C38" s="2" t="s">
        <v>58</v>
      </c>
      <c r="D38" s="2">
        <v>-9.6204742255724396E-2</v>
      </c>
      <c r="E38" s="2" t="s">
        <v>58</v>
      </c>
      <c r="F38" s="2">
        <v>0.179713885149554</v>
      </c>
      <c r="G38" s="2" t="s">
        <v>58</v>
      </c>
      <c r="H38" s="2">
        <v>0.34138460654192698</v>
      </c>
      <c r="I38" s="2" t="s">
        <v>58</v>
      </c>
      <c r="J38" s="2">
        <v>0.6920943218726312</v>
      </c>
      <c r="K38" s="2">
        <v>0.62611453370248071</v>
      </c>
    </row>
    <row r="39" spans="1:11">
      <c r="A39" t="s">
        <v>45</v>
      </c>
      <c r="B39" s="2">
        <v>0.62407133689906602</v>
      </c>
      <c r="C39" s="2" t="s">
        <v>59</v>
      </c>
      <c r="D39" s="2">
        <v>-5.2058582662521096E-3</v>
      </c>
      <c r="E39" s="2" t="s">
        <v>58</v>
      </c>
      <c r="F39" s="2">
        <v>-0.15362577579671899</v>
      </c>
      <c r="G39" s="2" t="s">
        <v>58</v>
      </c>
      <c r="H39" s="2">
        <v>5.4700794142637204</v>
      </c>
      <c r="I39" s="2" t="s">
        <v>59</v>
      </c>
      <c r="J39" s="2">
        <v>0.84371147926290435</v>
      </c>
      <c r="K39" s="2">
        <v>0.81022108196209819</v>
      </c>
    </row>
    <row r="40" spans="1:11">
      <c r="A40" t="s">
        <v>46</v>
      </c>
      <c r="B40" s="2">
        <v>0.79156766683162605</v>
      </c>
      <c r="C40" s="2" t="s">
        <v>61</v>
      </c>
      <c r="D40" s="2">
        <v>10.707839401067901</v>
      </c>
      <c r="E40" s="2" t="s">
        <v>58</v>
      </c>
      <c r="F40" s="2">
        <v>-0.85320467670693401</v>
      </c>
      <c r="G40" s="2" t="s">
        <v>58</v>
      </c>
      <c r="H40" s="2">
        <v>0.191831702209972</v>
      </c>
      <c r="I40" s="2" t="s">
        <v>58</v>
      </c>
      <c r="J40" s="2">
        <v>0.28602507617212802</v>
      </c>
      <c r="K40" s="2">
        <v>0.13303044963758409</v>
      </c>
    </row>
  </sheetData>
  <phoneticPr fontId="1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0"/>
  <sheetViews>
    <sheetView workbookViewId="0">
      <selection activeCell="B1" sqref="B1:C40"/>
    </sheetView>
  </sheetViews>
  <sheetFormatPr baseColWidth="10" defaultColWidth="8.7109375" defaultRowHeight="20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0.6429276933897724</v>
      </c>
      <c r="C2">
        <v>0.62061067422663319</v>
      </c>
    </row>
    <row r="3" spans="1:3">
      <c r="A3" s="1">
        <v>1</v>
      </c>
      <c r="B3">
        <v>0.73847359261535661</v>
      </c>
      <c r="C3">
        <v>0.72212819215381641</v>
      </c>
    </row>
    <row r="4" spans="1:3">
      <c r="A4" s="1">
        <v>2</v>
      </c>
      <c r="B4">
        <v>0.83206945245938291</v>
      </c>
      <c r="C4">
        <v>0.82157379323809432</v>
      </c>
    </row>
    <row r="5" spans="1:3">
      <c r="A5" s="1">
        <v>3</v>
      </c>
      <c r="B5">
        <v>0.75218958284854209</v>
      </c>
      <c r="C5">
        <v>0.73670143177657599</v>
      </c>
    </row>
    <row r="6" spans="1:3">
      <c r="A6" s="1">
        <v>4</v>
      </c>
      <c r="B6">
        <v>0.64561629192443759</v>
      </c>
      <c r="C6">
        <v>0.62346731016971502</v>
      </c>
    </row>
    <row r="7" spans="1:3">
      <c r="A7" s="1">
        <v>5</v>
      </c>
      <c r="B7">
        <v>0.88877691079854748</v>
      </c>
      <c r="C7">
        <v>0.88182546772345671</v>
      </c>
    </row>
    <row r="8" spans="1:3">
      <c r="A8" s="1">
        <v>6</v>
      </c>
      <c r="B8">
        <v>0.91701356048245786</v>
      </c>
      <c r="C8">
        <v>0.91182690801261146</v>
      </c>
    </row>
    <row r="9" spans="1:3">
      <c r="A9" s="1">
        <v>7</v>
      </c>
      <c r="B9">
        <v>0.86068301030195538</v>
      </c>
      <c r="C9">
        <v>0.85197569844582755</v>
      </c>
    </row>
    <row r="10" spans="1:3">
      <c r="A10" s="1">
        <v>8</v>
      </c>
      <c r="B10">
        <v>0.42223655548240818</v>
      </c>
      <c r="C10">
        <v>0.38612634020005882</v>
      </c>
    </row>
    <row r="11" spans="1:3">
      <c r="A11" s="1">
        <v>9</v>
      </c>
      <c r="B11">
        <v>0.53128379988161034</v>
      </c>
      <c r="C11">
        <v>0.50198903737421097</v>
      </c>
    </row>
    <row r="12" spans="1:3">
      <c r="A12" s="1">
        <v>10</v>
      </c>
      <c r="B12">
        <v>0.56197809340210914</v>
      </c>
      <c r="C12">
        <v>0.53460172423974095</v>
      </c>
    </row>
    <row r="13" spans="1:3">
      <c r="A13" s="1">
        <v>11</v>
      </c>
      <c r="B13">
        <v>0.63217194693640555</v>
      </c>
      <c r="C13">
        <v>0.60918269361993094</v>
      </c>
    </row>
    <row r="14" spans="1:3">
      <c r="A14" s="1">
        <v>12</v>
      </c>
      <c r="B14">
        <v>0.51095797410927102</v>
      </c>
      <c r="C14">
        <v>0.48039284749110039</v>
      </c>
    </row>
    <row r="15" spans="1:3">
      <c r="A15" s="1">
        <v>13</v>
      </c>
      <c r="B15">
        <v>0.38477779089671638</v>
      </c>
      <c r="C15">
        <v>0.34632640282776123</v>
      </c>
    </row>
    <row r="16" spans="1:3">
      <c r="A16" s="1">
        <v>14</v>
      </c>
      <c r="B16">
        <v>0.93578367024474651</v>
      </c>
      <c r="C16">
        <v>0.93177014963504323</v>
      </c>
    </row>
    <row r="17" spans="1:3">
      <c r="A17" s="1">
        <v>15</v>
      </c>
      <c r="B17">
        <v>0.81240227950505517</v>
      </c>
      <c r="C17">
        <v>0.80067742197412106</v>
      </c>
    </row>
    <row r="18" spans="1:3">
      <c r="A18" s="1">
        <v>16</v>
      </c>
      <c r="B18">
        <v>0.67550532970711541</v>
      </c>
      <c r="C18">
        <v>0.65522441281381005</v>
      </c>
    </row>
    <row r="19" spans="1:3">
      <c r="A19" s="1">
        <v>17</v>
      </c>
      <c r="B19">
        <v>0.55419398515414398</v>
      </c>
      <c r="C19">
        <v>0.5263311092262779</v>
      </c>
    </row>
    <row r="20" spans="1:3">
      <c r="A20" s="1">
        <v>18</v>
      </c>
      <c r="B20">
        <v>0.93997651020550776</v>
      </c>
      <c r="C20">
        <v>0.936225042093352</v>
      </c>
    </row>
    <row r="21" spans="1:3">
      <c r="A21" s="1">
        <v>19</v>
      </c>
      <c r="B21">
        <v>0.30868789515697342</v>
      </c>
      <c r="C21">
        <v>0.2654808886042842</v>
      </c>
    </row>
    <row r="22" spans="1:3">
      <c r="A22" s="1">
        <v>20</v>
      </c>
      <c r="B22">
        <v>0.33020859698343108</v>
      </c>
      <c r="C22">
        <v>0.28834663429489549</v>
      </c>
    </row>
    <row r="23" spans="1:3">
      <c r="A23" s="1">
        <v>21</v>
      </c>
      <c r="B23">
        <v>0.8596456869997342</v>
      </c>
      <c r="C23">
        <v>0.85087354243721758</v>
      </c>
    </row>
    <row r="24" spans="1:3">
      <c r="A24" s="1">
        <v>22</v>
      </c>
      <c r="B24">
        <v>0.84648594783419973</v>
      </c>
      <c r="C24">
        <v>0.83689131957383722</v>
      </c>
    </row>
    <row r="25" spans="1:3">
      <c r="A25" s="1">
        <v>23</v>
      </c>
      <c r="B25">
        <v>0.10561045410833381</v>
      </c>
      <c r="C25">
        <v>4.9711107490104663E-2</v>
      </c>
    </row>
    <row r="26" spans="1:3">
      <c r="A26" s="1">
        <v>24</v>
      </c>
      <c r="B26">
        <v>0.92739638744292352</v>
      </c>
      <c r="C26">
        <v>0.92285866165810626</v>
      </c>
    </row>
    <row r="27" spans="1:3">
      <c r="A27" s="1">
        <v>25</v>
      </c>
      <c r="B27">
        <v>0.7620413032346175</v>
      </c>
      <c r="C27">
        <v>0.74716888468678111</v>
      </c>
    </row>
    <row r="28" spans="1:3">
      <c r="A28" s="1">
        <v>26</v>
      </c>
      <c r="B28">
        <v>0.45610646771057251</v>
      </c>
      <c r="C28">
        <v>0.42211312194248329</v>
      </c>
    </row>
    <row r="29" spans="1:3">
      <c r="A29" s="1">
        <v>27</v>
      </c>
      <c r="B29">
        <v>0.60479074543468547</v>
      </c>
      <c r="C29">
        <v>0.58009016702435334</v>
      </c>
    </row>
    <row r="30" spans="1:3">
      <c r="A30" s="1">
        <v>28</v>
      </c>
      <c r="B30">
        <v>0.47838717556943472</v>
      </c>
      <c r="C30">
        <v>0.4457863740425243</v>
      </c>
    </row>
    <row r="31" spans="1:3">
      <c r="A31" s="1">
        <v>29</v>
      </c>
      <c r="B31">
        <v>0.87972993309207326</v>
      </c>
      <c r="C31">
        <v>0.87221305391032788</v>
      </c>
    </row>
    <row r="32" spans="1:3">
      <c r="A32" s="1">
        <v>30</v>
      </c>
      <c r="B32">
        <v>0.86471354316063875</v>
      </c>
      <c r="C32">
        <v>0.85625813960817865</v>
      </c>
    </row>
    <row r="33" spans="1:3">
      <c r="A33" s="1">
        <v>31</v>
      </c>
      <c r="B33">
        <v>0.58496472358030438</v>
      </c>
      <c r="C33">
        <v>0.5590250188040734</v>
      </c>
    </row>
    <row r="34" spans="1:3">
      <c r="A34" s="1">
        <v>32</v>
      </c>
      <c r="B34">
        <v>0.85848151885447677</v>
      </c>
      <c r="C34">
        <v>0.84963661378288158</v>
      </c>
    </row>
    <row r="35" spans="1:3">
      <c r="A35" s="1">
        <v>33</v>
      </c>
      <c r="B35">
        <v>0.80598132781333731</v>
      </c>
      <c r="C35">
        <v>0.79385516080167084</v>
      </c>
    </row>
    <row r="36" spans="1:3">
      <c r="A36" s="1">
        <v>34</v>
      </c>
      <c r="B36">
        <v>0.55665816662981538</v>
      </c>
      <c r="C36">
        <v>0.52894930204417889</v>
      </c>
    </row>
    <row r="37" spans="1:3">
      <c r="A37" s="1">
        <v>35</v>
      </c>
      <c r="B37">
        <v>0.80669290082584943</v>
      </c>
      <c r="C37">
        <v>0.79461120712746502</v>
      </c>
    </row>
    <row r="38" spans="1:3">
      <c r="A38" s="1">
        <v>36</v>
      </c>
      <c r="B38">
        <v>0.6599366358132952</v>
      </c>
      <c r="C38">
        <v>0.63868267555162617</v>
      </c>
    </row>
    <row r="39" spans="1:3">
      <c r="A39" s="1">
        <v>37</v>
      </c>
      <c r="B39">
        <v>0.66012420322824772</v>
      </c>
      <c r="C39">
        <v>0.63888196593001323</v>
      </c>
    </row>
    <row r="40" spans="1:3">
      <c r="A40" s="1">
        <v>38</v>
      </c>
      <c r="B40">
        <v>0.26349942779391777</v>
      </c>
      <c r="C40">
        <v>0.21746814203103759</v>
      </c>
    </row>
  </sheetData>
  <phoneticPr fontId="1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0"/>
  <sheetViews>
    <sheetView workbookViewId="0">
      <selection activeCell="B1" sqref="B1:C40"/>
    </sheetView>
  </sheetViews>
  <sheetFormatPr baseColWidth="10" defaultColWidth="8.7109375" defaultRowHeight="20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0.80123082638772813</v>
      </c>
      <c r="C2">
        <v>0.77472826990609189</v>
      </c>
    </row>
    <row r="3" spans="1:3">
      <c r="A3" s="1">
        <v>1</v>
      </c>
      <c r="B3">
        <v>0.73898276745202296</v>
      </c>
      <c r="C3">
        <v>0.70418046977895932</v>
      </c>
    </row>
    <row r="4" spans="1:3">
      <c r="A4" s="1">
        <v>2</v>
      </c>
      <c r="B4">
        <v>0.94745930328815209</v>
      </c>
      <c r="C4">
        <v>0.94045387705990569</v>
      </c>
    </row>
    <row r="5" spans="1:3">
      <c r="A5" s="1">
        <v>3</v>
      </c>
      <c r="B5">
        <v>0.79991626774647073</v>
      </c>
      <c r="C5">
        <v>0.77323843677933346</v>
      </c>
    </row>
    <row r="6" spans="1:3">
      <c r="A6" s="1">
        <v>4</v>
      </c>
      <c r="B6">
        <v>0.67374339781373505</v>
      </c>
      <c r="C6">
        <v>0.63024251752223304</v>
      </c>
    </row>
    <row r="7" spans="1:3">
      <c r="A7" s="1">
        <v>5</v>
      </c>
      <c r="B7">
        <v>0.90212070137679767</v>
      </c>
      <c r="C7">
        <v>0.88907012822703735</v>
      </c>
    </row>
    <row r="8" spans="1:3">
      <c r="A8" s="1">
        <v>6</v>
      </c>
      <c r="B8">
        <v>0.95175425042513806</v>
      </c>
      <c r="C8">
        <v>0.94532148381515646</v>
      </c>
    </row>
    <row r="9" spans="1:3">
      <c r="A9" s="1">
        <v>7</v>
      </c>
      <c r="B9">
        <v>0.8713894774694575</v>
      </c>
      <c r="C9">
        <v>0.85424140779871849</v>
      </c>
    </row>
    <row r="10" spans="1:3">
      <c r="A10" s="1">
        <v>8</v>
      </c>
      <c r="B10">
        <v>0.6799705738826316</v>
      </c>
      <c r="C10">
        <v>0.63729998373364916</v>
      </c>
    </row>
    <row r="11" spans="1:3">
      <c r="A11" s="1">
        <v>9</v>
      </c>
      <c r="B11">
        <v>0.81790868505809167</v>
      </c>
      <c r="C11">
        <v>0.79362984306583728</v>
      </c>
    </row>
    <row r="12" spans="1:3">
      <c r="A12" s="1">
        <v>10</v>
      </c>
      <c r="B12">
        <v>0.66881687266056566</v>
      </c>
      <c r="C12">
        <v>0.62465912234864107</v>
      </c>
    </row>
    <row r="13" spans="1:3">
      <c r="A13" s="1">
        <v>11</v>
      </c>
      <c r="B13">
        <v>0.73428520571522982</v>
      </c>
      <c r="C13">
        <v>0.69885656647726047</v>
      </c>
    </row>
    <row r="14" spans="1:3">
      <c r="A14" s="1">
        <v>12</v>
      </c>
      <c r="B14">
        <v>0.53793464974466065</v>
      </c>
      <c r="C14">
        <v>0.47632593637728199</v>
      </c>
    </row>
    <row r="15" spans="1:3">
      <c r="A15" s="1">
        <v>13</v>
      </c>
      <c r="B15">
        <v>0.47051643838967039</v>
      </c>
      <c r="C15">
        <v>0.39991863017495982</v>
      </c>
    </row>
    <row r="16" spans="1:3">
      <c r="A16" s="1">
        <v>14</v>
      </c>
      <c r="B16">
        <v>0.93584545856155243</v>
      </c>
      <c r="C16">
        <v>0.92729151970309276</v>
      </c>
    </row>
    <row r="17" spans="1:3">
      <c r="A17" s="1">
        <v>15</v>
      </c>
      <c r="B17">
        <v>0.81437361691575194</v>
      </c>
      <c r="C17">
        <v>0.78962343250451883</v>
      </c>
    </row>
    <row r="18" spans="1:3">
      <c r="A18" s="1">
        <v>16</v>
      </c>
      <c r="B18">
        <v>0.80464791000168057</v>
      </c>
      <c r="C18">
        <v>0.77860096466857132</v>
      </c>
    </row>
    <row r="19" spans="1:3">
      <c r="A19" s="1">
        <v>17</v>
      </c>
      <c r="B19">
        <v>0.58486546370973092</v>
      </c>
      <c r="C19">
        <v>0.52951419220436169</v>
      </c>
    </row>
    <row r="20" spans="1:3">
      <c r="A20" s="1">
        <v>18</v>
      </c>
      <c r="B20">
        <v>0.94196368480023596</v>
      </c>
      <c r="C20">
        <v>0.93422550944026739</v>
      </c>
    </row>
    <row r="21" spans="1:3">
      <c r="A21" s="1">
        <v>19</v>
      </c>
      <c r="B21">
        <v>0.55577989524539551</v>
      </c>
      <c r="C21">
        <v>0.4965505479447816</v>
      </c>
    </row>
    <row r="22" spans="1:3">
      <c r="A22" s="1">
        <v>20</v>
      </c>
      <c r="B22">
        <v>0.49327731636455369</v>
      </c>
      <c r="C22">
        <v>0.42571429187982762</v>
      </c>
    </row>
    <row r="23" spans="1:3">
      <c r="A23" s="1">
        <v>21</v>
      </c>
      <c r="B23">
        <v>0.87994130152937844</v>
      </c>
      <c r="C23">
        <v>0.86393347506662888</v>
      </c>
    </row>
    <row r="24" spans="1:3">
      <c r="A24" s="1">
        <v>22</v>
      </c>
      <c r="B24">
        <v>0.84859839504747059</v>
      </c>
      <c r="C24">
        <v>0.82841151438713334</v>
      </c>
    </row>
    <row r="25" spans="1:3">
      <c r="A25" s="1">
        <v>23</v>
      </c>
      <c r="B25">
        <v>0.49502415039870762</v>
      </c>
      <c r="C25">
        <v>0.42769403711853532</v>
      </c>
    </row>
    <row r="26" spans="1:3">
      <c r="A26" s="1">
        <v>24</v>
      </c>
      <c r="B26">
        <v>0.94546590004876296</v>
      </c>
      <c r="C26">
        <v>0.9381946867219314</v>
      </c>
    </row>
    <row r="27" spans="1:3">
      <c r="A27" s="1">
        <v>25</v>
      </c>
      <c r="B27">
        <v>0.925980726821513</v>
      </c>
      <c r="C27">
        <v>0.91611149039771478</v>
      </c>
    </row>
    <row r="28" spans="1:3">
      <c r="A28" s="1">
        <v>26</v>
      </c>
      <c r="B28">
        <v>0.68535711688327394</v>
      </c>
      <c r="C28">
        <v>0.64340473246771046</v>
      </c>
    </row>
    <row r="29" spans="1:3">
      <c r="A29" s="1">
        <v>27</v>
      </c>
      <c r="B29">
        <v>0.81591844506625733</v>
      </c>
      <c r="C29">
        <v>0.7913742377417583</v>
      </c>
    </row>
    <row r="30" spans="1:3">
      <c r="A30" s="1">
        <v>28</v>
      </c>
      <c r="B30">
        <v>0.53296410045657339</v>
      </c>
      <c r="C30">
        <v>0.47069264718411652</v>
      </c>
    </row>
    <row r="31" spans="1:3">
      <c r="A31" s="1">
        <v>29</v>
      </c>
      <c r="B31">
        <v>0.88001706725612117</v>
      </c>
      <c r="C31">
        <v>0.86401934289027071</v>
      </c>
    </row>
    <row r="32" spans="1:3">
      <c r="A32" s="1">
        <v>30</v>
      </c>
      <c r="B32">
        <v>0.86536803784682459</v>
      </c>
      <c r="C32">
        <v>0.84741710955973448</v>
      </c>
    </row>
    <row r="33" spans="1:3">
      <c r="A33" s="1">
        <v>31</v>
      </c>
      <c r="B33">
        <v>0.6298476502597985</v>
      </c>
      <c r="C33">
        <v>0.5804940036277717</v>
      </c>
    </row>
    <row r="34" spans="1:3">
      <c r="A34" s="1">
        <v>32</v>
      </c>
      <c r="B34">
        <v>0.86510108048872747</v>
      </c>
      <c r="C34">
        <v>0.84711455788722445</v>
      </c>
    </row>
    <row r="35" spans="1:3">
      <c r="A35" s="1">
        <v>33</v>
      </c>
      <c r="B35">
        <v>0.83317022781466932</v>
      </c>
      <c r="C35">
        <v>0.81092625818995856</v>
      </c>
    </row>
    <row r="36" spans="1:3">
      <c r="A36" s="1">
        <v>34</v>
      </c>
      <c r="B36">
        <v>0.80591826434016778</v>
      </c>
      <c r="C36">
        <v>0.78004069958552347</v>
      </c>
    </row>
    <row r="37" spans="1:3">
      <c r="A37" s="1">
        <v>35</v>
      </c>
      <c r="B37">
        <v>0.80970173664092948</v>
      </c>
      <c r="C37">
        <v>0.78432863485972004</v>
      </c>
    </row>
    <row r="38" spans="1:3">
      <c r="A38" s="1">
        <v>36</v>
      </c>
      <c r="B38">
        <v>0.66073916094738472</v>
      </c>
      <c r="C38">
        <v>0.61550438240703609</v>
      </c>
    </row>
    <row r="39" spans="1:3">
      <c r="A39" s="1">
        <v>37</v>
      </c>
      <c r="B39">
        <v>0.838092647911304</v>
      </c>
      <c r="C39">
        <v>0.81650500096614453</v>
      </c>
    </row>
    <row r="40" spans="1:3">
      <c r="A40" s="1">
        <v>38</v>
      </c>
      <c r="B40">
        <v>0.26354910673722309</v>
      </c>
      <c r="C40">
        <v>0.16535565430218621</v>
      </c>
    </row>
  </sheetData>
  <phoneticPr fontId="1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0"/>
  <sheetViews>
    <sheetView workbookViewId="0">
      <selection activeCell="B1" sqref="B1:C40"/>
    </sheetView>
  </sheetViews>
  <sheetFormatPr baseColWidth="10" defaultColWidth="8.7109375" defaultRowHeight="20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0.81249312524132289</v>
      </c>
      <c r="C2">
        <v>0.77231308065017779</v>
      </c>
    </row>
    <row r="3" spans="1:3">
      <c r="A3" s="1">
        <v>1</v>
      </c>
      <c r="B3">
        <v>0.7756507872697942</v>
      </c>
      <c r="C3">
        <v>0.72757595597046443</v>
      </c>
    </row>
    <row r="4" spans="1:3">
      <c r="A4" s="1">
        <v>2</v>
      </c>
      <c r="B4">
        <v>0.94747628631281688</v>
      </c>
      <c r="C4">
        <v>0.93622120480842053</v>
      </c>
    </row>
    <row r="5" spans="1:3">
      <c r="A5" s="1">
        <v>3</v>
      </c>
      <c r="B5">
        <v>0.80276600433465772</v>
      </c>
      <c r="C5">
        <v>0.7605015766920844</v>
      </c>
    </row>
    <row r="6" spans="1:3">
      <c r="A6" s="1">
        <v>4</v>
      </c>
      <c r="B6">
        <v>0.76665119971089535</v>
      </c>
      <c r="C6">
        <v>0.7166478853632301</v>
      </c>
    </row>
    <row r="7" spans="1:3">
      <c r="A7" s="1">
        <v>5</v>
      </c>
      <c r="B7">
        <v>0.90585165696000935</v>
      </c>
      <c r="C7">
        <v>0.88567701202286853</v>
      </c>
    </row>
    <row r="8" spans="1:3">
      <c r="A8" s="1">
        <v>6</v>
      </c>
      <c r="B8">
        <v>0.95290421151546911</v>
      </c>
      <c r="C8">
        <v>0.94281225684021253</v>
      </c>
    </row>
    <row r="9" spans="1:3">
      <c r="A9" s="1">
        <v>7</v>
      </c>
      <c r="B9">
        <v>0.88180844682692505</v>
      </c>
      <c r="C9">
        <v>0.85648168543269465</v>
      </c>
    </row>
    <row r="10" spans="1:3">
      <c r="A10" s="1">
        <v>8</v>
      </c>
      <c r="B10">
        <v>0.86359892098280244</v>
      </c>
      <c r="C10">
        <v>0.83437011833626018</v>
      </c>
    </row>
    <row r="11" spans="1:3">
      <c r="A11" s="1">
        <v>9</v>
      </c>
      <c r="B11">
        <v>0.8350535369230857</v>
      </c>
      <c r="C11">
        <v>0.7997078662637469</v>
      </c>
    </row>
    <row r="12" spans="1:3">
      <c r="A12" s="1">
        <v>10</v>
      </c>
      <c r="B12">
        <v>0.67329706244681753</v>
      </c>
      <c r="C12">
        <v>0.60328929011399279</v>
      </c>
    </row>
    <row r="13" spans="1:3">
      <c r="A13" s="1">
        <v>11</v>
      </c>
      <c r="B13">
        <v>0.73446980916744264</v>
      </c>
      <c r="C13">
        <v>0.67757048256046604</v>
      </c>
    </row>
    <row r="14" spans="1:3">
      <c r="A14" s="1">
        <v>12</v>
      </c>
      <c r="B14">
        <v>0.55772513487196695</v>
      </c>
      <c r="C14">
        <v>0.46295194948738849</v>
      </c>
    </row>
    <row r="15" spans="1:3">
      <c r="A15" s="1">
        <v>13</v>
      </c>
      <c r="B15">
        <v>0.47327458275226159</v>
      </c>
      <c r="C15">
        <v>0.36040485048488918</v>
      </c>
    </row>
    <row r="16" spans="1:3">
      <c r="A16" s="1">
        <v>14</v>
      </c>
      <c r="B16">
        <v>0.9473654693999094</v>
      </c>
      <c r="C16">
        <v>0.93608664141417575</v>
      </c>
    </row>
    <row r="17" spans="1:3">
      <c r="A17" s="1">
        <v>15</v>
      </c>
      <c r="B17">
        <v>0.86415049034686242</v>
      </c>
      <c r="C17">
        <v>0.83503988113547578</v>
      </c>
    </row>
    <row r="18" spans="1:3">
      <c r="A18" s="1">
        <v>16</v>
      </c>
      <c r="B18">
        <v>0.87332562290461013</v>
      </c>
      <c r="C18">
        <v>0.84618111352702663</v>
      </c>
    </row>
    <row r="19" spans="1:3">
      <c r="A19" s="1">
        <v>17</v>
      </c>
      <c r="B19">
        <v>0.69794349926856158</v>
      </c>
      <c r="C19">
        <v>0.63321710625468197</v>
      </c>
    </row>
    <row r="20" spans="1:3">
      <c r="A20" s="1">
        <v>18</v>
      </c>
      <c r="B20">
        <v>0.95253263482088735</v>
      </c>
      <c r="C20">
        <v>0.94236105656822033</v>
      </c>
    </row>
    <row r="21" spans="1:3">
      <c r="A21" s="1">
        <v>19</v>
      </c>
      <c r="B21">
        <v>0.72037310953991185</v>
      </c>
      <c r="C21">
        <v>0.66045306158417871</v>
      </c>
    </row>
    <row r="22" spans="1:3">
      <c r="A22" s="1">
        <v>20</v>
      </c>
      <c r="B22">
        <v>0.69783900424324519</v>
      </c>
      <c r="C22">
        <v>0.63309021943822641</v>
      </c>
    </row>
    <row r="23" spans="1:3">
      <c r="A23" s="1">
        <v>21</v>
      </c>
      <c r="B23">
        <v>0.92285459258369229</v>
      </c>
      <c r="C23">
        <v>0.90632343385162639</v>
      </c>
    </row>
    <row r="24" spans="1:3">
      <c r="A24" s="1">
        <v>22</v>
      </c>
      <c r="B24">
        <v>0.8622577454998156</v>
      </c>
      <c r="C24">
        <v>0.83274154810691892</v>
      </c>
    </row>
    <row r="25" spans="1:3">
      <c r="A25" s="1">
        <v>23</v>
      </c>
      <c r="B25">
        <v>0.51400416212245359</v>
      </c>
      <c r="C25">
        <v>0.40986219686297942</v>
      </c>
    </row>
    <row r="26" spans="1:3">
      <c r="A26" s="1">
        <v>24</v>
      </c>
      <c r="B26">
        <v>0.95684030019244348</v>
      </c>
      <c r="C26">
        <v>0.9475917930908242</v>
      </c>
    </row>
    <row r="27" spans="1:3">
      <c r="A27" s="1">
        <v>25</v>
      </c>
      <c r="B27">
        <v>0.94176311388113543</v>
      </c>
      <c r="C27">
        <v>0.92928378114137877</v>
      </c>
    </row>
    <row r="28" spans="1:3">
      <c r="A28" s="1">
        <v>26</v>
      </c>
      <c r="B28">
        <v>0.95481700122394642</v>
      </c>
      <c r="C28">
        <v>0.94513493005764926</v>
      </c>
    </row>
    <row r="29" spans="1:3">
      <c r="A29" s="1">
        <v>27</v>
      </c>
      <c r="B29">
        <v>0.81714415740676438</v>
      </c>
      <c r="C29">
        <v>0.77796076256535673</v>
      </c>
    </row>
    <row r="30" spans="1:3">
      <c r="A30" s="1">
        <v>28</v>
      </c>
      <c r="B30">
        <v>0.80001653227792136</v>
      </c>
      <c r="C30">
        <v>0.75716293205176166</v>
      </c>
    </row>
    <row r="31" spans="1:3">
      <c r="A31" s="1">
        <v>29</v>
      </c>
      <c r="B31">
        <v>0.88364856410708281</v>
      </c>
      <c r="C31">
        <v>0.85871611355860056</v>
      </c>
    </row>
    <row r="32" spans="1:3">
      <c r="A32" s="1">
        <v>30</v>
      </c>
      <c r="B32">
        <v>0.9037731828929132</v>
      </c>
      <c r="C32">
        <v>0.88315315065568034</v>
      </c>
    </row>
    <row r="33" spans="1:3">
      <c r="A33" s="1">
        <v>31</v>
      </c>
      <c r="B33">
        <v>0.69574738864684971</v>
      </c>
      <c r="C33">
        <v>0.63055040049974609</v>
      </c>
    </row>
    <row r="34" spans="1:3">
      <c r="A34" s="1">
        <v>32</v>
      </c>
      <c r="B34">
        <v>0.86554731283475406</v>
      </c>
      <c r="C34">
        <v>0.8367360227279157</v>
      </c>
    </row>
    <row r="35" spans="1:3">
      <c r="A35" s="1">
        <v>33</v>
      </c>
      <c r="B35">
        <v>0.89329744763926711</v>
      </c>
      <c r="C35">
        <v>0.87043261499053859</v>
      </c>
    </row>
    <row r="36" spans="1:3">
      <c r="A36" s="1">
        <v>34</v>
      </c>
      <c r="B36">
        <v>0.82206215366601831</v>
      </c>
      <c r="C36">
        <v>0.78393261516587942</v>
      </c>
    </row>
    <row r="37" spans="1:3">
      <c r="A37" s="1">
        <v>35</v>
      </c>
      <c r="B37">
        <v>0.81964672534072291</v>
      </c>
      <c r="C37">
        <v>0.78099959505659211</v>
      </c>
    </row>
    <row r="38" spans="1:3">
      <c r="A38" s="1">
        <v>36</v>
      </c>
      <c r="B38">
        <v>0.6920943218726312</v>
      </c>
      <c r="C38">
        <v>0.62611453370248071</v>
      </c>
    </row>
    <row r="39" spans="1:3">
      <c r="A39" s="1">
        <v>37</v>
      </c>
      <c r="B39">
        <v>0.84371147926290435</v>
      </c>
      <c r="C39">
        <v>0.81022108196209819</v>
      </c>
    </row>
    <row r="40" spans="1:3">
      <c r="A40" s="1">
        <v>38</v>
      </c>
      <c r="B40">
        <v>0.28602507617212802</v>
      </c>
      <c r="C40">
        <v>0.13303044963758409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Sheet1</vt:lpstr>
      <vt:lpstr>pvalue-0</vt:lpstr>
      <vt:lpstr>pvalue-1</vt:lpstr>
      <vt:lpstr>pvalue-2</vt:lpstr>
      <vt:lpstr>coef-0</vt:lpstr>
      <vt:lpstr>coef-1</vt:lpstr>
      <vt:lpstr>coef-2</vt:lpstr>
      <vt:lpstr>rsqua-0</vt:lpstr>
      <vt:lpstr>rsqua-1</vt:lpstr>
      <vt:lpstr>rsqua-2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Handan Zhang</cp:lastModifiedBy>
  <dcterms:created xsi:type="dcterms:W3CDTF">2022-05-10T10:30:12Z</dcterms:created>
  <dcterms:modified xsi:type="dcterms:W3CDTF">2022-05-10T10:51:00Z</dcterms:modified>
</cp:coreProperties>
</file>