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outputs/"/>
    </mc:Choice>
  </mc:AlternateContent>
  <xr:revisionPtr revIDLastSave="44" documentId="11_AC24D112CA933B6B3458CACAFEAE1D9868BE5525" xr6:coauthVersionLast="47" xr6:coauthVersionMax="47" xr10:uidLastSave="{784B7B19-F288-754C-B681-91504291B138}"/>
  <bookViews>
    <workbookView xWindow="0" yWindow="460" windowWidth="25600" windowHeight="14180" activeTab="4" xr2:uid="{00000000-000D-0000-FFFF-FFFF00000000}"/>
  </bookViews>
  <sheets>
    <sheet name="coefficeint" sheetId="1" r:id="rId1"/>
    <sheet name="pvalue" sheetId="2" r:id="rId2"/>
    <sheet name="rsqua" sheetId="3" r:id="rId3"/>
    <sheet name="pvalue-eleccum" sheetId="4" r:id="rId4"/>
    <sheet name="coef-eleccum" sheetId="5" r:id="rId5"/>
    <sheet name="rsqua-eleccu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4" a="1"/>
  <c r="H3" i="4" s="1"/>
  <c r="I2" i="4" a="1"/>
  <c r="I2" i="4" s="1"/>
  <c r="J2" i="4" a="1"/>
  <c r="J2" i="4" s="1"/>
  <c r="K2" i="4" a="1"/>
  <c r="K2" i="4" s="1"/>
  <c r="L2" i="4" a="1"/>
  <c r="L2" i="4" s="1"/>
  <c r="I3" i="4" a="1"/>
  <c r="I3" i="4" s="1"/>
  <c r="J3" i="4" a="1"/>
  <c r="J3" i="4" s="1"/>
  <c r="K3" i="4" a="1"/>
  <c r="K3" i="4" s="1"/>
  <c r="L3" i="4" a="1"/>
  <c r="L3" i="4" s="1"/>
  <c r="I4" i="4" a="1"/>
  <c r="I4" i="4" s="1"/>
  <c r="J4" i="4" a="1"/>
  <c r="J4" i="4" s="1"/>
  <c r="K4" i="4" a="1"/>
  <c r="K4" i="4" s="1"/>
  <c r="L4" i="4" a="1"/>
  <c r="L4" i="4" s="1"/>
  <c r="I5" i="4" a="1"/>
  <c r="I5" i="4" s="1"/>
  <c r="J5" i="4" a="1"/>
  <c r="J5" i="4" s="1"/>
  <c r="K5" i="4" a="1"/>
  <c r="K5" i="4" s="1"/>
  <c r="L5" i="4" a="1"/>
  <c r="L5" i="4" s="1"/>
  <c r="I6" i="4" a="1"/>
  <c r="I6" i="4" s="1"/>
  <c r="J6" i="4" a="1"/>
  <c r="J6" i="4" s="1"/>
  <c r="K6" i="4" a="1"/>
  <c r="K6" i="4" s="1"/>
  <c r="L6" i="4" a="1"/>
  <c r="L6" i="4" s="1"/>
  <c r="I7" i="4" a="1"/>
  <c r="I7" i="4" s="1"/>
  <c r="J7" i="4" a="1"/>
  <c r="J7" i="4" s="1"/>
  <c r="K7" i="4" a="1"/>
  <c r="K7" i="4" s="1"/>
  <c r="L7" i="4" a="1"/>
  <c r="L7" i="4" s="1"/>
  <c r="I8" i="4" a="1"/>
  <c r="I8" i="4" s="1"/>
  <c r="J8" i="4" a="1"/>
  <c r="J8" i="4" s="1"/>
  <c r="K8" i="4" a="1"/>
  <c r="K8" i="4" s="1"/>
  <c r="L8" i="4" a="1"/>
  <c r="L8" i="4" s="1"/>
  <c r="I9" i="4" a="1"/>
  <c r="I9" i="4" s="1"/>
  <c r="J9" i="4" a="1"/>
  <c r="J9" i="4" s="1"/>
  <c r="K9" i="4" a="1"/>
  <c r="K9" i="4" s="1"/>
  <c r="L9" i="4" a="1"/>
  <c r="L9" i="4" s="1"/>
  <c r="I10" i="4" a="1"/>
  <c r="I10" i="4" s="1"/>
  <c r="J10" i="4" a="1"/>
  <c r="J10" i="4" s="1"/>
  <c r="K10" i="4" a="1"/>
  <c r="K10" i="4" s="1"/>
  <c r="L10" i="4" a="1"/>
  <c r="L10" i="4" s="1"/>
  <c r="I11" i="4" a="1"/>
  <c r="I11" i="4" s="1"/>
  <c r="J11" i="4" a="1"/>
  <c r="J11" i="4" s="1"/>
  <c r="K11" i="4" a="1"/>
  <c r="K11" i="4" s="1"/>
  <c r="L11" i="4" a="1"/>
  <c r="L11" i="4" s="1"/>
  <c r="I12" i="4" a="1"/>
  <c r="I12" i="4" s="1"/>
  <c r="J12" i="4" a="1"/>
  <c r="J12" i="4" s="1"/>
  <c r="K12" i="4" a="1"/>
  <c r="K12" i="4" s="1"/>
  <c r="L12" i="4" a="1"/>
  <c r="L12" i="4" s="1"/>
  <c r="I13" i="4" a="1"/>
  <c r="I13" i="4" s="1"/>
  <c r="J13" i="4" a="1"/>
  <c r="J13" i="4" s="1"/>
  <c r="K13" i="4" a="1"/>
  <c r="K13" i="4" s="1"/>
  <c r="L13" i="4" a="1"/>
  <c r="L13" i="4" s="1"/>
  <c r="I14" i="4" a="1"/>
  <c r="I14" i="4" s="1"/>
  <c r="J14" i="4" a="1"/>
  <c r="J14" i="4" s="1"/>
  <c r="K14" i="4" a="1"/>
  <c r="K14" i="4" s="1"/>
  <c r="L14" i="4" a="1"/>
  <c r="L14" i="4" s="1"/>
  <c r="I15" i="4" a="1"/>
  <c r="I15" i="4" s="1"/>
  <c r="J15" i="4" a="1"/>
  <c r="J15" i="4" s="1"/>
  <c r="K15" i="4" a="1"/>
  <c r="K15" i="4" s="1"/>
  <c r="L15" i="4" a="1"/>
  <c r="L15" i="4" s="1"/>
  <c r="I16" i="4" a="1"/>
  <c r="I16" i="4" s="1"/>
  <c r="J16" i="4" a="1"/>
  <c r="J16" i="4" s="1"/>
  <c r="K16" i="4" a="1"/>
  <c r="K16" i="4" s="1"/>
  <c r="L16" i="4" a="1"/>
  <c r="L16" i="4" s="1"/>
  <c r="I17" i="4" a="1"/>
  <c r="I17" i="4" s="1"/>
  <c r="J17" i="4" a="1"/>
  <c r="J17" i="4" s="1"/>
  <c r="K17" i="4" a="1"/>
  <c r="K17" i="4" s="1"/>
  <c r="L17" i="4" a="1"/>
  <c r="L17" i="4" s="1"/>
  <c r="I18" i="4" a="1"/>
  <c r="I18" i="4" s="1"/>
  <c r="J18" i="4" a="1"/>
  <c r="J18" i="4" s="1"/>
  <c r="K18" i="4" a="1"/>
  <c r="K18" i="4" s="1"/>
  <c r="L18" i="4" a="1"/>
  <c r="L18" i="4" s="1"/>
  <c r="I19" i="4" a="1"/>
  <c r="I19" i="4" s="1"/>
  <c r="J19" i="4" a="1"/>
  <c r="J19" i="4" s="1"/>
  <c r="K19" i="4" a="1"/>
  <c r="K19" i="4" s="1"/>
  <c r="L19" i="4" a="1"/>
  <c r="L19" i="4" s="1"/>
  <c r="I20" i="4" a="1"/>
  <c r="I20" i="4" s="1"/>
  <c r="J20" i="4" a="1"/>
  <c r="J20" i="4" s="1"/>
  <c r="K20" i="4" a="1"/>
  <c r="K20" i="4" s="1"/>
  <c r="L20" i="4" a="1"/>
  <c r="L20" i="4" s="1"/>
  <c r="I21" i="4" a="1"/>
  <c r="I21" i="4" s="1"/>
  <c r="J21" i="4" a="1"/>
  <c r="J21" i="4" s="1"/>
  <c r="K21" i="4" a="1"/>
  <c r="K21" i="4" s="1"/>
  <c r="L21" i="4" a="1"/>
  <c r="L21" i="4" s="1"/>
  <c r="I22" i="4" a="1"/>
  <c r="I22" i="4" s="1"/>
  <c r="J22" i="4" a="1"/>
  <c r="J22" i="4" s="1"/>
  <c r="K22" i="4" a="1"/>
  <c r="K22" i="4" s="1"/>
  <c r="L22" i="4" a="1"/>
  <c r="L22" i="4" s="1"/>
  <c r="I23" i="4" a="1"/>
  <c r="I23" i="4" s="1"/>
  <c r="J23" i="4" a="1"/>
  <c r="J23" i="4" s="1"/>
  <c r="K23" i="4" a="1"/>
  <c r="K23" i="4" s="1"/>
  <c r="L23" i="4" a="1"/>
  <c r="L23" i="4" s="1"/>
  <c r="I24" i="4" a="1"/>
  <c r="I24" i="4" s="1"/>
  <c r="J24" i="4" a="1"/>
  <c r="J24" i="4" s="1"/>
  <c r="K24" i="4" a="1"/>
  <c r="K24" i="4" s="1"/>
  <c r="L24" i="4" a="1"/>
  <c r="L24" i="4" s="1"/>
  <c r="I25" i="4" a="1"/>
  <c r="I25" i="4" s="1"/>
  <c r="J25" i="4" a="1"/>
  <c r="J25" i="4" s="1"/>
  <c r="K25" i="4" a="1"/>
  <c r="K25" i="4" s="1"/>
  <c r="L25" i="4" a="1"/>
  <c r="L25" i="4" s="1"/>
  <c r="I26" i="4" a="1"/>
  <c r="I26" i="4" s="1"/>
  <c r="J26" i="4" a="1"/>
  <c r="J26" i="4" s="1"/>
  <c r="K26" i="4" a="1"/>
  <c r="K26" i="4" s="1"/>
  <c r="L26" i="4" a="1"/>
  <c r="L26" i="4" s="1"/>
  <c r="I27" i="4" a="1"/>
  <c r="I27" i="4" s="1"/>
  <c r="J27" i="4" a="1"/>
  <c r="J27" i="4" s="1"/>
  <c r="K27" i="4" a="1"/>
  <c r="K27" i="4" s="1"/>
  <c r="L27" i="4" a="1"/>
  <c r="L27" i="4" s="1"/>
  <c r="I28" i="4" a="1"/>
  <c r="I28" i="4" s="1"/>
  <c r="J28" i="4" a="1"/>
  <c r="J28" i="4" s="1"/>
  <c r="K28" i="4" a="1"/>
  <c r="K28" i="4" s="1"/>
  <c r="L28" i="4" a="1"/>
  <c r="L28" i="4" s="1"/>
  <c r="I29" i="4" a="1"/>
  <c r="I29" i="4" s="1"/>
  <c r="J29" i="4" a="1"/>
  <c r="J29" i="4" s="1"/>
  <c r="K29" i="4" a="1"/>
  <c r="K29" i="4" s="1"/>
  <c r="L29" i="4" a="1"/>
  <c r="L29" i="4" s="1"/>
  <c r="I30" i="4" a="1"/>
  <c r="I30" i="4" s="1"/>
  <c r="J30" i="4" a="1"/>
  <c r="J30" i="4" s="1"/>
  <c r="K30" i="4" a="1"/>
  <c r="K30" i="4" s="1"/>
  <c r="L30" i="4" a="1"/>
  <c r="L30" i="4" s="1"/>
  <c r="I31" i="4" a="1"/>
  <c r="I31" i="4" s="1"/>
  <c r="J31" i="4" a="1"/>
  <c r="J31" i="4" s="1"/>
  <c r="K31" i="4" a="1"/>
  <c r="K31" i="4" s="1"/>
  <c r="L31" i="4" a="1"/>
  <c r="L31" i="4" s="1"/>
  <c r="I32" i="4" a="1"/>
  <c r="I32" i="4" s="1"/>
  <c r="J32" i="4" a="1"/>
  <c r="J32" i="4" s="1"/>
  <c r="K32" i="4" a="1"/>
  <c r="K32" i="4" s="1"/>
  <c r="L32" i="4" a="1"/>
  <c r="L32" i="4" s="1"/>
  <c r="I33" i="4" a="1"/>
  <c r="I33" i="4" s="1"/>
  <c r="J33" i="4" a="1"/>
  <c r="J33" i="4" s="1"/>
  <c r="K33" i="4" a="1"/>
  <c r="K33" i="4" s="1"/>
  <c r="L33" i="4" a="1"/>
  <c r="L33" i="4" s="1"/>
  <c r="I34" i="4" a="1"/>
  <c r="I34" i="4" s="1"/>
  <c r="J34" i="4" a="1"/>
  <c r="J34" i="4" s="1"/>
  <c r="K34" i="4" a="1"/>
  <c r="K34" i="4" s="1"/>
  <c r="L34" i="4" a="1"/>
  <c r="L34" i="4" s="1"/>
  <c r="I35" i="4" a="1"/>
  <c r="I35" i="4" s="1"/>
  <c r="J35" i="4" a="1"/>
  <c r="J35" i="4" s="1"/>
  <c r="K35" i="4" a="1"/>
  <c r="K35" i="4" s="1"/>
  <c r="L35" i="4" a="1"/>
  <c r="L35" i="4" s="1"/>
  <c r="I36" i="4" a="1"/>
  <c r="I36" i="4" s="1"/>
  <c r="J36" i="4" a="1"/>
  <c r="J36" i="4" s="1"/>
  <c r="K36" i="4" a="1"/>
  <c r="K36" i="4" s="1"/>
  <c r="L36" i="4" a="1"/>
  <c r="L36" i="4" s="1"/>
  <c r="I37" i="4" a="1"/>
  <c r="I37" i="4" s="1"/>
  <c r="J37" i="4" a="1"/>
  <c r="J37" i="4" s="1"/>
  <c r="K37" i="4" a="1"/>
  <c r="K37" i="4" s="1"/>
  <c r="L37" i="4" a="1"/>
  <c r="L37" i="4" s="1"/>
  <c r="I38" i="4" a="1"/>
  <c r="I38" i="4" s="1"/>
  <c r="J38" i="4" a="1"/>
  <c r="J38" i="4" s="1"/>
  <c r="K38" i="4" a="1"/>
  <c r="K38" i="4" s="1"/>
  <c r="L38" i="4" a="1"/>
  <c r="L38" i="4" s="1"/>
  <c r="I39" i="4" a="1"/>
  <c r="I39" i="4" s="1"/>
  <c r="J39" i="4" a="1"/>
  <c r="J39" i="4" s="1"/>
  <c r="K39" i="4" a="1"/>
  <c r="K39" i="4" s="1"/>
  <c r="L39" i="4" a="1"/>
  <c r="L39" i="4" s="1"/>
  <c r="I40" i="4" a="1"/>
  <c r="I40" i="4" s="1"/>
  <c r="J40" i="4" a="1"/>
  <c r="J40" i="4" s="1"/>
  <c r="K40" i="4" a="1"/>
  <c r="K40" i="4" s="1"/>
  <c r="L40" i="4" a="1"/>
  <c r="L40" i="4" s="1"/>
  <c r="I41" i="4" a="1"/>
  <c r="I41" i="4" s="1"/>
  <c r="J41" i="4" a="1"/>
  <c r="J41" i="4" s="1"/>
  <c r="K41" i="4" a="1"/>
  <c r="K41" i="4" s="1"/>
  <c r="L41" i="4" a="1"/>
  <c r="L41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L46" i="2" a="1"/>
  <c r="L46" i="2" s="1"/>
  <c r="K46" i="2" a="1"/>
  <c r="K46" i="2" s="1"/>
  <c r="J46" i="2" a="1"/>
  <c r="J46" i="2" s="1"/>
  <c r="I46" i="2" a="1"/>
  <c r="I46" i="2"/>
  <c r="H46" i="2" a="1"/>
  <c r="H46" i="2" s="1"/>
  <c r="L45" i="2" a="1"/>
  <c r="L45" i="2" s="1"/>
  <c r="K45" i="2" a="1"/>
  <c r="K45" i="2" s="1"/>
  <c r="J45" i="2" a="1"/>
  <c r="J45" i="2"/>
  <c r="I45" i="2" a="1"/>
  <c r="I45" i="2" s="1"/>
  <c r="H45" i="2" a="1"/>
  <c r="H45" i="2" s="1"/>
  <c r="L44" i="2" a="1"/>
  <c r="L44" i="2" s="1"/>
  <c r="K44" i="2" a="1"/>
  <c r="K44" i="2"/>
  <c r="J44" i="2" a="1"/>
  <c r="J44" i="2" s="1"/>
  <c r="I44" i="2" a="1"/>
  <c r="I44" i="2" s="1"/>
  <c r="H44" i="2" a="1"/>
  <c r="H44" i="2" s="1"/>
  <c r="L43" i="2" a="1"/>
  <c r="L43" i="2"/>
  <c r="K43" i="2" a="1"/>
  <c r="K43" i="2" s="1"/>
  <c r="J43" i="2" a="1"/>
  <c r="J43" i="2" s="1"/>
  <c r="I43" i="2" a="1"/>
  <c r="I43" i="2" s="1"/>
  <c r="H43" i="2" a="1"/>
  <c r="H43" i="2" s="1"/>
  <c r="L42" i="2" a="1"/>
  <c r="L42" i="2" s="1"/>
  <c r="K42" i="2" a="1"/>
  <c r="K42" i="2" s="1"/>
  <c r="J42" i="2" a="1"/>
  <c r="J42" i="2" s="1"/>
  <c r="I42" i="2" a="1"/>
  <c r="I42" i="2"/>
  <c r="H42" i="2" a="1"/>
  <c r="H42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L40" i="2" a="1"/>
  <c r="L40" i="2" s="1"/>
  <c r="K40" i="2" a="1"/>
  <c r="K40" i="2"/>
  <c r="J40" i="2" a="1"/>
  <c r="J40" i="2" s="1"/>
  <c r="I40" i="2" a="1"/>
  <c r="I40" i="2" s="1"/>
  <c r="H40" i="2" a="1"/>
  <c r="H40" i="2" s="1"/>
  <c r="L39" i="2" a="1"/>
  <c r="L39" i="2" s="1"/>
  <c r="K39" i="2" a="1"/>
  <c r="K39" i="2" s="1"/>
  <c r="J39" i="2" a="1"/>
  <c r="J39" i="2" s="1"/>
  <c r="I39" i="2" a="1"/>
  <c r="I39" i="2" s="1"/>
  <c r="H39" i="2" a="1"/>
  <c r="H39" i="2"/>
  <c r="L38" i="2" a="1"/>
  <c r="L38" i="2" s="1"/>
  <c r="K38" i="2" a="1"/>
  <c r="K38" i="2" s="1"/>
  <c r="J38" i="2" a="1"/>
  <c r="J38" i="2" s="1"/>
  <c r="I38" i="2" a="1"/>
  <c r="I38" i="2" s="1"/>
  <c r="H38" i="2" a="1"/>
  <c r="H38" i="2" s="1"/>
  <c r="L37" i="2" a="1"/>
  <c r="L37" i="2" s="1"/>
  <c r="K37" i="2" a="1"/>
  <c r="K37" i="2" s="1"/>
  <c r="J37" i="2" a="1"/>
  <c r="J37" i="2"/>
  <c r="I37" i="2" a="1"/>
  <c r="I37" i="2" s="1"/>
  <c r="H37" i="2" a="1"/>
  <c r="H37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L35" i="2" a="1"/>
  <c r="L35" i="2"/>
  <c r="K35" i="2" a="1"/>
  <c r="K35" i="2" s="1"/>
  <c r="J35" i="2" a="1"/>
  <c r="J35" i="2" s="1"/>
  <c r="I35" i="2" a="1"/>
  <c r="I35" i="2" s="1"/>
  <c r="H35" i="2" a="1"/>
  <c r="H35" i="2" s="1"/>
  <c r="L34" i="2" a="1"/>
  <c r="L34" i="2" s="1"/>
  <c r="K34" i="2" a="1"/>
  <c r="K34" i="2" s="1"/>
  <c r="J34" i="2" a="1"/>
  <c r="J34" i="2" s="1"/>
  <c r="I34" i="2" a="1"/>
  <c r="I34" i="2"/>
  <c r="H34" i="2" a="1"/>
  <c r="H34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L32" i="2" a="1"/>
  <c r="L32" i="2" s="1"/>
  <c r="K32" i="2" a="1"/>
  <c r="K32" i="2"/>
  <c r="J32" i="2" a="1"/>
  <c r="J32" i="2" s="1"/>
  <c r="I32" i="2" a="1"/>
  <c r="I32" i="2" s="1"/>
  <c r="H32" i="2" a="1"/>
  <c r="H32" i="2" s="1"/>
  <c r="L31" i="2" a="1"/>
  <c r="L31" i="2" s="1"/>
  <c r="K31" i="2" a="1"/>
  <c r="K31" i="2" s="1"/>
  <c r="J31" i="2" a="1"/>
  <c r="J31" i="2" s="1"/>
  <c r="I31" i="2" a="1"/>
  <c r="I31" i="2" s="1"/>
  <c r="H31" i="2" a="1"/>
  <c r="H31" i="2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L29" i="2" a="1"/>
  <c r="L29" i="2" s="1"/>
  <c r="K29" i="2" a="1"/>
  <c r="K29" i="2" s="1"/>
  <c r="J29" i="2" a="1"/>
  <c r="J29" i="2"/>
  <c r="I29" i="2" a="1"/>
  <c r="I29" i="2" s="1"/>
  <c r="H29" i="2" a="1"/>
  <c r="H29" i="2" s="1"/>
  <c r="L28" i="2" a="1"/>
  <c r="L28" i="2" s="1"/>
  <c r="K28" i="2" a="1"/>
  <c r="K28" i="2"/>
  <c r="J28" i="2" a="1"/>
  <c r="J28" i="2" s="1"/>
  <c r="I28" i="2" a="1"/>
  <c r="I28" i="2" s="1"/>
  <c r="H28" i="2" a="1"/>
  <c r="H28" i="2" s="1"/>
  <c r="L27" i="2" a="1"/>
  <c r="L27" i="2"/>
  <c r="K27" i="2" a="1"/>
  <c r="K27" i="2" s="1"/>
  <c r="J27" i="2" a="1"/>
  <c r="J27" i="2" s="1"/>
  <c r="I27" i="2" a="1"/>
  <c r="I27" i="2" s="1"/>
  <c r="H27" i="2" a="1"/>
  <c r="H27" i="2" s="1"/>
  <c r="L26" i="2" a="1"/>
  <c r="L26" i="2" s="1"/>
  <c r="K26" i="2" a="1"/>
  <c r="K26" i="2" s="1"/>
  <c r="J26" i="2" a="1"/>
  <c r="J26" i="2" s="1"/>
  <c r="I26" i="2" a="1"/>
  <c r="I26" i="2"/>
  <c r="H26" i="2" a="1"/>
  <c r="H26" i="2" s="1"/>
  <c r="L25" i="2" a="1"/>
  <c r="L25" i="2" s="1"/>
  <c r="K25" i="2" a="1"/>
  <c r="K25" i="2" s="1"/>
  <c r="J25" i="2" a="1"/>
  <c r="J25" i="2"/>
  <c r="I25" i="2" a="1"/>
  <c r="I25" i="2" s="1"/>
  <c r="H25" i="2" a="1"/>
  <c r="H25" i="2" s="1"/>
  <c r="L24" i="2" a="1"/>
  <c r="L24" i="2" s="1"/>
  <c r="K24" i="2" a="1"/>
  <c r="K24" i="2"/>
  <c r="J24" i="2" a="1"/>
  <c r="J24" i="2" s="1"/>
  <c r="I24" i="2" a="1"/>
  <c r="I24" i="2" s="1"/>
  <c r="H24" i="2" a="1"/>
  <c r="H24" i="2" s="1"/>
  <c r="L23" i="2" a="1"/>
  <c r="L23" i="2" s="1"/>
  <c r="K23" i="2" a="1"/>
  <c r="K23" i="2" s="1"/>
  <c r="J23" i="2" a="1"/>
  <c r="J23" i="2" s="1"/>
  <c r="I23" i="2" a="1"/>
  <c r="I23" i="2" s="1"/>
  <c r="H23" i="2" a="1"/>
  <c r="H23" i="2"/>
  <c r="L22" i="2" a="1"/>
  <c r="L22" i="2" s="1"/>
  <c r="K22" i="2" a="1"/>
  <c r="K22" i="2" s="1"/>
  <c r="J22" i="2" a="1"/>
  <c r="J22" i="2" s="1"/>
  <c r="I22" i="2" a="1"/>
  <c r="I22" i="2"/>
  <c r="H22" i="2" a="1"/>
  <c r="H22" i="2" s="1"/>
  <c r="L21" i="2" a="1"/>
  <c r="L21" i="2" s="1"/>
  <c r="K21" i="2" a="1"/>
  <c r="K21" i="2" s="1"/>
  <c r="J21" i="2" a="1"/>
  <c r="J21" i="2"/>
  <c r="I21" i="2" a="1"/>
  <c r="I21" i="2" s="1"/>
  <c r="H21" i="2" a="1"/>
  <c r="H21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L19" i="2" a="1"/>
  <c r="L19" i="2"/>
  <c r="K19" i="2" a="1"/>
  <c r="K19" i="2" s="1"/>
  <c r="J19" i="2" a="1"/>
  <c r="J19" i="2" s="1"/>
  <c r="I19" i="2" a="1"/>
  <c r="I19" i="2" s="1"/>
  <c r="H19" i="2" a="1"/>
  <c r="H19" i="2" s="1"/>
  <c r="L18" i="2" a="1"/>
  <c r="L18" i="2" s="1"/>
  <c r="K18" i="2" a="1"/>
  <c r="K18" i="2" s="1"/>
  <c r="J18" i="2" a="1"/>
  <c r="J18" i="2" s="1"/>
  <c r="I18" i="2" a="1"/>
  <c r="I18" i="2"/>
  <c r="H18" i="2" a="1"/>
  <c r="H18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L16" i="2" a="1"/>
  <c r="L16" i="2" s="1"/>
  <c r="K16" i="2" a="1"/>
  <c r="K16" i="2"/>
  <c r="J16" i="2" a="1"/>
  <c r="J16" i="2" s="1"/>
  <c r="I16" i="2" a="1"/>
  <c r="I16" i="2" s="1"/>
  <c r="H16" i="2" a="1"/>
  <c r="H16" i="2" s="1"/>
  <c r="L15" i="2" a="1"/>
  <c r="L15" i="2"/>
  <c r="K15" i="2" a="1"/>
  <c r="K15" i="2" s="1"/>
  <c r="J15" i="2" a="1"/>
  <c r="J15" i="2" s="1"/>
  <c r="I15" i="2" a="1"/>
  <c r="I15" i="2" s="1"/>
  <c r="H15" i="2" a="1"/>
  <c r="H15" i="2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L13" i="2" a="1"/>
  <c r="L13" i="2" s="1"/>
  <c r="K13" i="2" a="1"/>
  <c r="K13" i="2" s="1"/>
  <c r="J13" i="2" a="1"/>
  <c r="J13" i="2"/>
  <c r="I13" i="2" a="1"/>
  <c r="I13" i="2" s="1"/>
  <c r="H13" i="2" a="1"/>
  <c r="H13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L2" i="2" a="1"/>
  <c r="L2" i="2" s="1"/>
  <c r="K2" i="2" a="1"/>
  <c r="K2" i="2" s="1"/>
  <c r="J2" i="2" a="1"/>
  <c r="J2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<sst xmlns="http://schemas.openxmlformats.org/spreadsheetml/2006/main" count="404" uniqueCount="70">
  <si>
    <t>Constant</t>
  </si>
  <si>
    <t>Energy Distribution</t>
  </si>
  <si>
    <t>Energy generation, nonrenewable</t>
  </si>
  <si>
    <t>Energy Policy</t>
  </si>
  <si>
    <t>Energy generation, renewable</t>
  </si>
  <si>
    <t>r-squa</t>
  </si>
  <si>
    <t>r-squa adj</t>
  </si>
  <si>
    <t>Angola</t>
  </si>
  <si>
    <t>Benin</t>
  </si>
  <si>
    <t>***</t>
  </si>
  <si>
    <t>Botswana</t>
  </si>
  <si>
    <t>Burkina Faso</t>
  </si>
  <si>
    <t>Burundi</t>
  </si>
  <si>
    <t>*</t>
  </si>
  <si>
    <t>-</t>
  </si>
  <si>
    <t>Cabo Verde</t>
  </si>
  <si>
    <t>Cameroon</t>
  </si>
  <si>
    <t>**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</si>
  <si>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</si>
  <si>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</si>
  <si>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</si>
  <si>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</si>
  <si>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</si>
  <si>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</si>
  <si>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</si>
  <si>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</si>
  <si>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</si>
  <si>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</si>
  <si>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</si>
  <si>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</si>
  <si>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</si>
  <si>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</si>
  <si>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</si>
  <si>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</si>
  <si>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</si>
  <si>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</si>
  <si>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</si>
  <si>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</si>
  <si>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</si>
  <si>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</si>
  <si>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</si>
  <si>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</si>
  <si>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</si>
  <si>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</si>
  <si>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</si>
  <si>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</si>
  <si>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</si>
  <si>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</si>
  <si>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</si>
  <si>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</si>
  <si>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</si>
  <si>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Tanzania</t>
  </si>
  <si>
    <t>Togo</t>
  </si>
  <si>
    <t>Uganda</t>
  </si>
  <si>
    <t>Zambia</t>
  </si>
  <si>
    <t>Zimbabwe</t>
  </si>
  <si>
    <t>const</t>
  </si>
  <si>
    <t>distribution cumulative</t>
  </si>
  <si>
    <t>nrgen cumulative</t>
  </si>
  <si>
    <t>policy cumulative</t>
  </si>
  <si>
    <t>rgen cumulative</t>
  </si>
  <si>
    <t>r-squared</t>
  </si>
  <si>
    <t>r-squared adjusted</t>
  </si>
  <si>
    <t>r-squared-eleccum</t>
  </si>
  <si>
    <t>r-squared adjusted-eleccum</t>
  </si>
  <si>
    <t>r^2</t>
    <phoneticPr fontId="2"/>
  </si>
  <si>
    <t/>
  </si>
  <si>
    <t>r2 adj</t>
    <phoneticPr fontId="2"/>
  </si>
  <si>
    <t>gdp/cap 2019</t>
    <phoneticPr fontId="2"/>
  </si>
  <si>
    <t>country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</si>
</sst>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76" fontId="0" fillId="0" borderId="0" xfId="0" applyNumberFormat="1"/>
    <xf numFmtId="0" fontId="4" fillId="0" borderId="2" xfId="0" applyFont="1" applyBorder="1" applyAlignment="1">
      <alignment horizontal="center" vertical="top"/>
    </xf>
    <xf numFmtId="0" fontId="0" fillId="2" borderId="0" xfId="0" applyFill="1"/>
    <xf numFmtId="176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zoomScale="86" workbookViewId="0">
      <selection activeCell="A12" sqref="A12"/>
    </sheetView>
  </sheetViews>
  <sheetFormatPr baseColWidth="10" defaultColWidth="8.83203125" defaultRowHeight="14"/>
  <cols>
    <col min="2" max="2" width="9" bestFit="1" customWidth="1"/>
    <col min="3" max="3" width="4.83203125" customWidth="1"/>
    <col min="4" max="4" width="10.33203125" bestFit="1" customWidth="1"/>
    <col min="5" max="5" width="4" customWidth="1"/>
    <col min="6" max="6" width="9.33203125" bestFit="1" customWidth="1"/>
    <col min="7" max="7" width="5" customWidth="1"/>
    <col min="8" max="8" width="11.83203125" bestFit="1" customWidth="1"/>
    <col min="9" max="9" width="4.5" customWidth="1"/>
    <col min="10" max="10" width="12.33203125" bestFit="1" customWidth="1"/>
    <col min="11" max="11" width="4.5" customWidth="1"/>
    <col min="12" max="13" width="9" bestFit="1" customWidth="1"/>
  </cols>
  <sheetData>
    <row r="1" spans="1:13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M1" t="s">
        <v>6</v>
      </c>
    </row>
    <row r="2" spans="1:13">
      <c r="A2" t="s">
        <v>7</v>
      </c>
      <c r="B2" s="3">
        <v>14.597450960544601</v>
      </c>
      <c r="C2" s="2"/>
      <c r="D2" s="3">
        <v>73.213158480237894</v>
      </c>
      <c r="E2" s="3"/>
      <c r="F2" s="3">
        <v>-148.63777991629999</v>
      </c>
      <c r="G2" s="3"/>
      <c r="H2" s="3">
        <v>167.216470783711</v>
      </c>
      <c r="I2" s="3"/>
      <c r="J2" s="3">
        <v>8.54409395461035</v>
      </c>
      <c r="K2" s="3"/>
      <c r="L2" s="3">
        <v>0.81522982148985679</v>
      </c>
      <c r="M2" s="3">
        <v>0.75837745887135122</v>
      </c>
    </row>
    <row r="3" spans="1:13">
      <c r="A3" t="s">
        <v>8</v>
      </c>
      <c r="B3" s="3">
        <v>24.236818238627599</v>
      </c>
      <c r="C3" s="2" t="s">
        <v>9</v>
      </c>
      <c r="D3" s="3">
        <v>-1.6119548948556299</v>
      </c>
      <c r="E3" s="3"/>
      <c r="F3" s="3">
        <v>81.203056648900002</v>
      </c>
      <c r="G3" s="3"/>
      <c r="H3" s="3">
        <v>2.1698342252106002</v>
      </c>
      <c r="I3" s="3"/>
      <c r="J3" s="3">
        <v>10.801966341484899</v>
      </c>
      <c r="K3" s="3"/>
      <c r="L3" s="3">
        <v>0.79363050450383843</v>
      </c>
      <c r="M3" s="3">
        <v>0.73013219819732722</v>
      </c>
    </row>
    <row r="4" spans="1:13">
      <c r="A4" t="s">
        <v>10</v>
      </c>
      <c r="B4" s="3">
        <v>37.825958549585103</v>
      </c>
      <c r="C4" s="2" t="s">
        <v>9</v>
      </c>
      <c r="D4" s="3">
        <v>62.7156599443353</v>
      </c>
      <c r="E4" s="3"/>
      <c r="F4" s="3">
        <v>404.45467381232299</v>
      </c>
      <c r="G4" s="3"/>
      <c r="H4" s="3">
        <v>871.34666623572002</v>
      </c>
      <c r="I4" s="3"/>
      <c r="J4" s="3">
        <v>-831.48283992172401</v>
      </c>
      <c r="K4" s="3"/>
      <c r="L4" s="3">
        <v>0.94964006764144926</v>
      </c>
      <c r="M4" s="3">
        <v>0.9341447038388182</v>
      </c>
    </row>
    <row r="5" spans="1:13">
      <c r="A5" t="s">
        <v>11</v>
      </c>
      <c r="B5" s="3">
        <v>10.391141740521901</v>
      </c>
      <c r="C5" s="2" t="s">
        <v>9</v>
      </c>
      <c r="D5" s="3">
        <v>0.80630909963597097</v>
      </c>
      <c r="E5" s="3"/>
      <c r="F5" s="3">
        <v>2.0016508411032201</v>
      </c>
      <c r="G5" s="3"/>
      <c r="H5" s="3">
        <v>0.17726923014819401</v>
      </c>
      <c r="I5" s="3"/>
      <c r="J5" s="3">
        <v>-0.97723666674913701</v>
      </c>
      <c r="K5" s="3"/>
      <c r="L5" s="3">
        <v>0.82028263926409606</v>
      </c>
      <c r="M5" s="3">
        <v>0.76498498980689478</v>
      </c>
    </row>
    <row r="6" spans="1:13">
      <c r="A6" t="s">
        <v>12</v>
      </c>
      <c r="B6" s="3">
        <v>3.1585126300936799</v>
      </c>
      <c r="C6" s="2" t="s">
        <v>13</v>
      </c>
      <c r="D6" s="3">
        <v>1.48534091779543</v>
      </c>
      <c r="E6" s="3" t="s">
        <v>14</v>
      </c>
      <c r="F6" s="3">
        <v>1.2315717535447701</v>
      </c>
      <c r="G6" s="3"/>
      <c r="H6" s="3">
        <v>-1.12999594556654</v>
      </c>
      <c r="I6" s="3"/>
      <c r="J6" s="3">
        <v>-0.15513918125509699</v>
      </c>
      <c r="K6" s="3"/>
      <c r="L6" s="3">
        <v>0.77636202730173576</v>
      </c>
      <c r="M6" s="3">
        <v>0.70755034339457756</v>
      </c>
    </row>
    <row r="7" spans="1:13">
      <c r="A7" t="s">
        <v>15</v>
      </c>
      <c r="B7" s="3">
        <v>58.885929726552803</v>
      </c>
      <c r="C7" s="2" t="s">
        <v>9</v>
      </c>
      <c r="D7" s="3">
        <v>9.0888839401190697</v>
      </c>
      <c r="E7" s="3"/>
      <c r="F7" s="3">
        <v>3.1579753215321298</v>
      </c>
      <c r="G7" s="3"/>
      <c r="H7" s="3">
        <v>56.907589333084601</v>
      </c>
      <c r="I7" s="3"/>
      <c r="J7" s="3">
        <v>23.212936697415401</v>
      </c>
      <c r="K7" s="3"/>
      <c r="L7" s="3">
        <v>0.90914185427877503</v>
      </c>
      <c r="M7" s="3">
        <v>0.88118550174916732</v>
      </c>
    </row>
    <row r="8" spans="1:13">
      <c r="A8" t="s">
        <v>16</v>
      </c>
      <c r="B8" s="3">
        <v>43.806590382131702</v>
      </c>
      <c r="C8" s="2" t="s">
        <v>9</v>
      </c>
      <c r="D8" s="3">
        <v>1.9169838685196301</v>
      </c>
      <c r="E8" s="3"/>
      <c r="F8" s="3">
        <v>1.7270001342600301</v>
      </c>
      <c r="G8" s="3"/>
      <c r="H8" s="3">
        <v>5.1187637168919</v>
      </c>
      <c r="I8" s="3" t="s">
        <v>17</v>
      </c>
      <c r="J8" s="3">
        <v>0.68120481102962305</v>
      </c>
      <c r="K8" s="3"/>
      <c r="L8" s="3">
        <v>0.95304533305420092</v>
      </c>
      <c r="M8" s="3">
        <v>0.93859774322472422</v>
      </c>
    </row>
    <row r="9" spans="1:13">
      <c r="A9" t="s">
        <v>18</v>
      </c>
      <c r="B9" s="3">
        <v>1.1575797640312999</v>
      </c>
      <c r="C9" s="2" t="s">
        <v>9</v>
      </c>
      <c r="D9" s="3">
        <v>2051.26961206954</v>
      </c>
      <c r="E9" s="3"/>
      <c r="F9" s="3">
        <v>8.2953388521190394</v>
      </c>
      <c r="G9" s="3" t="s">
        <v>9</v>
      </c>
      <c r="H9" s="3">
        <v>-34.040050636532797</v>
      </c>
      <c r="I9" s="3" t="s">
        <v>17</v>
      </c>
      <c r="J9" s="3"/>
      <c r="K9" s="3"/>
      <c r="L9" s="3">
        <v>0.88180844682692516</v>
      </c>
      <c r="M9" s="3">
        <v>0.85648168543269487</v>
      </c>
    </row>
    <row r="10" spans="1:13">
      <c r="A10" t="s">
        <v>19</v>
      </c>
      <c r="B10" s="3">
        <v>2.75245584246177</v>
      </c>
      <c r="C10" s="2" t="s">
        <v>17</v>
      </c>
      <c r="D10" s="3">
        <v>-9.5630030786017901</v>
      </c>
      <c r="E10" s="3" t="s">
        <v>13</v>
      </c>
      <c r="F10" s="3">
        <v>10.7415174070204</v>
      </c>
      <c r="G10" s="3" t="s">
        <v>13</v>
      </c>
      <c r="H10" s="3">
        <v>10.5319802251149</v>
      </c>
      <c r="I10" s="3" t="s">
        <v>17</v>
      </c>
      <c r="J10" s="3">
        <v>0.98171969265508696</v>
      </c>
      <c r="K10" s="3"/>
      <c r="L10" s="3">
        <v>0.8777544602856332</v>
      </c>
      <c r="M10" s="3">
        <v>0.84014044806582799</v>
      </c>
    </row>
    <row r="11" spans="1:13">
      <c r="A11" t="s">
        <v>20</v>
      </c>
      <c r="B11" s="3">
        <v>25.885776217813</v>
      </c>
      <c r="C11" s="2" t="s">
        <v>17</v>
      </c>
      <c r="D11" s="3">
        <v>-198.167015119697</v>
      </c>
      <c r="E11" s="3" t="s">
        <v>14</v>
      </c>
      <c r="F11" s="3">
        <v>-95.093867411897307</v>
      </c>
      <c r="G11" s="3"/>
      <c r="H11" s="3">
        <v>1193.96317763141</v>
      </c>
      <c r="I11" s="3" t="s">
        <v>9</v>
      </c>
      <c r="J11" s="3">
        <v>12.267620113838101</v>
      </c>
      <c r="K11" s="3"/>
      <c r="L11" s="3">
        <v>0.83899516362308579</v>
      </c>
      <c r="M11" s="3">
        <v>0.78945521396865059</v>
      </c>
    </row>
    <row r="12" spans="1:13">
      <c r="A12" t="s">
        <v>21</v>
      </c>
      <c r="B12" s="3">
        <v>6.87768864047489</v>
      </c>
      <c r="C12" s="2" t="s">
        <v>17</v>
      </c>
      <c r="D12" s="3">
        <v>-2.2359571614635101</v>
      </c>
      <c r="E12" s="3"/>
      <c r="F12" s="3">
        <v>277.291403635959</v>
      </c>
      <c r="G12" s="3"/>
      <c r="H12" s="3">
        <v>13.906838834106299</v>
      </c>
      <c r="I12" s="3"/>
      <c r="J12" s="3">
        <v>150.95844857967799</v>
      </c>
      <c r="K12" s="3"/>
      <c r="L12" s="3">
        <v>0.70769496946473609</v>
      </c>
      <c r="M12" s="3">
        <v>0.61775496006927022</v>
      </c>
    </row>
    <row r="13" spans="1:13">
      <c r="A13" t="s">
        <v>22</v>
      </c>
      <c r="B13" s="3">
        <v>2.9491708052132402</v>
      </c>
      <c r="C13" s="2"/>
      <c r="D13" s="3">
        <v>-3.5761209018781499</v>
      </c>
      <c r="E13" s="3"/>
      <c r="F13" s="3">
        <v>-5.9729092769560097</v>
      </c>
      <c r="G13" s="3"/>
      <c r="H13" s="3">
        <v>69.878076664314705</v>
      </c>
      <c r="I13" s="3" t="s">
        <v>13</v>
      </c>
      <c r="J13" s="3">
        <v>-0.416283136654161</v>
      </c>
      <c r="K13" s="3"/>
      <c r="L13" s="3">
        <v>0.85219217470194319</v>
      </c>
      <c r="M13" s="3">
        <v>0.80671284384100261</v>
      </c>
    </row>
    <row r="14" spans="1:13">
      <c r="A14" t="s">
        <v>23</v>
      </c>
      <c r="B14" s="3">
        <v>49.620694440345297</v>
      </c>
      <c r="C14" s="2" t="s">
        <v>9</v>
      </c>
      <c r="D14" s="3">
        <v>-6.1227433223420604</v>
      </c>
      <c r="E14" s="3"/>
      <c r="F14" s="3">
        <v>2.0815397990123401</v>
      </c>
      <c r="G14" s="3"/>
      <c r="H14" s="3">
        <v>60.894240915099203</v>
      </c>
      <c r="I14" s="3" t="s">
        <v>13</v>
      </c>
      <c r="J14" s="3">
        <v>31.384440747598401</v>
      </c>
      <c r="K14" s="3" t="s">
        <v>14</v>
      </c>
      <c r="L14" s="3">
        <v>0.74960290690415166</v>
      </c>
      <c r="M14" s="3">
        <v>0.67255764749004454</v>
      </c>
    </row>
    <row r="15" spans="1:13">
      <c r="A15" t="s">
        <v>24</v>
      </c>
      <c r="B15" s="3">
        <v>5535.4171294894604</v>
      </c>
      <c r="C15" s="2" t="s">
        <v>9</v>
      </c>
      <c r="D15" s="3">
        <v>-21240.6491558667</v>
      </c>
      <c r="E15" s="3"/>
      <c r="F15" s="3">
        <v>2.88803805057898E-11</v>
      </c>
      <c r="G15" s="3" t="s">
        <v>9</v>
      </c>
      <c r="H15" s="3">
        <v>1237536.7969551501</v>
      </c>
      <c r="I15" s="3" t="s">
        <v>9</v>
      </c>
      <c r="J15" s="3">
        <v>-6432624.2800861103</v>
      </c>
      <c r="K15" s="3" t="s">
        <v>9</v>
      </c>
      <c r="L15" s="3">
        <v>0.83820923323550478</v>
      </c>
      <c r="M15" s="3">
        <v>0.80353978321454156</v>
      </c>
    </row>
    <row r="16" spans="1:13">
      <c r="A16" t="s">
        <v>25</v>
      </c>
      <c r="B16" s="3">
        <v>-67.297920856031297</v>
      </c>
      <c r="C16" s="2"/>
      <c r="D16" s="3">
        <v>5334.8915464433903</v>
      </c>
      <c r="E16" s="3"/>
      <c r="F16" s="3">
        <v>5334.8915464434604</v>
      </c>
      <c r="G16" s="3"/>
      <c r="H16" s="3">
        <v>87843.806436129002</v>
      </c>
      <c r="I16" s="3"/>
      <c r="J16" s="3">
        <v>4804.3498262605299</v>
      </c>
      <c r="K16" s="3" t="s">
        <v>17</v>
      </c>
      <c r="L16" s="3">
        <v>0.73446980916744242</v>
      </c>
      <c r="M16" s="3">
        <v>0.67757048256046581</v>
      </c>
    </row>
    <row r="17" spans="1:13">
      <c r="A17" t="s">
        <v>26</v>
      </c>
      <c r="B17" s="3">
        <v>11.8601552126032</v>
      </c>
      <c r="C17" s="2"/>
      <c r="D17" s="3">
        <v>-1.9264875024129099E-2</v>
      </c>
      <c r="E17" s="3"/>
      <c r="F17" s="3">
        <v>6.6273186300364397</v>
      </c>
      <c r="G17" s="3"/>
      <c r="H17" s="3">
        <v>0.34729423059386999</v>
      </c>
      <c r="I17" s="3"/>
      <c r="J17" s="3">
        <v>-0.327119506127586</v>
      </c>
      <c r="K17" s="3"/>
      <c r="L17" s="3">
        <v>0.51760895629119474</v>
      </c>
      <c r="M17" s="3">
        <v>0.36918094284233161</v>
      </c>
    </row>
    <row r="18" spans="1:13">
      <c r="A18" t="s">
        <v>27</v>
      </c>
      <c r="B18" s="3">
        <v>77.714231950625503</v>
      </c>
      <c r="C18" s="2" t="s">
        <v>9</v>
      </c>
      <c r="D18" s="3">
        <v>8769.6537270175595</v>
      </c>
      <c r="E18" s="3"/>
      <c r="F18" s="3">
        <v>-6836.2305448095003</v>
      </c>
      <c r="G18" s="3"/>
      <c r="H18" s="3">
        <v>22301.884205144201</v>
      </c>
      <c r="I18" s="3"/>
      <c r="J18" s="3">
        <v>-8739.8874248751399</v>
      </c>
      <c r="K18" s="3"/>
      <c r="L18" s="3">
        <v>0.51191626797082246</v>
      </c>
      <c r="M18" s="3">
        <v>0.36173665811569089</v>
      </c>
    </row>
    <row r="19" spans="1:13">
      <c r="A19" t="s">
        <v>28</v>
      </c>
      <c r="B19" s="3">
        <v>28.0208016972161</v>
      </c>
      <c r="C19" s="2" t="s">
        <v>9</v>
      </c>
      <c r="D19" s="3">
        <v>5.3084519410337503</v>
      </c>
      <c r="E19" s="3"/>
      <c r="F19" s="3">
        <v>-18.796086005387998</v>
      </c>
      <c r="G19" s="3"/>
      <c r="H19" s="3">
        <v>16.8008324595551</v>
      </c>
      <c r="I19" s="3" t="s">
        <v>17</v>
      </c>
      <c r="J19" s="3">
        <v>54.925412571126401</v>
      </c>
      <c r="K19" s="3" t="s">
        <v>13</v>
      </c>
      <c r="L19" s="3">
        <v>0.95802031348702577</v>
      </c>
      <c r="M19" s="3">
        <v>0.94510348686764911</v>
      </c>
    </row>
    <row r="20" spans="1:13">
      <c r="A20" t="s">
        <v>29</v>
      </c>
      <c r="B20" s="3">
        <v>45.8603842857205</v>
      </c>
      <c r="C20" s="2" t="s">
        <v>9</v>
      </c>
      <c r="D20" s="3">
        <v>2.5397796538025101</v>
      </c>
      <c r="E20" s="3"/>
      <c r="F20" s="3">
        <v>40.349179174918604</v>
      </c>
      <c r="G20" s="3" t="s">
        <v>17</v>
      </c>
      <c r="H20" s="3">
        <v>0.35576759797447699</v>
      </c>
      <c r="I20" s="3"/>
      <c r="J20" s="3">
        <v>-20.235301626448699</v>
      </c>
      <c r="K20" s="3"/>
      <c r="L20" s="3">
        <v>0.90008435986446755</v>
      </c>
      <c r="M20" s="3">
        <v>0.86934108597661142</v>
      </c>
    </row>
    <row r="21" spans="1:13">
      <c r="A21" t="s">
        <v>30</v>
      </c>
      <c r="B21" s="3">
        <v>17.298837937551301</v>
      </c>
      <c r="C21" s="2" t="s">
        <v>9</v>
      </c>
      <c r="D21" s="3">
        <v>2.1966157735117999</v>
      </c>
      <c r="E21" s="3"/>
      <c r="F21" s="3">
        <v>-0.25374283117624602</v>
      </c>
      <c r="G21" s="3"/>
      <c r="H21" s="3">
        <v>-0.85860292633833502</v>
      </c>
      <c r="I21" s="3"/>
      <c r="J21" s="3">
        <v>15.8114743324972</v>
      </c>
      <c r="K21" s="3" t="s">
        <v>9</v>
      </c>
      <c r="L21" s="3">
        <v>0.90794916857486674</v>
      </c>
      <c r="M21" s="3">
        <v>0.87962583582867193</v>
      </c>
    </row>
    <row r="22" spans="1:13">
      <c r="A22" t="s">
        <v>31</v>
      </c>
      <c r="B22" s="3">
        <v>-1.8715974059992</v>
      </c>
      <c r="C22" s="2"/>
      <c r="D22" s="3">
        <v>43.683917691888396</v>
      </c>
      <c r="E22" s="3" t="s">
        <v>13</v>
      </c>
      <c r="F22" s="3">
        <v>16.499216258574599</v>
      </c>
      <c r="G22" s="3"/>
      <c r="H22" s="3">
        <v>-278.77730584689499</v>
      </c>
      <c r="I22" s="3" t="s">
        <v>13</v>
      </c>
      <c r="J22" s="3">
        <v>26.476049694647902</v>
      </c>
      <c r="K22" s="3"/>
      <c r="L22" s="3">
        <v>0.92845180115882331</v>
      </c>
      <c r="M22" s="3">
        <v>0.90643697074615359</v>
      </c>
    </row>
    <row r="23" spans="1:13">
      <c r="A23" t="s">
        <v>32</v>
      </c>
      <c r="B23" s="3">
        <v>8.7932633797637294</v>
      </c>
      <c r="C23" s="2" t="s">
        <v>14</v>
      </c>
      <c r="D23" s="3">
        <v>17.247873248036299</v>
      </c>
      <c r="E23" s="3" t="s">
        <v>9</v>
      </c>
      <c r="F23" s="3">
        <v>20.729676050906999</v>
      </c>
      <c r="G23" s="3" t="s">
        <v>13</v>
      </c>
      <c r="H23" s="3">
        <v>-17.923076928925202</v>
      </c>
      <c r="I23" s="3" t="s">
        <v>17</v>
      </c>
      <c r="J23" s="3">
        <v>-11.401064972254501</v>
      </c>
      <c r="K23" s="3" t="s">
        <v>17</v>
      </c>
      <c r="L23" s="3">
        <v>0.81596569715733913</v>
      </c>
      <c r="M23" s="3">
        <v>0.75933975782113583</v>
      </c>
    </row>
    <row r="24" spans="1:13">
      <c r="A24" t="s">
        <v>33</v>
      </c>
      <c r="B24" s="3">
        <v>-4.3312640236822597</v>
      </c>
      <c r="C24" s="2"/>
      <c r="D24" s="3">
        <v>11.0159382952346</v>
      </c>
      <c r="E24" s="3" t="s">
        <v>14</v>
      </c>
      <c r="F24" s="3">
        <v>31.386519614647099</v>
      </c>
      <c r="G24" s="3" t="s">
        <v>17</v>
      </c>
      <c r="H24" s="3">
        <v>31.880438059667298</v>
      </c>
      <c r="I24" s="3"/>
      <c r="J24" s="3">
        <v>89.070358247841995</v>
      </c>
      <c r="K24" s="3"/>
      <c r="L24" s="3">
        <v>0.95448055677800603</v>
      </c>
      <c r="M24" s="3">
        <v>0.94047457424816172</v>
      </c>
    </row>
    <row r="25" spans="1:13">
      <c r="A25" t="s">
        <v>34</v>
      </c>
      <c r="B25" s="3">
        <v>-8.2997978616110508</v>
      </c>
      <c r="C25" s="2"/>
      <c r="D25" s="3">
        <v>12.1088902579967</v>
      </c>
      <c r="E25" s="3" t="s">
        <v>13</v>
      </c>
      <c r="F25" s="3">
        <v>26.655976714668402</v>
      </c>
      <c r="G25" s="3" t="s">
        <v>13</v>
      </c>
      <c r="H25" s="3">
        <v>-9.2735313841118501</v>
      </c>
      <c r="I25" s="3" t="s">
        <v>14</v>
      </c>
      <c r="J25" s="3">
        <v>-1.6800308117454399</v>
      </c>
      <c r="K25" s="3" t="s">
        <v>14</v>
      </c>
      <c r="L25" s="3">
        <v>0.69765873872464246</v>
      </c>
      <c r="M25" s="3">
        <v>0.60463065833222474</v>
      </c>
    </row>
    <row r="26" spans="1:13">
      <c r="A26" t="s">
        <v>35</v>
      </c>
      <c r="B26" s="3">
        <v>9.1339774000499094</v>
      </c>
      <c r="C26" s="2" t="s">
        <v>13</v>
      </c>
      <c r="D26" s="3">
        <v>18.826159408903099</v>
      </c>
      <c r="E26" s="3" t="s">
        <v>17</v>
      </c>
      <c r="F26" s="3">
        <v>-3.64282732688693</v>
      </c>
      <c r="G26" s="3"/>
      <c r="H26" s="3">
        <v>-14.098997387924401</v>
      </c>
      <c r="I26" s="3" t="s">
        <v>17</v>
      </c>
      <c r="J26" s="3">
        <v>4.6639188649132697</v>
      </c>
      <c r="K26" s="3"/>
      <c r="L26" s="3">
        <v>0.72387822376469191</v>
      </c>
      <c r="M26" s="3">
        <v>0.63891767723075099</v>
      </c>
    </row>
    <row r="27" spans="1:13">
      <c r="A27" t="s">
        <v>36</v>
      </c>
      <c r="B27" s="3">
        <v>5.9085435689842303</v>
      </c>
      <c r="C27" s="2" t="s">
        <v>17</v>
      </c>
      <c r="D27" s="3">
        <v>-0.92817488446176999</v>
      </c>
      <c r="E27" s="3"/>
      <c r="F27" s="3">
        <v>11.3471120074684</v>
      </c>
      <c r="G27" s="3" t="s">
        <v>17</v>
      </c>
      <c r="H27" s="3">
        <v>0.78692048493774003</v>
      </c>
      <c r="I27" s="3"/>
      <c r="J27" s="3">
        <v>2.6051192681909501</v>
      </c>
      <c r="K27" s="3"/>
      <c r="L27" s="3">
        <v>0.74909680973386228</v>
      </c>
      <c r="M27" s="3">
        <v>0.67189582811351223</v>
      </c>
    </row>
    <row r="28" spans="1:13">
      <c r="A28" t="s">
        <v>37</v>
      </c>
      <c r="B28" s="3">
        <v>12.881202512265601</v>
      </c>
      <c r="C28" s="2" t="s">
        <v>9</v>
      </c>
      <c r="D28" s="3">
        <v>7.21874050251781</v>
      </c>
      <c r="E28" s="3" t="s">
        <v>13</v>
      </c>
      <c r="F28" s="3">
        <v>-2.2079524308891898</v>
      </c>
      <c r="G28" s="3"/>
      <c r="H28" s="3">
        <v>18.443085451817399</v>
      </c>
      <c r="I28" s="3"/>
      <c r="J28" s="3">
        <v>-4.5776987466119099</v>
      </c>
      <c r="K28" s="3"/>
      <c r="L28" s="3">
        <v>0.9236546355262083</v>
      </c>
      <c r="M28" s="3">
        <v>0.90016375414965699</v>
      </c>
    </row>
    <row r="29" spans="1:13">
      <c r="A29" t="s">
        <v>38</v>
      </c>
      <c r="B29" s="3">
        <v>21.5118461471072</v>
      </c>
      <c r="C29" s="2" t="s">
        <v>9</v>
      </c>
      <c r="D29" s="3">
        <v>2.03085364341496</v>
      </c>
      <c r="E29" s="3"/>
      <c r="F29" s="3">
        <v>13.100520483362001</v>
      </c>
      <c r="G29" s="3" t="s">
        <v>13</v>
      </c>
      <c r="H29" s="3">
        <v>-1.3949030095624499</v>
      </c>
      <c r="I29" s="3"/>
      <c r="J29" s="3">
        <v>-0.66411539463885405</v>
      </c>
      <c r="K29" s="3"/>
      <c r="L29" s="3">
        <v>0.90366139102813081</v>
      </c>
      <c r="M29" s="3">
        <v>0.87401874211370956</v>
      </c>
    </row>
    <row r="30" spans="1:13">
      <c r="A30" t="s">
        <v>39</v>
      </c>
      <c r="B30" s="3">
        <v>99.243540372127001</v>
      </c>
      <c r="C30" s="2" t="s">
        <v>9</v>
      </c>
      <c r="D30" s="3">
        <v>213.61264833240401</v>
      </c>
      <c r="E30" s="3"/>
      <c r="F30" s="3">
        <v>-0.16780936748398201</v>
      </c>
      <c r="G30" s="3"/>
      <c r="H30" s="3">
        <v>29.1926692084816</v>
      </c>
      <c r="I30" s="3"/>
      <c r="J30" s="3">
        <v>-1.3116037933332301</v>
      </c>
      <c r="K30" s="3"/>
      <c r="L30" s="3">
        <v>0.51609257432651212</v>
      </c>
      <c r="M30" s="3">
        <v>0.3671979818115928</v>
      </c>
    </row>
    <row r="31" spans="1:13">
      <c r="A31" t="s">
        <v>40</v>
      </c>
      <c r="B31" s="3">
        <v>6.0624676855732504</v>
      </c>
      <c r="C31" s="2" t="s">
        <v>17</v>
      </c>
      <c r="D31" s="3">
        <v>0.534267361088264</v>
      </c>
      <c r="E31" s="3"/>
      <c r="F31" s="3">
        <v>-3.3563451503249103E-2</v>
      </c>
      <c r="G31" s="3"/>
      <c r="H31" s="3">
        <v>5.5150843977187898E-2</v>
      </c>
      <c r="I31" s="3"/>
      <c r="J31" s="3">
        <v>0.32739931145428203</v>
      </c>
      <c r="K31" s="3"/>
      <c r="L31" s="3">
        <v>0.95927260956174543</v>
      </c>
      <c r="M31" s="3">
        <v>0.9467411048115133</v>
      </c>
    </row>
    <row r="32" spans="1:13">
      <c r="A32" t="s">
        <v>41</v>
      </c>
      <c r="B32" s="3">
        <v>39.1845786093443</v>
      </c>
      <c r="C32" s="2" t="s">
        <v>17</v>
      </c>
      <c r="D32" s="3">
        <v>56.853727816970597</v>
      </c>
      <c r="E32" s="3" t="s">
        <v>14</v>
      </c>
      <c r="F32" s="3">
        <v>-36.230662945393298</v>
      </c>
      <c r="G32" s="3"/>
      <c r="H32" s="3">
        <v>151.93255003840599</v>
      </c>
      <c r="I32" s="3" t="s">
        <v>17</v>
      </c>
      <c r="J32" s="3">
        <v>5.1997590616185096</v>
      </c>
      <c r="K32" s="3" t="s">
        <v>14</v>
      </c>
      <c r="L32" s="3">
        <v>0.94204780107814423</v>
      </c>
      <c r="M32" s="3">
        <v>0.92421635525603474</v>
      </c>
    </row>
    <row r="33" spans="1:13">
      <c r="A33" t="s">
        <v>42</v>
      </c>
      <c r="B33" s="3">
        <v>8.7057463045404795</v>
      </c>
      <c r="C33" s="2" t="s">
        <v>9</v>
      </c>
      <c r="D33" s="3">
        <v>-3.0485423184612199</v>
      </c>
      <c r="E33" s="3" t="s">
        <v>9</v>
      </c>
      <c r="F33" s="3">
        <v>-104.039554295608</v>
      </c>
      <c r="G33" s="3" t="s">
        <v>17</v>
      </c>
      <c r="H33" s="3">
        <v>9.5379636202102205</v>
      </c>
      <c r="I33" s="3" t="s">
        <v>14</v>
      </c>
      <c r="J33" s="3">
        <v>8.4628603979920793</v>
      </c>
      <c r="K33" s="3" t="s">
        <v>9</v>
      </c>
      <c r="L33" s="3">
        <v>0.98248656901719189</v>
      </c>
      <c r="M33" s="3">
        <v>0.97709782102248166</v>
      </c>
    </row>
    <row r="34" spans="1:13">
      <c r="A34" t="s">
        <v>43</v>
      </c>
      <c r="B34" s="3">
        <v>47.720500404764501</v>
      </c>
      <c r="C34" s="2" t="s">
        <v>9</v>
      </c>
      <c r="D34" s="3">
        <v>-0.24682007633583899</v>
      </c>
      <c r="E34" s="3"/>
      <c r="F34" s="3">
        <v>-0.50358247165260805</v>
      </c>
      <c r="G34" s="3"/>
      <c r="H34" s="3">
        <v>4.4260007010818603</v>
      </c>
      <c r="I34" s="3" t="s">
        <v>17</v>
      </c>
      <c r="J34" s="3">
        <v>-0.56696685770796695</v>
      </c>
      <c r="K34" s="3"/>
      <c r="L34" s="3">
        <v>0.81715779019664248</v>
      </c>
      <c r="M34" s="3">
        <v>0.76089864871868629</v>
      </c>
    </row>
    <row r="35" spans="1:13">
      <c r="A35" t="s">
        <v>44</v>
      </c>
      <c r="B35" s="3">
        <v>6.4917833935022502</v>
      </c>
      <c r="C35" s="2"/>
      <c r="D35" s="3">
        <v>-0.85801914655043099</v>
      </c>
      <c r="E35" s="3"/>
      <c r="F35" s="3">
        <v>17.398436643406601</v>
      </c>
      <c r="G35" s="3" t="s">
        <v>9</v>
      </c>
      <c r="H35" s="3">
        <v>-0.23890065384203901</v>
      </c>
      <c r="I35" s="3"/>
      <c r="J35" s="3">
        <v>4.6439248742526704</v>
      </c>
      <c r="K35" s="3"/>
      <c r="L35" s="3">
        <v>0.83261047521810949</v>
      </c>
      <c r="M35" s="3">
        <v>0.78110600605445091</v>
      </c>
    </row>
    <row r="36" spans="1:13">
      <c r="A36" t="s">
        <v>45</v>
      </c>
      <c r="B36" s="3">
        <v>29.839839422921301</v>
      </c>
      <c r="C36" s="2" t="s">
        <v>9</v>
      </c>
      <c r="D36" s="3">
        <v>400.92690725184298</v>
      </c>
      <c r="E36" s="3"/>
      <c r="F36" s="3">
        <v>-3.2390916035709399E-14</v>
      </c>
      <c r="G36" s="3"/>
      <c r="H36" s="3">
        <v>614.66464409391995</v>
      </c>
      <c r="I36" s="3"/>
      <c r="J36" s="3">
        <v>723.01258586459903</v>
      </c>
      <c r="K36" s="3" t="s">
        <v>17</v>
      </c>
      <c r="L36" s="3">
        <v>0.8836485641070827</v>
      </c>
      <c r="M36" s="3">
        <v>0.85871611355860045</v>
      </c>
    </row>
    <row r="37" spans="1:13">
      <c r="A37" t="s">
        <v>46</v>
      </c>
      <c r="B37" s="3">
        <v>35.9495646120155</v>
      </c>
      <c r="C37" s="2" t="s">
        <v>9</v>
      </c>
      <c r="D37" s="3">
        <v>-5.8176099881933103</v>
      </c>
      <c r="E37" s="3"/>
      <c r="F37" s="3">
        <v>8.7736801384603798</v>
      </c>
      <c r="G37" s="3" t="s">
        <v>17</v>
      </c>
      <c r="H37" s="3">
        <v>2.18339571049902</v>
      </c>
      <c r="I37" s="3"/>
      <c r="J37" s="3">
        <v>2.0598922674815898</v>
      </c>
      <c r="K37" s="3"/>
      <c r="L37" s="3">
        <v>0.92420373735831007</v>
      </c>
      <c r="M37" s="3">
        <v>0.90088181039163628</v>
      </c>
    </row>
    <row r="38" spans="1:13">
      <c r="A38" t="s">
        <v>47</v>
      </c>
      <c r="B38" s="3">
        <v>96.138066550961298</v>
      </c>
      <c r="C38" s="2" t="s">
        <v>9</v>
      </c>
      <c r="D38" s="3">
        <v>949.03568304911403</v>
      </c>
      <c r="E38" s="3" t="s">
        <v>14</v>
      </c>
      <c r="F38" s="3">
        <v>-2.0392381727124599E-13</v>
      </c>
      <c r="G38" s="3"/>
      <c r="H38" s="3">
        <v>-190.566434526976</v>
      </c>
      <c r="I38" s="3"/>
      <c r="J38" s="3">
        <v>11.5619801793665</v>
      </c>
      <c r="K38" s="3"/>
      <c r="L38" s="3">
        <v>0.69574738864685171</v>
      </c>
      <c r="M38" s="3">
        <v>0.63055040049974853</v>
      </c>
    </row>
    <row r="39" spans="1:13">
      <c r="A39" t="s">
        <v>48</v>
      </c>
      <c r="B39" s="3">
        <v>0.39054880630390598</v>
      </c>
      <c r="C39" s="2"/>
      <c r="D39" s="3">
        <v>8.9271003715217994</v>
      </c>
      <c r="E39" s="3" t="s">
        <v>9</v>
      </c>
      <c r="F39" s="3">
        <v>-25.1582516143174</v>
      </c>
      <c r="G39" s="3" t="s">
        <v>13</v>
      </c>
      <c r="H39" s="3">
        <v>-8.6565120809079303</v>
      </c>
      <c r="I39" s="3" t="s">
        <v>17</v>
      </c>
      <c r="J39" s="3">
        <v>3.1897674728502499</v>
      </c>
      <c r="K39" s="3"/>
      <c r="L39" s="3">
        <v>0.92381996458422044</v>
      </c>
      <c r="M39" s="3">
        <v>0.90037995368705748</v>
      </c>
    </row>
    <row r="40" spans="1:13">
      <c r="A40" t="s">
        <v>49</v>
      </c>
      <c r="B40" s="3">
        <v>78.928826074106595</v>
      </c>
      <c r="C40" s="2" t="s">
        <v>9</v>
      </c>
      <c r="D40" s="3">
        <v>4.9782286872923097E-2</v>
      </c>
      <c r="E40" s="3"/>
      <c r="F40" s="3">
        <v>-5.1331600639717999E-2</v>
      </c>
      <c r="G40" s="3"/>
      <c r="H40" s="3">
        <v>0.25651854923438699</v>
      </c>
      <c r="I40" s="3"/>
      <c r="J40" s="3">
        <v>1.94824590645664</v>
      </c>
      <c r="K40" s="3" t="s">
        <v>14</v>
      </c>
      <c r="L40" s="3">
        <v>0.89025018159151481</v>
      </c>
      <c r="M40" s="3">
        <v>0.85648100669659633</v>
      </c>
    </row>
    <row r="41" spans="1:13">
      <c r="A41" t="s">
        <v>50</v>
      </c>
      <c r="B41" s="3">
        <v>33.155585315873601</v>
      </c>
      <c r="C41" s="2" t="s">
        <v>9</v>
      </c>
      <c r="D41" s="3">
        <v>6.3333855817983702</v>
      </c>
      <c r="E41" s="3" t="s">
        <v>17</v>
      </c>
      <c r="F41" s="3">
        <v>-0.305583379121879</v>
      </c>
      <c r="G41" s="3"/>
      <c r="H41" s="3">
        <v>0.67232977485149004</v>
      </c>
      <c r="I41" s="3"/>
      <c r="J41" s="3">
        <v>0.68215766350227303</v>
      </c>
      <c r="K41" s="3"/>
      <c r="L41" s="3">
        <v>0.89364307610727545</v>
      </c>
      <c r="M41" s="3">
        <v>0.86091786875566789</v>
      </c>
    </row>
    <row r="42" spans="1:13">
      <c r="A42" t="s">
        <v>51</v>
      </c>
      <c r="B42" s="3">
        <v>7.7979182721805698</v>
      </c>
      <c r="C42" s="2" t="s">
        <v>17</v>
      </c>
      <c r="D42" s="3">
        <v>-0.10703470718279499</v>
      </c>
      <c r="E42" s="3"/>
      <c r="F42" s="3">
        <v>11.8832982043038</v>
      </c>
      <c r="G42" s="3" t="s">
        <v>17</v>
      </c>
      <c r="H42" s="3">
        <v>0.98702023345576595</v>
      </c>
      <c r="I42" s="3"/>
      <c r="J42" s="3">
        <v>0.66200151611130398</v>
      </c>
      <c r="K42" s="3"/>
      <c r="L42" s="3">
        <v>0.9061707334651693</v>
      </c>
      <c r="M42" s="3">
        <v>0.87730018991599068</v>
      </c>
    </row>
    <row r="43" spans="1:13">
      <c r="A43" t="s">
        <v>52</v>
      </c>
      <c r="B43" s="3">
        <v>21.230236070013</v>
      </c>
      <c r="C43" s="2" t="s">
        <v>9</v>
      </c>
      <c r="D43" s="3">
        <v>17.878893857901399</v>
      </c>
      <c r="E43" s="3" t="s">
        <v>14</v>
      </c>
      <c r="F43" s="3">
        <v>4.8366632820340998</v>
      </c>
      <c r="G43" s="3"/>
      <c r="H43" s="3">
        <v>4.8429729027516499</v>
      </c>
      <c r="I43" s="3"/>
      <c r="J43" s="3">
        <v>-10.1357988355643</v>
      </c>
      <c r="K43" s="3"/>
      <c r="L43" s="3">
        <v>0.82649003214641481</v>
      </c>
      <c r="M43" s="3">
        <v>0.77310234972992709</v>
      </c>
    </row>
    <row r="44" spans="1:13">
      <c r="A44" t="s">
        <v>53</v>
      </c>
      <c r="B44" s="3">
        <v>5.5683153171348998</v>
      </c>
      <c r="C44" s="2" t="s">
        <v>14</v>
      </c>
      <c r="D44" s="3">
        <v>1.67159956121371</v>
      </c>
      <c r="E44" s="3" t="s">
        <v>14</v>
      </c>
      <c r="F44" s="3">
        <v>11.239486040813301</v>
      </c>
      <c r="G44" s="3" t="s">
        <v>9</v>
      </c>
      <c r="H44" s="3">
        <v>-6.3560026005517498</v>
      </c>
      <c r="I44" s="3"/>
      <c r="J44" s="3">
        <v>-0.85513624436392699</v>
      </c>
      <c r="K44" s="3"/>
      <c r="L44" s="3">
        <v>0.90343077464898469</v>
      </c>
      <c r="M44" s="3">
        <v>0.87371716684867229</v>
      </c>
    </row>
    <row r="45" spans="1:13">
      <c r="A45" t="s">
        <v>54</v>
      </c>
      <c r="B45" s="3">
        <v>8.5213937511769196</v>
      </c>
      <c r="C45" s="2" t="s">
        <v>9</v>
      </c>
      <c r="D45" s="3">
        <v>1.1414534943703201</v>
      </c>
      <c r="E45" s="3"/>
      <c r="F45" s="3">
        <v>15.126505860204301</v>
      </c>
      <c r="G45" s="3" t="s">
        <v>9</v>
      </c>
      <c r="H45" s="3">
        <v>43.025895010976299</v>
      </c>
      <c r="I45" s="3" t="s">
        <v>13</v>
      </c>
      <c r="J45" s="3">
        <v>-2.1499585198639801</v>
      </c>
      <c r="K45" s="3"/>
      <c r="L45" s="3">
        <v>0.95610346486174047</v>
      </c>
      <c r="M45" s="3">
        <v>0.94259683866535293</v>
      </c>
    </row>
    <row r="46" spans="1:13">
      <c r="A46" t="s">
        <v>55</v>
      </c>
      <c r="B46" s="3">
        <v>19.286473536805701</v>
      </c>
      <c r="C46" s="2"/>
      <c r="D46" s="3">
        <v>681.88993716304799</v>
      </c>
      <c r="E46" s="3"/>
      <c r="F46" s="3">
        <v>1991.9201950238401</v>
      </c>
      <c r="G46" s="3"/>
      <c r="H46" s="3">
        <v>8.6121369559056102</v>
      </c>
      <c r="I46" s="3"/>
      <c r="J46" s="3">
        <v>-92.689668687625797</v>
      </c>
      <c r="K46" s="3"/>
      <c r="L46" s="3">
        <v>0.36538729324480468</v>
      </c>
      <c r="M46" s="3">
        <v>0.17012184501243691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workbookViewId="0">
      <selection activeCell="H3" sqref="H3"/>
    </sheetView>
  </sheetViews>
  <sheetFormatPr baseColWidth="10" defaultColWidth="8.83203125" defaultRowHeight="14"/>
  <sheetData>
    <row r="1" spans="1:12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12">
      <c r="A2" s="1">
        <v>0</v>
      </c>
      <c r="B2">
        <v>0.15866568377250301</v>
      </c>
      <c r="C2">
        <v>0.58403835699549933</v>
      </c>
      <c r="D2">
        <v>0.68441144071014803</v>
      </c>
      <c r="E2">
        <v>0.29336521100710777</v>
      </c>
      <c r="F2">
        <v>0.41972487851701451</v>
      </c>
      <c r="H2" t="str" cm="1">
        <f t="array" ref="H2">_xlfn.IFS(B2&lt;0.001,"***",B2&lt;0.01,"**",B2&lt;0.05,"*",B2&lt;0.1,"-",B2&gt;=0.1, "")</f>
        <v/>
      </c>
      <c r="I2" t="str">
        <f t="array" ref="I2">_xlfn.IFS(C2&lt;0.001,"***",C2&lt;0.01,"**",C2&lt;0.05,"*",C2&lt;0.1,"-",C2&gt;=0.1, "")</f>
        <v/>
      </c>
      <c r="J2" t="str">
        <f t="array" ref="J2">_xlfn.IFS(D2&lt;0.001,"***",D2&lt;0.01,"**",D2&lt;0.05,"*",D2&lt;0.1,"-",D2&gt;=0.1, "")</f>
        <v/>
      </c>
      <c r="K2" t="str">
        <f t="array" ref="K2">_xlfn.IFS(E2&lt;0.001,"***",E2&lt;0.01,"**",E2&lt;0.05,"*",E2&lt;0.1,"-",E2&gt;=0.1, "")</f>
        <v/>
      </c>
      <c r="L2" t="str">
        <f t="array" ref="L2">_xlfn.IFS(F2&lt;0.001,"***",F2&lt;0.01,"**",F2&lt;0.05,"*",F2&lt;0.1,"-",F2&gt;=0.1, "")</f>
        <v/>
      </c>
    </row>
    <row r="3" spans="1:12">
      <c r="A3" s="1">
        <v>1</v>
      </c>
      <c r="B3">
        <v>5.9989781336921994E-7</v>
      </c>
      <c r="C3">
        <v>0.70941167642078484</v>
      </c>
      <c r="D3">
        <v>0.16447096114836729</v>
      </c>
      <c r="E3">
        <v>0.50381595679686375</v>
      </c>
      <c r="F3">
        <v>0.58709299672719117</v>
      </c>
      <c r="H3" t="str">
        <f t="array" ref="H3">_xlfn.IFS(B3&lt;0.001,"***",B3&lt;0.01,"**",B3&lt;0.05,"*",B3&lt;0.1,"-",B3&gt;=0.1, "")</f>
        <v>***</v>
      </c>
      <c r="I3" t="str">
        <f t="array" ref="I3">_xlfn.IFS(C3&lt;0.001,"***",C3&lt;0.01,"**",C3&lt;0.05,"*",C3&lt;0.1,"-",C3&gt;=0.1, "")</f>
        <v/>
      </c>
      <c r="J3" t="str">
        <f t="array" ref="J3">_xlfn.IFS(D3&lt;0.001,"***",D3&lt;0.01,"**",D3&lt;0.05,"*",D3&lt;0.1,"-",D3&gt;=0.1, "")</f>
        <v/>
      </c>
      <c r="K3" t="str">
        <f t="array" ref="K3">_xlfn.IFS(E3&lt;0.001,"***",E3&lt;0.01,"**",E3&lt;0.05,"*",E3&lt;0.1,"-",E3&gt;=0.1, "")</f>
        <v/>
      </c>
      <c r="L3" t="str">
        <f t="array" ref="L3">_xlfn.IFS(F3&lt;0.001,"***",F3&lt;0.01,"**",F3&lt;0.05,"*",F3&lt;0.1,"-",F3&gt;=0.1, "")</f>
        <v/>
      </c>
    </row>
    <row r="4" spans="1:12">
      <c r="A4" s="1">
        <v>2</v>
      </c>
      <c r="B4">
        <v>1.374377484465043E-12</v>
      </c>
      <c r="C4">
        <v>0.41057573540131947</v>
      </c>
      <c r="D4">
        <v>0.68098980949023402</v>
      </c>
      <c r="E4">
        <v>0.10316891772901091</v>
      </c>
      <c r="F4">
        <v>0.58432555011896659</v>
      </c>
      <c r="H4" t="str">
        <f t="array" ref="H4">_xlfn.IFS(B4&lt;0.001,"***",B4&lt;0.01,"**",B4&lt;0.05,"*",B4&lt;0.1,"-",B4&gt;=0.1, "")</f>
        <v>***</v>
      </c>
      <c r="I4" t="str">
        <f t="array" ref="I4">_xlfn.IFS(C4&lt;0.001,"***",C4&lt;0.01,"**",C4&lt;0.05,"*",C4&lt;0.1,"-",C4&gt;=0.1, "")</f>
        <v/>
      </c>
      <c r="J4" t="str">
        <f t="array" ref="J4">_xlfn.IFS(D4&lt;0.001,"***",D4&lt;0.01,"**",D4&lt;0.05,"*",D4&lt;0.1,"-",D4&gt;=0.1, "")</f>
        <v/>
      </c>
      <c r="K4" t="str">
        <f t="array" ref="K4">_xlfn.IFS(E4&lt;0.001,"***",E4&lt;0.01,"**",E4&lt;0.05,"*",E4&lt;0.1,"-",E4&gt;=0.1, "")</f>
        <v/>
      </c>
      <c r="L4" t="str">
        <f t="array" ref="L4">_xlfn.IFS(F4&lt;0.001,"***",F4&lt;0.01,"**",F4&lt;0.05,"*",F4&lt;0.1,"-",F4&gt;=0.1, "")</f>
        <v/>
      </c>
    </row>
    <row r="5" spans="1:12">
      <c r="A5" s="1">
        <v>3</v>
      </c>
      <c r="B5">
        <v>7.2331032508198974E-8</v>
      </c>
      <c r="C5">
        <v>0.36285715902875909</v>
      </c>
      <c r="D5">
        <v>0.1353823587282128</v>
      </c>
      <c r="E5">
        <v>0.91028573781174371</v>
      </c>
      <c r="F5">
        <v>0.63623746717604468</v>
      </c>
      <c r="H5" t="str">
        <f t="array" ref="H5">_xlfn.IFS(B5&lt;0.001,"***",B5&lt;0.01,"**",B5&lt;0.05,"*",B5&lt;0.1,"-",B5&gt;=0.1, "")</f>
        <v>***</v>
      </c>
      <c r="I5" t="str">
        <f t="array" ref="I5">_xlfn.IFS(C5&lt;0.001,"***",C5&lt;0.01,"**",C5&lt;0.05,"*",C5&lt;0.1,"-",C5&gt;=0.1, "")</f>
        <v/>
      </c>
      <c r="J5" t="str">
        <f t="array" ref="J5">_xlfn.IFS(D5&lt;0.001,"***",D5&lt;0.01,"**",D5&lt;0.05,"*",D5&lt;0.1,"-",D5&gt;=0.1, "")</f>
        <v/>
      </c>
      <c r="K5" t="str">
        <f t="array" ref="K5">_xlfn.IFS(E5&lt;0.001,"***",E5&lt;0.01,"**",E5&lt;0.05,"*",E5&lt;0.1,"-",E5&gt;=0.1, "")</f>
        <v/>
      </c>
      <c r="L5" t="str">
        <f t="array" ref="L5">_xlfn.IFS(F5&lt;0.001,"***",F5&lt;0.01,"**",F5&lt;0.05,"*",F5&lt;0.1,"-",F5&gt;=0.1, "")</f>
        <v/>
      </c>
    </row>
    <row r="6" spans="1:12">
      <c r="A6" s="1">
        <v>4</v>
      </c>
      <c r="B6">
        <v>3.2828689588939537E-2</v>
      </c>
      <c r="C6">
        <v>5.0822235353631062E-2</v>
      </c>
      <c r="D6">
        <v>0.45433240525659369</v>
      </c>
      <c r="E6">
        <v>0.61558924185961927</v>
      </c>
      <c r="F6">
        <v>0.67174685617995444</v>
      </c>
      <c r="H6" t="str">
        <f t="array" ref="H6">_xlfn.IFS(B6&lt;0.001,"***",B6&lt;0.01,"**",B6&lt;0.05,"*",B6&lt;0.1,"-",B6&gt;=0.1, "")</f>
        <v>*</v>
      </c>
      <c r="I6" t="str">
        <f t="array" ref="I6">_xlfn.IFS(C6&lt;0.001,"***",C6&lt;0.01,"**",C6&lt;0.05,"*",C6&lt;0.1,"-",C6&gt;=0.1, "")</f>
        <v>-</v>
      </c>
      <c r="J6" t="str">
        <f t="array" ref="J6">_xlfn.IFS(D6&lt;0.001,"***",D6&lt;0.01,"**",D6&lt;0.05,"*",D6&lt;0.1,"-",D6&gt;=0.1, "")</f>
        <v/>
      </c>
      <c r="K6" t="str">
        <f t="array" ref="K6">_xlfn.IFS(E6&lt;0.001,"***",E6&lt;0.01,"**",E6&lt;0.05,"*",E6&lt;0.1,"-",E6&gt;=0.1, "")</f>
        <v/>
      </c>
      <c r="L6" t="str">
        <f t="array" ref="L6">_xlfn.IFS(F6&lt;0.001,"***",F6&lt;0.01,"**",F6&lt;0.05,"*",F6&lt;0.1,"-",F6&gt;=0.1, "")</f>
        <v/>
      </c>
    </row>
    <row r="7" spans="1:12">
      <c r="A7" s="1">
        <v>5</v>
      </c>
      <c r="B7">
        <v>4.9320221055916229E-11</v>
      </c>
      <c r="C7">
        <v>0.70663058739578533</v>
      </c>
      <c r="D7">
        <v>0.78884239037190151</v>
      </c>
      <c r="E7">
        <v>0.49917611960522579</v>
      </c>
      <c r="F7">
        <v>0.26534863459401492</v>
      </c>
      <c r="H7" t="str">
        <f t="array" ref="H7">_xlfn.IFS(B7&lt;0.001,"***",B7&lt;0.01,"**",B7&lt;0.05,"*",B7&lt;0.1,"-",B7&gt;=0.1, "")</f>
        <v>***</v>
      </c>
      <c r="I7" t="str">
        <f t="array" ref="I7">_xlfn.IFS(C7&lt;0.001,"***",C7&lt;0.01,"**",C7&lt;0.05,"*",C7&lt;0.1,"-",C7&gt;=0.1, "")</f>
        <v/>
      </c>
      <c r="J7" t="str">
        <f t="array" ref="J7">_xlfn.IFS(D7&lt;0.001,"***",D7&lt;0.01,"**",D7&lt;0.05,"*",D7&lt;0.1,"-",D7&gt;=0.1, "")</f>
        <v/>
      </c>
      <c r="K7" t="str">
        <f t="array" ref="K7">_xlfn.IFS(E7&lt;0.001,"***",E7&lt;0.01,"**",E7&lt;0.05,"*",E7&lt;0.1,"-",E7&gt;=0.1, "")</f>
        <v/>
      </c>
      <c r="L7" t="str">
        <f t="array" ref="L7">_xlfn.IFS(F7&lt;0.001,"***",F7&lt;0.01,"**",F7&lt;0.05,"*",F7&lt;0.1,"-",F7&gt;=0.1, "")</f>
        <v/>
      </c>
    </row>
    <row r="8" spans="1:12">
      <c r="A8" s="1">
        <v>6</v>
      </c>
      <c r="B8">
        <v>1.7194424816484839E-13</v>
      </c>
      <c r="C8">
        <v>0.15608705912277401</v>
      </c>
      <c r="D8">
        <v>0.67868629802753544</v>
      </c>
      <c r="E8">
        <v>3.730656464057785E-3</v>
      </c>
      <c r="F8">
        <v>0.63132566143188695</v>
      </c>
      <c r="H8" t="str">
        <f t="array" ref="H8">_xlfn.IFS(B8&lt;0.001,"***",B8&lt;0.01,"**",B8&lt;0.05,"*",B8&lt;0.1,"-",B8&gt;=0.1, "")</f>
        <v>***</v>
      </c>
      <c r="I8" t="str">
        <f t="array" ref="I8">_xlfn.IFS(C8&lt;0.001,"***",C8&lt;0.01,"**",C8&lt;0.05,"*",C8&lt;0.1,"-",C8&gt;=0.1, "")</f>
        <v/>
      </c>
      <c r="J8" t="str">
        <f t="array" ref="J8">_xlfn.IFS(D8&lt;0.001,"***",D8&lt;0.01,"**",D8&lt;0.05,"*",D8&lt;0.1,"-",D8&gt;=0.1, "")</f>
        <v/>
      </c>
      <c r="K8" t="str">
        <f t="array" ref="K8">_xlfn.IFS(E8&lt;0.001,"***",E8&lt;0.01,"**",E8&lt;0.05,"*",E8&lt;0.1,"-",E8&gt;=0.1, "")</f>
        <v>**</v>
      </c>
      <c r="L8" t="str">
        <f t="array" ref="L8">_xlfn.IFS(F8&lt;0.001,"***",F8&lt;0.01,"**",F8&lt;0.05,"*",F8&lt;0.1,"-",F8&gt;=0.1, "")</f>
        <v/>
      </c>
    </row>
    <row r="9" spans="1:12">
      <c r="A9" s="1">
        <v>7</v>
      </c>
      <c r="C9">
        <v>0.92939618303475169</v>
      </c>
      <c r="D9">
        <v>1.9083916587664929E-7</v>
      </c>
      <c r="E9">
        <v>7.7879408876527874E-3</v>
      </c>
      <c r="F9">
        <v>0.21262619971080879</v>
      </c>
      <c r="H9" t="str">
        <f t="array" ref="H9">_xlfn.IFS(B9&lt;0.001,"***",B9&lt;0.01,"**",B9&lt;0.05,"*",B9&lt;0.1,"-",B9&gt;=0.1, "")</f>
        <v>***</v>
      </c>
      <c r="I9" t="str">
        <f t="array" ref="I9">_xlfn.IFS(C9&lt;0.001,"***",C9&lt;0.01,"**",C9&lt;0.05,"*",C9&lt;0.1,"-",C9&gt;=0.1, "")</f>
        <v/>
      </c>
      <c r="J9" t="str">
        <f t="array" ref="J9">_xlfn.IFS(D9&lt;0.001,"***",D9&lt;0.01,"**",D9&lt;0.05,"*",D9&lt;0.1,"-",D9&gt;=0.1, "")</f>
        <v>***</v>
      </c>
      <c r="K9" t="str">
        <f t="array" ref="K9">_xlfn.IFS(E9&lt;0.001,"***",E9&lt;0.01,"**",E9&lt;0.05,"*",E9&lt;0.1,"-",E9&gt;=0.1, "")</f>
        <v>**</v>
      </c>
      <c r="L9" t="str">
        <f t="array" ref="L9">_xlfn.IFS(F9&lt;0.001,"***",F9&lt;0.01,"**",F9&lt;0.05,"*",F9&lt;0.1,"-",F9&gt;=0.1, "")</f>
        <v/>
      </c>
    </row>
    <row r="10" spans="1:12">
      <c r="A10" s="1">
        <v>8</v>
      </c>
      <c r="B10">
        <v>5.8578939194267937E-3</v>
      </c>
      <c r="C10">
        <v>1.8247620473055531E-2</v>
      </c>
      <c r="D10">
        <v>2.3983824834676239E-2</v>
      </c>
      <c r="E10">
        <v>5.3569178014522267E-3</v>
      </c>
      <c r="F10">
        <v>0.81193359713603197</v>
      </c>
      <c r="H10" t="str">
        <f t="array" ref="H10">_xlfn.IFS(B10&lt;0.001,"***",B10&lt;0.01,"**",B10&lt;0.05,"*",B10&lt;0.1,"-",B10&gt;=0.1, "")</f>
        <v>**</v>
      </c>
      <c r="I10" t="str">
        <f t="array" ref="I10">_xlfn.IFS(C10&lt;0.001,"***",C10&lt;0.01,"**",C10&lt;0.05,"*",C10&lt;0.1,"-",C10&gt;=0.1, "")</f>
        <v>*</v>
      </c>
      <c r="J10" t="str">
        <f t="array" ref="J10">_xlfn.IFS(D10&lt;0.001,"***",D10&lt;0.01,"**",D10&lt;0.05,"*",D10&lt;0.1,"-",D10&gt;=0.1, "")</f>
        <v>*</v>
      </c>
      <c r="K10" t="str">
        <f t="array" ref="K10">_xlfn.IFS(E10&lt;0.001,"***",E10&lt;0.01,"**",E10&lt;0.05,"*",E10&lt;0.1,"-",E10&gt;=0.1, "")</f>
        <v>**</v>
      </c>
      <c r="L10" t="str">
        <f t="array" ref="L10">_xlfn.IFS(F10&lt;0.001,"***",F10&lt;0.01,"**",F10&lt;0.05,"*",F10&lt;0.1,"-",F10&gt;=0.1, "")</f>
        <v/>
      </c>
    </row>
    <row r="11" spans="1:12">
      <c r="A11" s="1">
        <v>9</v>
      </c>
      <c r="B11">
        <v>2.4926987865518768E-3</v>
      </c>
      <c r="C11">
        <v>6.3387899225578428E-2</v>
      </c>
      <c r="D11">
        <v>0.49578370900429591</v>
      </c>
      <c r="E11">
        <v>4.7213090035258521E-4</v>
      </c>
      <c r="F11">
        <v>0.91173990057583487</v>
      </c>
      <c r="H11" t="str">
        <f t="array" ref="H11">_xlfn.IFS(B11&lt;0.001,"***",B11&lt;0.01,"**",B11&lt;0.05,"*",B11&lt;0.1,"-",B11&gt;=0.1, "")</f>
        <v>**</v>
      </c>
      <c r="I11" t="str">
        <f t="array" ref="I11">_xlfn.IFS(C11&lt;0.001,"***",C11&lt;0.01,"**",C11&lt;0.05,"*",C11&lt;0.1,"-",C11&gt;=0.1, "")</f>
        <v>-</v>
      </c>
      <c r="J11" t="str">
        <f t="array" ref="J11">_xlfn.IFS(D11&lt;0.001,"***",D11&lt;0.01,"**",D11&lt;0.05,"*",D11&lt;0.1,"-",D11&gt;=0.1, "")</f>
        <v/>
      </c>
      <c r="K11" t="str">
        <f t="array" ref="K11">_xlfn.IFS(E11&lt;0.001,"***",E11&lt;0.01,"**",E11&lt;0.05,"*",E11&lt;0.1,"-",E11&gt;=0.1, "")</f>
        <v>***</v>
      </c>
      <c r="L11" t="str">
        <f t="array" ref="L11">_xlfn.IFS(F11&lt;0.001,"***",F11&lt;0.01,"**",F11&lt;0.05,"*",F11&lt;0.1,"-",F11&gt;=0.1, "")</f>
        <v/>
      </c>
    </row>
    <row r="12" spans="1:12">
      <c r="A12" s="1">
        <v>10</v>
      </c>
      <c r="B12">
        <v>9.729348304764374E-3</v>
      </c>
      <c r="C12">
        <v>0.71531773689402789</v>
      </c>
      <c r="D12">
        <v>0.4933032525377089</v>
      </c>
      <c r="E12">
        <v>0.40650456551102038</v>
      </c>
      <c r="F12">
        <v>0.26427270757668109</v>
      </c>
      <c r="H12" t="str">
        <f t="array" ref="H12">_xlfn.IFS(B12&lt;0.001,"***",B12&lt;0.01,"**",B12&lt;0.05,"*",B12&lt;0.1,"-",B12&gt;=0.1, "")</f>
        <v>**</v>
      </c>
      <c r="I12" t="str">
        <f t="array" ref="I12">_xlfn.IFS(C12&lt;0.001,"***",C12&lt;0.01,"**",C12&lt;0.05,"*",C12&lt;0.1,"-",C12&gt;=0.1, "")</f>
        <v/>
      </c>
      <c r="J12" t="str">
        <f t="array" ref="J12">_xlfn.IFS(D12&lt;0.001,"***",D12&lt;0.01,"**",D12&lt;0.05,"*",D12&lt;0.1,"-",D12&gt;=0.1, "")</f>
        <v/>
      </c>
      <c r="K12" t="str">
        <f t="array" ref="K12">_xlfn.IFS(E12&lt;0.001,"***",E12&lt;0.01,"**",E12&lt;0.05,"*",E12&lt;0.1,"-",E12&gt;=0.1, "")</f>
        <v/>
      </c>
      <c r="L12" t="str">
        <f t="array" ref="L12">_xlfn.IFS(F12&lt;0.001,"***",F12&lt;0.01,"**",F12&lt;0.05,"*",F12&lt;0.1,"-",F12&gt;=0.1, "")</f>
        <v/>
      </c>
    </row>
    <row r="13" spans="1:12">
      <c r="A13" s="1">
        <v>11</v>
      </c>
      <c r="B13">
        <v>0.4976380374015078</v>
      </c>
      <c r="C13">
        <v>0.63153206427736819</v>
      </c>
      <c r="D13">
        <v>0.1604720787127899</v>
      </c>
      <c r="E13">
        <v>2.2188939213359529E-2</v>
      </c>
      <c r="F13">
        <v>0.92161376423448516</v>
      </c>
      <c r="H13" t="str">
        <f t="array" ref="H13">_xlfn.IFS(B13&lt;0.001,"***",B13&lt;0.01,"**",B13&lt;0.05,"*",B13&lt;0.1,"-",B13&gt;=0.1, "")</f>
        <v/>
      </c>
      <c r="I13" t="str">
        <f t="array" ref="I13">_xlfn.IFS(C13&lt;0.001,"***",C13&lt;0.01,"**",C13&lt;0.05,"*",C13&lt;0.1,"-",C13&gt;=0.1, "")</f>
        <v/>
      </c>
      <c r="J13" t="str">
        <f t="array" ref="J13">_xlfn.IFS(D13&lt;0.001,"***",D13&lt;0.01,"**",D13&lt;0.05,"*",D13&lt;0.1,"-",D13&gt;=0.1, "")</f>
        <v/>
      </c>
      <c r="K13" t="str">
        <f t="array" ref="K13">_xlfn.IFS(E13&lt;0.001,"***",E13&lt;0.01,"**",E13&lt;0.05,"*",E13&lt;0.1,"-",E13&gt;=0.1, "")</f>
        <v>*</v>
      </c>
      <c r="L13" t="str">
        <f t="array" ref="L13">_xlfn.IFS(F13&lt;0.001,"***",F13&lt;0.01,"**",F13&lt;0.05,"*",F13&lt;0.1,"-",F13&gt;=0.1, "")</f>
        <v/>
      </c>
    </row>
    <row r="14" spans="1:12">
      <c r="A14" s="1">
        <v>12</v>
      </c>
      <c r="B14">
        <v>8.8711081634827187E-11</v>
      </c>
      <c r="C14">
        <v>0.1136695525859821</v>
      </c>
      <c r="D14">
        <v>0.67178160706382228</v>
      </c>
      <c r="E14">
        <v>1.2255880493190161E-2</v>
      </c>
      <c r="F14">
        <v>7.0578681258882087E-2</v>
      </c>
      <c r="H14" t="str">
        <f t="array" ref="H14">_xlfn.IFS(B14&lt;0.001,"***",B14&lt;0.01,"**",B14&lt;0.05,"*",B14&lt;0.1,"-",B14&gt;=0.1, "")</f>
        <v>***</v>
      </c>
      <c r="I14" t="str">
        <f t="array" ref="I14">_xlfn.IFS(C14&lt;0.001,"***",C14&lt;0.01,"**",C14&lt;0.05,"*",C14&lt;0.1,"-",C14&gt;=0.1, "")</f>
        <v/>
      </c>
      <c r="J14" t="str">
        <f t="array" ref="J14">_xlfn.IFS(D14&lt;0.001,"***",D14&lt;0.01,"**",D14&lt;0.05,"*",D14&lt;0.1,"-",D14&gt;=0.1, "")</f>
        <v/>
      </c>
      <c r="K14" t="str">
        <f t="array" ref="K14">_xlfn.IFS(E14&lt;0.001,"***",E14&lt;0.01,"**",E14&lt;0.05,"*",E14&lt;0.1,"-",E14&gt;=0.1, "")</f>
        <v>*</v>
      </c>
      <c r="L14" t="str">
        <f t="array" ref="L14">_xlfn.IFS(F14&lt;0.001,"***",F14&lt;0.01,"**",F14&lt;0.05,"*",F14&lt;0.1,"-",F14&gt;=0.1, "")</f>
        <v>-</v>
      </c>
    </row>
    <row r="15" spans="1:12">
      <c r="A15" s="1">
        <v>13</v>
      </c>
      <c r="B15">
        <v>9.6506622303078134E-4</v>
      </c>
      <c r="C15">
        <v>0.82290054389486078</v>
      </c>
      <c r="D15">
        <v>2.1471237084187479E-5</v>
      </c>
      <c r="E15">
        <v>9.7183945939129676E-4</v>
      </c>
      <c r="F15">
        <v>9.8206091456788528E-4</v>
      </c>
      <c r="H15" t="str">
        <f t="array" ref="H15">_xlfn.IFS(B15&lt;0.001,"***",B15&lt;0.01,"**",B15&lt;0.05,"*",B15&lt;0.1,"-",B15&gt;=0.1, "")</f>
        <v>***</v>
      </c>
      <c r="I15" t="str">
        <f t="array" ref="I15">_xlfn.IFS(C15&lt;0.001,"***",C15&lt;0.01,"**",C15&lt;0.05,"*",C15&lt;0.1,"-",C15&gt;=0.1, "")</f>
        <v/>
      </c>
      <c r="J15" t="str">
        <f t="array" ref="J15">_xlfn.IFS(D15&lt;0.001,"***",D15&lt;0.01,"**",D15&lt;0.05,"*",D15&lt;0.1,"-",D15&gt;=0.1, "")</f>
        <v>***</v>
      </c>
      <c r="K15" t="str">
        <f t="array" ref="K15">_xlfn.IFS(E15&lt;0.001,"***",E15&lt;0.01,"**",E15&lt;0.05,"*",E15&lt;0.1,"-",E15&gt;=0.1, "")</f>
        <v>***</v>
      </c>
      <c r="L15" t="str">
        <f t="array" ref="L15">_xlfn.IFS(F15&lt;0.001,"***",F15&lt;0.01,"**",F15&lt;0.05,"*",F15&lt;0.1,"-",F15&gt;=0.1, "")</f>
        <v>***</v>
      </c>
    </row>
    <row r="16" spans="1:12">
      <c r="A16" s="1">
        <v>14</v>
      </c>
      <c r="B16">
        <v>0.25375411584711027</v>
      </c>
      <c r="C16">
        <v>0.3184449317256009</v>
      </c>
      <c r="D16">
        <v>0.31844493172558919</v>
      </c>
      <c r="E16">
        <v>0.14665692964285909</v>
      </c>
      <c r="F16">
        <v>7.0747588675099263E-3</v>
      </c>
      <c r="H16" t="str">
        <f t="array" ref="H16">_xlfn.IFS(B16&lt;0.001,"***",B16&lt;0.01,"**",B16&lt;0.05,"*",B16&lt;0.1,"-",B16&gt;=0.1, "")</f>
        <v/>
      </c>
      <c r="I16" t="str">
        <f t="array" ref="I16">_xlfn.IFS(C16&lt;0.001,"***",C16&lt;0.01,"**",C16&lt;0.05,"*",C16&lt;0.1,"-",C16&gt;=0.1, "")</f>
        <v/>
      </c>
      <c r="J16" t="str">
        <f t="array" ref="J16">_xlfn.IFS(D16&lt;0.001,"***",D16&lt;0.01,"**",D16&lt;0.05,"*",D16&lt;0.1,"-",D16&gt;=0.1, "")</f>
        <v/>
      </c>
      <c r="K16" t="str">
        <f t="array" ref="K16">_xlfn.IFS(E16&lt;0.001,"***",E16&lt;0.01,"**",E16&lt;0.05,"*",E16&lt;0.1,"-",E16&gt;=0.1, "")</f>
        <v/>
      </c>
      <c r="L16" t="str">
        <f t="array" ref="L16">_xlfn.IFS(F16&lt;0.001,"***",F16&lt;0.01,"**",F16&lt;0.05,"*",F16&lt;0.1,"-",F16&gt;=0.1, "")</f>
        <v>**</v>
      </c>
    </row>
    <row r="17" spans="1:12">
      <c r="A17" s="1">
        <v>15</v>
      </c>
      <c r="B17">
        <v>0.25576653774016939</v>
      </c>
      <c r="C17">
        <v>0.96252079216358655</v>
      </c>
      <c r="D17">
        <v>0.16249910159232059</v>
      </c>
      <c r="E17">
        <v>0.97362540232024108</v>
      </c>
      <c r="F17">
        <v>0.91733155255524457</v>
      </c>
      <c r="H17" t="str">
        <f t="array" ref="H17">_xlfn.IFS(B17&lt;0.001,"***",B17&lt;0.01,"**",B17&lt;0.05,"*",B17&lt;0.1,"-",B17&gt;=0.1, "")</f>
        <v/>
      </c>
      <c r="I17" t="str">
        <f t="array" ref="I17">_xlfn.IFS(C17&lt;0.001,"***",C17&lt;0.01,"**",C17&lt;0.05,"*",C17&lt;0.1,"-",C17&gt;=0.1, "")</f>
        <v/>
      </c>
      <c r="J17" t="str">
        <f t="array" ref="J17">_xlfn.IFS(D17&lt;0.001,"***",D17&lt;0.01,"**",D17&lt;0.05,"*",D17&lt;0.1,"-",D17&gt;=0.1, "")</f>
        <v/>
      </c>
      <c r="K17" t="str">
        <f t="array" ref="K17">_xlfn.IFS(E17&lt;0.001,"***",E17&lt;0.01,"**",E17&lt;0.05,"*",E17&lt;0.1,"-",E17&gt;=0.1, "")</f>
        <v/>
      </c>
      <c r="L17" t="str">
        <f t="array" ref="L17">_xlfn.IFS(F17&lt;0.001,"***",F17&lt;0.01,"**",F17&lt;0.05,"*",F17&lt;0.1,"-",F17&gt;=0.1, "")</f>
        <v/>
      </c>
    </row>
    <row r="18" spans="1:12">
      <c r="A18" s="1">
        <v>16</v>
      </c>
      <c r="B18">
        <v>7.988836540409555E-12</v>
      </c>
      <c r="C18">
        <v>0.31764685285526212</v>
      </c>
      <c r="D18">
        <v>0.3262991278031202</v>
      </c>
      <c r="E18">
        <v>0.27446926306976061</v>
      </c>
      <c r="F18">
        <v>0.31754599249558668</v>
      </c>
      <c r="H18" t="str">
        <f t="array" ref="H18">_xlfn.IFS(B18&lt;0.001,"***",B18&lt;0.01,"**",B18&lt;0.05,"*",B18&lt;0.1,"-",B18&gt;=0.1, "")</f>
        <v>***</v>
      </c>
      <c r="I18" t="str">
        <f t="array" ref="I18">_xlfn.IFS(C18&lt;0.001,"***",C18&lt;0.01,"**",C18&lt;0.05,"*",C18&lt;0.1,"-",C18&gt;=0.1, "")</f>
        <v/>
      </c>
      <c r="J18" t="str">
        <f t="array" ref="J18">_xlfn.IFS(D18&lt;0.001,"***",D18&lt;0.01,"**",D18&lt;0.05,"*",D18&lt;0.1,"-",D18&gt;=0.1, "")</f>
        <v/>
      </c>
      <c r="K18" t="str">
        <f t="array" ref="K18">_xlfn.IFS(E18&lt;0.001,"***",E18&lt;0.01,"**",E18&lt;0.05,"*",E18&lt;0.1,"-",E18&gt;=0.1, "")</f>
        <v/>
      </c>
      <c r="L18" t="str">
        <f t="array" ref="L18">_xlfn.IFS(F18&lt;0.001,"***",F18&lt;0.01,"**",F18&lt;0.05,"*",F18&lt;0.1,"-",F18&gt;=0.1, "")</f>
        <v/>
      </c>
    </row>
    <row r="19" spans="1:12">
      <c r="A19" s="1">
        <v>17</v>
      </c>
      <c r="B19">
        <v>9.2014263968750695E-10</v>
      </c>
      <c r="C19">
        <v>0.65362538175262364</v>
      </c>
      <c r="D19">
        <v>0.52145828227927904</v>
      </c>
      <c r="E19">
        <v>5.5960169656604627E-3</v>
      </c>
      <c r="F19">
        <v>1.1565180831584219E-2</v>
      </c>
      <c r="H19" t="str">
        <f t="array" ref="H19">_xlfn.IFS(B19&lt;0.001,"***",B19&lt;0.01,"**",B19&lt;0.05,"*",B19&lt;0.1,"-",B19&gt;=0.1, "")</f>
        <v>***</v>
      </c>
      <c r="I19" t="str">
        <f t="array" ref="I19">_xlfn.IFS(C19&lt;0.001,"***",C19&lt;0.01,"**",C19&lt;0.05,"*",C19&lt;0.1,"-",C19&gt;=0.1, "")</f>
        <v/>
      </c>
      <c r="J19" t="str">
        <f t="array" ref="J19">_xlfn.IFS(D19&lt;0.001,"***",D19&lt;0.01,"**",D19&lt;0.05,"*",D19&lt;0.1,"-",D19&gt;=0.1, "")</f>
        <v/>
      </c>
      <c r="K19" t="str">
        <f t="array" ref="K19">_xlfn.IFS(E19&lt;0.001,"***",E19&lt;0.01,"**",E19&lt;0.05,"*",E19&lt;0.1,"-",E19&gt;=0.1, "")</f>
        <v>**</v>
      </c>
      <c r="L19" t="str">
        <f t="array" ref="L19">_xlfn.IFS(F19&lt;0.001,"***",F19&lt;0.01,"**",F19&lt;0.05,"*",F19&lt;0.1,"-",F19&gt;=0.1, "")</f>
        <v>*</v>
      </c>
    </row>
    <row r="20" spans="1:12">
      <c r="A20" s="1">
        <v>18</v>
      </c>
      <c r="B20">
        <v>1.5307609342506599E-9</v>
      </c>
      <c r="C20">
        <v>0.28454925980716989</v>
      </c>
      <c r="D20">
        <v>4.709254888615599E-3</v>
      </c>
      <c r="E20">
        <v>0.96093643486489233</v>
      </c>
      <c r="F20">
        <v>0.2961154837736607</v>
      </c>
      <c r="H20" t="str">
        <f t="array" ref="H20">_xlfn.IFS(B20&lt;0.001,"***",B20&lt;0.01,"**",B20&lt;0.05,"*",B20&lt;0.1,"-",B20&gt;=0.1, "")</f>
        <v>***</v>
      </c>
      <c r="I20" t="str">
        <f t="array" ref="I20">_xlfn.IFS(C20&lt;0.001,"***",C20&lt;0.01,"**",C20&lt;0.05,"*",C20&lt;0.1,"-",C20&gt;=0.1, "")</f>
        <v/>
      </c>
      <c r="J20" t="str">
        <f t="array" ref="J20">_xlfn.IFS(D20&lt;0.001,"***",D20&lt;0.01,"**",D20&lt;0.05,"*",D20&lt;0.1,"-",D20&gt;=0.1, "")</f>
        <v>**</v>
      </c>
      <c r="K20" t="str">
        <f t="array" ref="K20">_xlfn.IFS(E20&lt;0.001,"***",E20&lt;0.01,"**",E20&lt;0.05,"*",E20&lt;0.1,"-",E20&gt;=0.1, "")</f>
        <v/>
      </c>
      <c r="L20" t="str">
        <f t="array" ref="L20">_xlfn.IFS(F20&lt;0.001,"***",F20&lt;0.01,"**",F20&lt;0.05,"*",F20&lt;0.1,"-",F20&gt;=0.1, "")</f>
        <v/>
      </c>
    </row>
    <row r="21" spans="1:12">
      <c r="A21" s="1">
        <v>19</v>
      </c>
      <c r="B21">
        <v>9.1550045070730591E-6</v>
      </c>
      <c r="C21">
        <v>0.22012186500509301</v>
      </c>
      <c r="D21">
        <v>0.97365288297610519</v>
      </c>
      <c r="E21">
        <v>0.93863332357621654</v>
      </c>
      <c r="F21">
        <v>8.3780653577922266E-5</v>
      </c>
      <c r="H21" t="str">
        <f t="array" ref="H21">_xlfn.IFS(B21&lt;0.001,"***",B21&lt;0.01,"**",B21&lt;0.05,"*",B21&lt;0.1,"-",B21&gt;=0.1, "")</f>
        <v>***</v>
      </c>
      <c r="I21" t="str">
        <f t="array" ref="I21">_xlfn.IFS(C21&lt;0.001,"***",C21&lt;0.01,"**",C21&lt;0.05,"*",C21&lt;0.1,"-",C21&gt;=0.1, "")</f>
        <v/>
      </c>
      <c r="J21" t="str">
        <f t="array" ref="J21">_xlfn.IFS(D21&lt;0.001,"***",D21&lt;0.01,"**",D21&lt;0.05,"*",D21&lt;0.1,"-",D21&gt;=0.1, "")</f>
        <v/>
      </c>
      <c r="K21" t="str">
        <f t="array" ref="K21">_xlfn.IFS(E21&lt;0.001,"***",E21&lt;0.01,"**",E21&lt;0.05,"*",E21&lt;0.1,"-",E21&gt;=0.1, "")</f>
        <v/>
      </c>
      <c r="L21" t="str">
        <f t="array" ref="L21">_xlfn.IFS(F21&lt;0.001,"***",F21&lt;0.01,"**",F21&lt;0.05,"*",F21&lt;0.1,"-",F21&gt;=0.1, "")</f>
        <v>***</v>
      </c>
    </row>
    <row r="22" spans="1:12">
      <c r="A22" s="1">
        <v>20</v>
      </c>
      <c r="B22">
        <v>0.51793815682512789</v>
      </c>
      <c r="C22">
        <v>2.8388656225363011E-2</v>
      </c>
      <c r="D22">
        <v>0.41639310016129261</v>
      </c>
      <c r="E22">
        <v>4.8664121786922011E-2</v>
      </c>
      <c r="F22">
        <v>0.2209413822267817</v>
      </c>
      <c r="H22" t="str">
        <f t="array" ref="H22">_xlfn.IFS(B22&lt;0.001,"***",B22&lt;0.01,"**",B22&lt;0.05,"*",B22&lt;0.1,"-",B22&gt;=0.1, "")</f>
        <v/>
      </c>
      <c r="I22" t="str">
        <f t="array" ref="I22">_xlfn.IFS(C22&lt;0.001,"***",C22&lt;0.01,"**",C22&lt;0.05,"*",C22&lt;0.1,"-",C22&gt;=0.1, "")</f>
        <v>*</v>
      </c>
      <c r="J22" t="str">
        <f t="array" ref="J22">_xlfn.IFS(D22&lt;0.001,"***",D22&lt;0.01,"**",D22&lt;0.05,"*",D22&lt;0.1,"-",D22&gt;=0.1, "")</f>
        <v/>
      </c>
      <c r="K22" t="str">
        <f t="array" ref="K22">_xlfn.IFS(E22&lt;0.001,"***",E22&lt;0.01,"**",E22&lt;0.05,"*",E22&lt;0.1,"-",E22&gt;=0.1, "")</f>
        <v>*</v>
      </c>
      <c r="L22" t="str">
        <f t="array" ref="L22">_xlfn.IFS(F22&lt;0.001,"***",F22&lt;0.01,"**",F22&lt;0.05,"*",F22&lt;0.1,"-",F22&gt;=0.1, "")</f>
        <v/>
      </c>
    </row>
    <row r="23" spans="1:12">
      <c r="A23" s="1">
        <v>21</v>
      </c>
      <c r="B23">
        <v>6.5686788137909194E-2</v>
      </c>
      <c r="C23">
        <v>9.5560394237507442E-4</v>
      </c>
      <c r="D23">
        <v>3.781837156674122E-2</v>
      </c>
      <c r="E23">
        <v>3.5579940075453711E-3</v>
      </c>
      <c r="F23">
        <v>2.9619893204796272E-3</v>
      </c>
      <c r="H23" t="str">
        <f t="array" ref="H23">_xlfn.IFS(B23&lt;0.001,"***",B23&lt;0.01,"**",B23&lt;0.05,"*",B23&lt;0.1,"-",B23&gt;=0.1, "")</f>
        <v>-</v>
      </c>
      <c r="I23" t="str">
        <f t="array" ref="I23">_xlfn.IFS(C23&lt;0.001,"***",C23&lt;0.01,"**",C23&lt;0.05,"*",C23&lt;0.1,"-",C23&gt;=0.1, "")</f>
        <v>***</v>
      </c>
      <c r="J23" t="str">
        <f t="array" ref="J23">_xlfn.IFS(D23&lt;0.001,"***",D23&lt;0.01,"**",D23&lt;0.05,"*",D23&lt;0.1,"-",D23&gt;=0.1, "")</f>
        <v>*</v>
      </c>
      <c r="K23" t="str">
        <f t="array" ref="K23">_xlfn.IFS(E23&lt;0.001,"***",E23&lt;0.01,"**",E23&lt;0.05,"*",E23&lt;0.1,"-",E23&gt;=0.1, "")</f>
        <v>**</v>
      </c>
      <c r="L23" t="str">
        <f t="array" ref="L23">_xlfn.IFS(F23&lt;0.001,"***",F23&lt;0.01,"**",F23&lt;0.05,"*",F23&lt;0.1,"-",F23&gt;=0.1, "")</f>
        <v>**</v>
      </c>
    </row>
    <row r="24" spans="1:12">
      <c r="A24" s="1">
        <v>22</v>
      </c>
      <c r="B24">
        <v>0.1271360874485247</v>
      </c>
      <c r="C24">
        <v>8.9537147279378698E-2</v>
      </c>
      <c r="D24">
        <v>4.5327142236513832E-3</v>
      </c>
      <c r="E24">
        <v>0.16983637030113569</v>
      </c>
      <c r="F24">
        <v>0.24672292426899739</v>
      </c>
      <c r="H24" t="str">
        <f t="array" ref="H24">_xlfn.IFS(B24&lt;0.001,"***",B24&lt;0.01,"**",B24&lt;0.05,"*",B24&lt;0.1,"-",B24&gt;=0.1, "")</f>
        <v/>
      </c>
      <c r="I24" t="str">
        <f t="array" ref="I24">_xlfn.IFS(C24&lt;0.001,"***",C24&lt;0.01,"**",C24&lt;0.05,"*",C24&lt;0.1,"-",C24&gt;=0.1, "")</f>
        <v>-</v>
      </c>
      <c r="J24" t="str">
        <f t="array" ref="J24">_xlfn.IFS(D24&lt;0.001,"***",D24&lt;0.01,"**",D24&lt;0.05,"*",D24&lt;0.1,"-",D24&gt;=0.1, "")</f>
        <v>**</v>
      </c>
      <c r="K24" t="str">
        <f t="array" ref="K24">_xlfn.IFS(E24&lt;0.001,"***",E24&lt;0.01,"**",E24&lt;0.05,"*",E24&lt;0.1,"-",E24&gt;=0.1, "")</f>
        <v/>
      </c>
      <c r="L24" t="str">
        <f t="array" ref="L24">_xlfn.IFS(F24&lt;0.001,"***",F24&lt;0.01,"**",F24&lt;0.05,"*",F24&lt;0.1,"-",F24&gt;=0.1, "")</f>
        <v/>
      </c>
    </row>
    <row r="25" spans="1:12">
      <c r="A25" s="1">
        <v>23</v>
      </c>
      <c r="B25">
        <v>0.1085215947082029</v>
      </c>
      <c r="C25">
        <v>1.8775415817528281E-2</v>
      </c>
      <c r="D25">
        <v>2.605643354341039E-2</v>
      </c>
      <c r="E25">
        <v>7.3176656498867773E-2</v>
      </c>
      <c r="F25">
        <v>6.191552971441977E-2</v>
      </c>
      <c r="H25" t="str">
        <f t="array" ref="H25">_xlfn.IFS(B25&lt;0.001,"***",B25&lt;0.01,"**",B25&lt;0.05,"*",B25&lt;0.1,"-",B25&gt;=0.1, "")</f>
        <v/>
      </c>
      <c r="I25" t="str">
        <f t="array" ref="I25">_xlfn.IFS(C25&lt;0.001,"***",C25&lt;0.01,"**",C25&lt;0.05,"*",C25&lt;0.1,"-",C25&gt;=0.1, "")</f>
        <v>*</v>
      </c>
      <c r="J25" t="str">
        <f t="array" ref="J25">_xlfn.IFS(D25&lt;0.001,"***",D25&lt;0.01,"**",D25&lt;0.05,"*",D25&lt;0.1,"-",D25&gt;=0.1, "")</f>
        <v>*</v>
      </c>
      <c r="K25" t="str">
        <f t="array" ref="K25">_xlfn.IFS(E25&lt;0.001,"***",E25&lt;0.01,"**",E25&lt;0.05,"*",E25&lt;0.1,"-",E25&gt;=0.1, "")</f>
        <v>-</v>
      </c>
      <c r="L25" t="str">
        <f t="array" ref="L25">_xlfn.IFS(F25&lt;0.001,"***",F25&lt;0.01,"**",F25&lt;0.05,"*",F25&lt;0.1,"-",F25&gt;=0.1, "")</f>
        <v>-</v>
      </c>
    </row>
    <row r="26" spans="1:12">
      <c r="A26" s="1">
        <v>24</v>
      </c>
      <c r="B26">
        <v>1.277891235877969E-2</v>
      </c>
      <c r="C26">
        <v>6.8315082551955782E-3</v>
      </c>
      <c r="D26">
        <v>0.83311896826065879</v>
      </c>
      <c r="E26">
        <v>2.590202899070504E-3</v>
      </c>
      <c r="F26">
        <v>0.21626000190160941</v>
      </c>
      <c r="H26" t="str">
        <f t="array" ref="H26">_xlfn.IFS(B26&lt;0.001,"***",B26&lt;0.01,"**",B26&lt;0.05,"*",B26&lt;0.1,"-",B26&gt;=0.1, "")</f>
        <v>*</v>
      </c>
      <c r="I26" t="str">
        <f t="array" ref="I26">_xlfn.IFS(C26&lt;0.001,"***",C26&lt;0.01,"**",C26&lt;0.05,"*",C26&lt;0.1,"-",C26&gt;=0.1, "")</f>
        <v>**</v>
      </c>
      <c r="J26" t="str">
        <f t="array" ref="J26">_xlfn.IFS(D26&lt;0.001,"***",D26&lt;0.01,"**",D26&lt;0.05,"*",D26&lt;0.1,"-",D26&gt;=0.1, "")</f>
        <v/>
      </c>
      <c r="K26" t="str">
        <f t="array" ref="K26">_xlfn.IFS(E26&lt;0.001,"***",E26&lt;0.01,"**",E26&lt;0.05,"*",E26&lt;0.1,"-",E26&gt;=0.1, "")</f>
        <v>**</v>
      </c>
      <c r="L26" t="str">
        <f t="array" ref="L26">_xlfn.IFS(F26&lt;0.001,"***",F26&lt;0.01,"**",F26&lt;0.05,"*",F26&lt;0.1,"-",F26&gt;=0.1, "")</f>
        <v/>
      </c>
    </row>
    <row r="27" spans="1:12">
      <c r="A27" s="1">
        <v>25</v>
      </c>
      <c r="B27">
        <v>1.34812009822667E-3</v>
      </c>
      <c r="C27">
        <v>0.32387980108711428</v>
      </c>
      <c r="D27">
        <v>6.6061474450305902E-3</v>
      </c>
      <c r="E27">
        <v>0.80808614546109592</v>
      </c>
      <c r="F27">
        <v>0.48598456814382202</v>
      </c>
      <c r="H27" t="str">
        <f t="array" ref="H27">_xlfn.IFS(B27&lt;0.001,"***",B27&lt;0.01,"**",B27&lt;0.05,"*",B27&lt;0.1,"-",B27&gt;=0.1, "")</f>
        <v>**</v>
      </c>
      <c r="I27" t="str">
        <f t="array" ref="I27">_xlfn.IFS(C27&lt;0.001,"***",C27&lt;0.01,"**",C27&lt;0.05,"*",C27&lt;0.1,"-",C27&gt;=0.1, "")</f>
        <v/>
      </c>
      <c r="J27" t="str">
        <f t="array" ref="J27">_xlfn.IFS(D27&lt;0.001,"***",D27&lt;0.01,"**",D27&lt;0.05,"*",D27&lt;0.1,"-",D27&gt;=0.1, "")</f>
        <v>**</v>
      </c>
      <c r="K27" t="str">
        <f t="array" ref="K27">_xlfn.IFS(E27&lt;0.001,"***",E27&lt;0.01,"**",E27&lt;0.05,"*",E27&lt;0.1,"-",E27&gt;=0.1, "")</f>
        <v/>
      </c>
      <c r="L27" t="str">
        <f t="array" ref="L27">_xlfn.IFS(F27&lt;0.001,"***",F27&lt;0.01,"**",F27&lt;0.05,"*",F27&lt;0.1,"-",F27&gt;=0.1, "")</f>
        <v/>
      </c>
    </row>
    <row r="28" spans="1:12">
      <c r="A28" s="1">
        <v>26</v>
      </c>
      <c r="B28">
        <v>5.4633461470942138E-5</v>
      </c>
      <c r="C28">
        <v>3.1805856182805063E-2</v>
      </c>
      <c r="D28">
        <v>0.42188745566506858</v>
      </c>
      <c r="E28">
        <v>0.15504681732522921</v>
      </c>
      <c r="F28">
        <v>0.33851887765191979</v>
      </c>
      <c r="H28" t="str">
        <f t="array" ref="H28">_xlfn.IFS(B28&lt;0.001,"***",B28&lt;0.01,"**",B28&lt;0.05,"*",B28&lt;0.1,"-",B28&gt;=0.1, "")</f>
        <v>***</v>
      </c>
      <c r="I28" t="str">
        <f t="array" ref="I28">_xlfn.IFS(C28&lt;0.001,"***",C28&lt;0.01,"**",C28&lt;0.05,"*",C28&lt;0.1,"-",C28&gt;=0.1, "")</f>
        <v>*</v>
      </c>
      <c r="J28" t="str">
        <f t="array" ref="J28">_xlfn.IFS(D28&lt;0.001,"***",D28&lt;0.01,"**",D28&lt;0.05,"*",D28&lt;0.1,"-",D28&gt;=0.1, "")</f>
        <v/>
      </c>
      <c r="K28" t="str">
        <f t="array" ref="K28">_xlfn.IFS(E28&lt;0.001,"***",E28&lt;0.01,"**",E28&lt;0.05,"*",E28&lt;0.1,"-",E28&gt;=0.1, "")</f>
        <v/>
      </c>
      <c r="L28" t="str">
        <f t="array" ref="L28">_xlfn.IFS(F28&lt;0.001,"***",F28&lt;0.01,"**",F28&lt;0.05,"*",F28&lt;0.1,"-",F28&gt;=0.1, "")</f>
        <v/>
      </c>
    </row>
    <row r="29" spans="1:12">
      <c r="A29" s="1">
        <v>27</v>
      </c>
      <c r="B29">
        <v>5.0576753606268993E-7</v>
      </c>
      <c r="C29">
        <v>0.44778381121086008</v>
      </c>
      <c r="D29">
        <v>2.837932173543431E-2</v>
      </c>
      <c r="E29">
        <v>0.64141886956307126</v>
      </c>
      <c r="F29">
        <v>0.65899232910300964</v>
      </c>
      <c r="H29" t="str">
        <f t="array" ref="H29">_xlfn.IFS(B29&lt;0.001,"***",B29&lt;0.01,"**",B29&lt;0.05,"*",B29&lt;0.1,"-",B29&gt;=0.1, "")</f>
        <v>***</v>
      </c>
      <c r="I29" t="str">
        <f t="array" ref="I29">_xlfn.IFS(C29&lt;0.001,"***",C29&lt;0.01,"**",C29&lt;0.05,"*",C29&lt;0.1,"-",C29&gt;=0.1, "")</f>
        <v/>
      </c>
      <c r="J29" t="str">
        <f t="array" ref="J29">_xlfn.IFS(D29&lt;0.001,"***",D29&lt;0.01,"**",D29&lt;0.05,"*",D29&lt;0.1,"-",D29&gt;=0.1, "")</f>
        <v>*</v>
      </c>
      <c r="K29" t="str">
        <f t="array" ref="K29">_xlfn.IFS(E29&lt;0.001,"***",E29&lt;0.01,"**",E29&lt;0.05,"*",E29&lt;0.1,"-",E29&gt;=0.1, "")</f>
        <v/>
      </c>
      <c r="L29" t="str">
        <f t="array" ref="L29">_xlfn.IFS(F29&lt;0.001,"***",F29&lt;0.01,"**",F29&lt;0.05,"*",F29&lt;0.1,"-",F29&gt;=0.1, "")</f>
        <v/>
      </c>
    </row>
    <row r="30" spans="1:12">
      <c r="A30" s="1">
        <v>28</v>
      </c>
      <c r="B30">
        <v>1.3039696659109701E-32</v>
      </c>
      <c r="C30">
        <v>0.51768562088520576</v>
      </c>
      <c r="D30">
        <v>0.95605422695259845</v>
      </c>
      <c r="E30">
        <v>0.76980139692507932</v>
      </c>
      <c r="F30">
        <v>0.52094372345354323</v>
      </c>
      <c r="H30" t="str">
        <f t="array" ref="H30">_xlfn.IFS(B30&lt;0.001,"***",B30&lt;0.01,"**",B30&lt;0.05,"*",B30&lt;0.1,"-",B30&gt;=0.1, "")</f>
        <v>***</v>
      </c>
      <c r="I30" t="str">
        <f t="array" ref="I30">_xlfn.IFS(C30&lt;0.001,"***",C30&lt;0.01,"**",C30&lt;0.05,"*",C30&lt;0.1,"-",C30&gt;=0.1, "")</f>
        <v/>
      </c>
      <c r="J30" t="str">
        <f t="array" ref="J30">_xlfn.IFS(D30&lt;0.001,"***",D30&lt;0.01,"**",D30&lt;0.05,"*",D30&lt;0.1,"-",D30&gt;=0.1, "")</f>
        <v/>
      </c>
      <c r="K30" t="str">
        <f t="array" ref="K30">_xlfn.IFS(E30&lt;0.001,"***",E30&lt;0.01,"**",E30&lt;0.05,"*",E30&lt;0.1,"-",E30&gt;=0.1, "")</f>
        <v/>
      </c>
      <c r="L30" t="str">
        <f t="array" ref="L30">_xlfn.IFS(F30&lt;0.001,"***",F30&lt;0.01,"**",F30&lt;0.05,"*",F30&lt;0.1,"-",F30&gt;=0.1, "")</f>
        <v/>
      </c>
    </row>
    <row r="31" spans="1:12">
      <c r="A31" s="1">
        <v>29</v>
      </c>
      <c r="B31">
        <v>8.5742221863921442E-3</v>
      </c>
      <c r="C31">
        <v>0.26424416912725412</v>
      </c>
      <c r="D31">
        <v>0.79082380559197041</v>
      </c>
      <c r="E31">
        <v>0.96520521341304033</v>
      </c>
      <c r="F31">
        <v>0.39766545594554908</v>
      </c>
      <c r="H31" t="str">
        <f t="array" ref="H31">_xlfn.IFS(B31&lt;0.001,"***",B31&lt;0.01,"**",B31&lt;0.05,"*",B31&lt;0.1,"-",B31&gt;=0.1, "")</f>
        <v>**</v>
      </c>
      <c r="I31" t="str">
        <f t="array" ref="I31">_xlfn.IFS(C31&lt;0.001,"***",C31&lt;0.01,"**",C31&lt;0.05,"*",C31&lt;0.1,"-",C31&gt;=0.1, "")</f>
        <v/>
      </c>
      <c r="J31" t="str">
        <f t="array" ref="J31">_xlfn.IFS(D31&lt;0.001,"***",D31&lt;0.01,"**",D31&lt;0.05,"*",D31&lt;0.1,"-",D31&gt;=0.1, "")</f>
        <v/>
      </c>
      <c r="K31" t="str">
        <f t="array" ref="K31">_xlfn.IFS(E31&lt;0.001,"***",E31&lt;0.01,"**",E31&lt;0.05,"*",E31&lt;0.1,"-",E31&gt;=0.1, "")</f>
        <v/>
      </c>
      <c r="L31" t="str">
        <f t="array" ref="L31">_xlfn.IFS(F31&lt;0.001,"***",F31&lt;0.01,"**",F31&lt;0.05,"*",F31&lt;0.1,"-",F31&gt;=0.1, "")</f>
        <v/>
      </c>
    </row>
    <row r="32" spans="1:12">
      <c r="A32" s="1">
        <v>30</v>
      </c>
      <c r="B32">
        <v>1.858564778011612E-3</v>
      </c>
      <c r="C32">
        <v>5.9027371772998223E-2</v>
      </c>
      <c r="D32">
        <v>0.82778349594897926</v>
      </c>
      <c r="E32">
        <v>3.4477511830499452E-3</v>
      </c>
      <c r="F32">
        <v>5.752670719622173E-2</v>
      </c>
      <c r="H32" t="str">
        <f t="array" ref="H32">_xlfn.IFS(B32&lt;0.001,"***",B32&lt;0.01,"**",B32&lt;0.05,"*",B32&lt;0.1,"-",B32&gt;=0.1, "")</f>
        <v>**</v>
      </c>
      <c r="I32" t="str">
        <f t="array" ref="I32">_xlfn.IFS(C32&lt;0.001,"***",C32&lt;0.01,"**",C32&lt;0.05,"*",C32&lt;0.1,"-",C32&gt;=0.1, "")</f>
        <v>-</v>
      </c>
      <c r="J32" t="str">
        <f t="array" ref="J32">_xlfn.IFS(D32&lt;0.001,"***",D32&lt;0.01,"**",D32&lt;0.05,"*",D32&lt;0.1,"-",D32&gt;=0.1, "")</f>
        <v/>
      </c>
      <c r="K32" t="str">
        <f t="array" ref="K32">_xlfn.IFS(E32&lt;0.001,"***",E32&lt;0.01,"**",E32&lt;0.05,"*",E32&lt;0.1,"-",E32&gt;=0.1, "")</f>
        <v>**</v>
      </c>
      <c r="L32" t="str">
        <f t="array" ref="L32">_xlfn.IFS(F32&lt;0.001,"***",F32&lt;0.01,"**",F32&lt;0.05,"*",F32&lt;0.1,"-",F32&gt;=0.1, "")</f>
        <v>-</v>
      </c>
    </row>
    <row r="33" spans="1:12">
      <c r="A33" s="1">
        <v>31</v>
      </c>
      <c r="B33">
        <v>6.1903790765183634E-10</v>
      </c>
      <c r="C33">
        <v>3.048628265588239E-8</v>
      </c>
      <c r="D33">
        <v>1.0830762964875709E-3</v>
      </c>
      <c r="E33">
        <v>5.7890782968483413E-2</v>
      </c>
      <c r="F33">
        <v>5.687956933523088E-8</v>
      </c>
      <c r="H33" t="str">
        <f t="array" ref="H33">_xlfn.IFS(B33&lt;0.001,"***",B33&lt;0.01,"**",B33&lt;0.05,"*",B33&lt;0.1,"-",B33&gt;=0.1, "")</f>
        <v>***</v>
      </c>
      <c r="I33" t="str">
        <f t="array" ref="I33">_xlfn.IFS(C33&lt;0.001,"***",C33&lt;0.01,"**",C33&lt;0.05,"*",C33&lt;0.1,"-",C33&gt;=0.1, "")</f>
        <v>***</v>
      </c>
      <c r="J33" t="str">
        <f t="array" ref="J33">_xlfn.IFS(D33&lt;0.001,"***",D33&lt;0.01,"**",D33&lt;0.05,"*",D33&lt;0.1,"-",D33&gt;=0.1, "")</f>
        <v>**</v>
      </c>
      <c r="K33" t="str">
        <f t="array" ref="K33">_xlfn.IFS(E33&lt;0.001,"***",E33&lt;0.01,"**",E33&lt;0.05,"*",E33&lt;0.1,"-",E33&gt;=0.1, "")</f>
        <v>-</v>
      </c>
      <c r="L33" t="str">
        <f t="array" ref="L33">_xlfn.IFS(F33&lt;0.001,"***",F33&lt;0.01,"**",F33&lt;0.05,"*",F33&lt;0.1,"-",F33&gt;=0.1, "")</f>
        <v>***</v>
      </c>
    </row>
    <row r="34" spans="1:12">
      <c r="A34" s="1">
        <v>32</v>
      </c>
      <c r="B34">
        <v>2.6917931702758439E-14</v>
      </c>
      <c r="C34">
        <v>0.75256486748282814</v>
      </c>
      <c r="D34">
        <v>0.32406173722198428</v>
      </c>
      <c r="E34">
        <v>7.4379423058389673E-3</v>
      </c>
      <c r="F34">
        <v>0.73975366039309276</v>
      </c>
      <c r="H34" t="str">
        <f t="array" ref="H34">_xlfn.IFS(B34&lt;0.001,"***",B34&lt;0.01,"**",B34&lt;0.05,"*",B34&lt;0.1,"-",B34&gt;=0.1, "")</f>
        <v>***</v>
      </c>
      <c r="I34" t="str">
        <f t="array" ref="I34">_xlfn.IFS(C34&lt;0.001,"***",C34&lt;0.01,"**",C34&lt;0.05,"*",C34&lt;0.1,"-",C34&gt;=0.1, "")</f>
        <v/>
      </c>
      <c r="J34" t="str">
        <f t="array" ref="J34">_xlfn.IFS(D34&lt;0.001,"***",D34&lt;0.01,"**",D34&lt;0.05,"*",D34&lt;0.1,"-",D34&gt;=0.1, "")</f>
        <v/>
      </c>
      <c r="K34" t="str">
        <f t="array" ref="K34">_xlfn.IFS(E34&lt;0.001,"***",E34&lt;0.01,"**",E34&lt;0.05,"*",E34&lt;0.1,"-",E34&gt;=0.1, "")</f>
        <v>**</v>
      </c>
      <c r="L34" t="str">
        <f t="array" ref="L34">_xlfn.IFS(F34&lt;0.001,"***",F34&lt;0.01,"**",F34&lt;0.05,"*",F34&lt;0.1,"-",F34&gt;=0.1, "")</f>
        <v/>
      </c>
    </row>
    <row r="35" spans="1:12">
      <c r="A35" s="1">
        <v>33</v>
      </c>
      <c r="B35">
        <v>0.21377887695070441</v>
      </c>
      <c r="C35">
        <v>0.59131315569816989</v>
      </c>
      <c r="D35">
        <v>2.5978936651732448E-4</v>
      </c>
      <c r="E35">
        <v>0.85952089505215734</v>
      </c>
      <c r="F35">
        <v>0.49537134090029389</v>
      </c>
      <c r="H35" t="str">
        <f t="array" ref="H35">_xlfn.IFS(B35&lt;0.001,"***",B35&lt;0.01,"**",B35&lt;0.05,"*",B35&lt;0.1,"-",B35&gt;=0.1, "")</f>
        <v/>
      </c>
      <c r="I35" t="str">
        <f t="array" ref="I35">_xlfn.IFS(C35&lt;0.001,"***",C35&lt;0.01,"**",C35&lt;0.05,"*",C35&lt;0.1,"-",C35&gt;=0.1, "")</f>
        <v/>
      </c>
      <c r="J35" t="str">
        <f t="array" ref="J35">_xlfn.IFS(D35&lt;0.001,"***",D35&lt;0.01,"**",D35&lt;0.05,"*",D35&lt;0.1,"-",D35&gt;=0.1, "")</f>
        <v>***</v>
      </c>
      <c r="K35" t="str">
        <f t="array" ref="K35">_xlfn.IFS(E35&lt;0.001,"***",E35&lt;0.01,"**",E35&lt;0.05,"*",E35&lt;0.1,"-",E35&gt;=0.1, "")</f>
        <v/>
      </c>
      <c r="L35" t="str">
        <f t="array" ref="L35">_xlfn.IFS(F35&lt;0.001,"***",F35&lt;0.01,"**",F35&lt;0.05,"*",F35&lt;0.1,"-",F35&gt;=0.1, "")</f>
        <v/>
      </c>
    </row>
    <row r="36" spans="1:12">
      <c r="A36" s="1">
        <v>34</v>
      </c>
      <c r="B36">
        <v>2.1509789011693129E-5</v>
      </c>
      <c r="C36">
        <v>0.2386302074043759</v>
      </c>
      <c r="D36">
        <v>0.87197071002409388</v>
      </c>
      <c r="E36">
        <v>0.13071161153439881</v>
      </c>
      <c r="F36">
        <v>7.7625868158217783E-3</v>
      </c>
      <c r="H36" t="str">
        <f t="array" ref="H36">_xlfn.IFS(B36&lt;0.001,"***",B36&lt;0.01,"**",B36&lt;0.05,"*",B36&lt;0.1,"-",B36&gt;=0.1, "")</f>
        <v>***</v>
      </c>
      <c r="I36" t="str">
        <f t="array" ref="I36">_xlfn.IFS(C36&lt;0.001,"***",C36&lt;0.01,"**",C36&lt;0.05,"*",C36&lt;0.1,"-",C36&gt;=0.1, "")</f>
        <v/>
      </c>
      <c r="J36" t="str">
        <f t="array" ref="J36">_xlfn.IFS(D36&lt;0.001,"***",D36&lt;0.01,"**",D36&lt;0.05,"*",D36&lt;0.1,"-",D36&gt;=0.1, "")</f>
        <v/>
      </c>
      <c r="K36" t="str">
        <f t="array" ref="K36">_xlfn.IFS(E36&lt;0.001,"***",E36&lt;0.01,"**",E36&lt;0.05,"*",E36&lt;0.1,"-",E36&gt;=0.1, "")</f>
        <v/>
      </c>
      <c r="L36" t="str">
        <f t="array" ref="L36">_xlfn.IFS(F36&lt;0.001,"***",F36&lt;0.01,"**",F36&lt;0.05,"*",F36&lt;0.1,"-",F36&gt;=0.1, "")</f>
        <v>**</v>
      </c>
    </row>
    <row r="37" spans="1:12">
      <c r="A37" s="1">
        <v>35</v>
      </c>
      <c r="B37">
        <v>8.0116328489725181E-9</v>
      </c>
      <c r="C37">
        <v>0.13763328003472761</v>
      </c>
      <c r="D37">
        <v>2.6636739004736992E-3</v>
      </c>
      <c r="E37">
        <v>0.29719502159461808</v>
      </c>
      <c r="F37">
        <v>0.4213856274209522</v>
      </c>
      <c r="H37" t="str">
        <f t="array" ref="H37">_xlfn.IFS(B37&lt;0.001,"***",B37&lt;0.01,"**",B37&lt;0.05,"*",B37&lt;0.1,"-",B37&gt;=0.1, "")</f>
        <v>***</v>
      </c>
      <c r="I37" t="str">
        <f t="array" ref="I37">_xlfn.IFS(C37&lt;0.001,"***",C37&lt;0.01,"**",C37&lt;0.05,"*",C37&lt;0.1,"-",C37&gt;=0.1, "")</f>
        <v/>
      </c>
      <c r="J37" t="str">
        <f t="array" ref="J37">_xlfn.IFS(D37&lt;0.001,"***",D37&lt;0.01,"**",D37&lt;0.05,"*",D37&lt;0.1,"-",D37&gt;=0.1, "")</f>
        <v>**</v>
      </c>
      <c r="K37" t="str">
        <f t="array" ref="K37">_xlfn.IFS(E37&lt;0.001,"***",E37&lt;0.01,"**",E37&lt;0.05,"*",E37&lt;0.1,"-",E37&gt;=0.1, "")</f>
        <v/>
      </c>
      <c r="L37" t="str">
        <f t="array" ref="L37">_xlfn.IFS(F37&lt;0.001,"***",F37&lt;0.01,"**",F37&lt;0.05,"*",F37&lt;0.1,"-",F37&gt;=0.1, "")</f>
        <v/>
      </c>
    </row>
    <row r="38" spans="1:12">
      <c r="A38" s="1">
        <v>36</v>
      </c>
      <c r="B38">
        <v>5.4393374666413857E-25</v>
      </c>
      <c r="C38">
        <v>9.0377129969656536E-2</v>
      </c>
      <c r="D38">
        <v>0.19854777114122751</v>
      </c>
      <c r="E38">
        <v>0.33633143887560651</v>
      </c>
      <c r="F38">
        <v>0.57424578740761745</v>
      </c>
      <c r="H38" t="str">
        <f t="array" ref="H38">_xlfn.IFS(B38&lt;0.001,"***",B38&lt;0.01,"**",B38&lt;0.05,"*",B38&lt;0.1,"-",B38&gt;=0.1, "")</f>
        <v>***</v>
      </c>
      <c r="I38" t="str">
        <f t="array" ref="I38">_xlfn.IFS(C38&lt;0.001,"***",C38&lt;0.01,"**",C38&lt;0.05,"*",C38&lt;0.1,"-",C38&gt;=0.1, "")</f>
        <v>-</v>
      </c>
      <c r="J38" t="str">
        <f t="array" ref="J38">_xlfn.IFS(D38&lt;0.001,"***",D38&lt;0.01,"**",D38&lt;0.05,"*",D38&lt;0.1,"-",D38&gt;=0.1, "")</f>
        <v/>
      </c>
      <c r="K38" t="str">
        <f t="array" ref="K38">_xlfn.IFS(E38&lt;0.001,"***",E38&lt;0.01,"**",E38&lt;0.05,"*",E38&lt;0.1,"-",E38&gt;=0.1, "")</f>
        <v/>
      </c>
      <c r="L38" t="str">
        <f t="array" ref="L38">_xlfn.IFS(F38&lt;0.001,"***",F38&lt;0.01,"**",F38&lt;0.05,"*",F38&lt;0.1,"-",F38&gt;=0.1, "")</f>
        <v/>
      </c>
    </row>
    <row r="39" spans="1:12">
      <c r="A39" s="1">
        <v>37</v>
      </c>
      <c r="B39">
        <v>0.82101648533049076</v>
      </c>
      <c r="C39">
        <v>5.9447795644390428E-5</v>
      </c>
      <c r="D39">
        <v>3.1839058838192283E-2</v>
      </c>
      <c r="E39">
        <v>6.248997055728193E-3</v>
      </c>
      <c r="F39">
        <v>0.1055095111949442</v>
      </c>
      <c r="H39" t="str">
        <f t="array" ref="H39">_xlfn.IFS(B39&lt;0.001,"***",B39&lt;0.01,"**",B39&lt;0.05,"*",B39&lt;0.1,"-",B39&gt;=0.1, "")</f>
        <v/>
      </c>
      <c r="I39" t="str">
        <f t="array" ref="I39">_xlfn.IFS(C39&lt;0.001,"***",C39&lt;0.01,"**",C39&lt;0.05,"*",C39&lt;0.1,"-",C39&gt;=0.1, "")</f>
        <v>***</v>
      </c>
      <c r="J39" t="str">
        <f t="array" ref="J39">_xlfn.IFS(D39&lt;0.001,"***",D39&lt;0.01,"**",D39&lt;0.05,"*",D39&lt;0.1,"-",D39&gt;=0.1, "")</f>
        <v>*</v>
      </c>
      <c r="K39" t="str">
        <f t="array" ref="K39">_xlfn.IFS(E39&lt;0.001,"***",E39&lt;0.01,"**",E39&lt;0.05,"*",E39&lt;0.1,"-",E39&gt;=0.1, "")</f>
        <v>**</v>
      </c>
      <c r="L39" t="str">
        <f t="array" ref="L39">_xlfn.IFS(F39&lt;0.001,"***",F39&lt;0.01,"**",F39&lt;0.05,"*",F39&lt;0.1,"-",F39&gt;=0.1, "")</f>
        <v/>
      </c>
    </row>
    <row r="40" spans="1:12">
      <c r="A40" s="1">
        <v>38</v>
      </c>
      <c r="B40">
        <v>1.768440431621505E-22</v>
      </c>
      <c r="C40">
        <v>0.8497507352446948</v>
      </c>
      <c r="D40">
        <v>0.64807205765935672</v>
      </c>
      <c r="E40">
        <v>0.17743115940292239</v>
      </c>
      <c r="F40">
        <v>9.1593085964447943E-2</v>
      </c>
      <c r="H40" t="str">
        <f t="array" ref="H40">_xlfn.IFS(B40&lt;0.001,"***",B40&lt;0.01,"**",B40&lt;0.05,"*",B40&lt;0.1,"-",B40&gt;=0.1, "")</f>
        <v>***</v>
      </c>
      <c r="I40" t="str">
        <f t="array" ref="I40">_xlfn.IFS(C40&lt;0.001,"***",C40&lt;0.01,"**",C40&lt;0.05,"*",C40&lt;0.1,"-",C40&gt;=0.1, "")</f>
        <v/>
      </c>
      <c r="J40" t="str">
        <f t="array" ref="J40">_xlfn.IFS(D40&lt;0.001,"***",D40&lt;0.01,"**",D40&lt;0.05,"*",D40&lt;0.1,"-",D40&gt;=0.1, "")</f>
        <v/>
      </c>
      <c r="K40" t="str">
        <f t="array" ref="K40">_xlfn.IFS(E40&lt;0.001,"***",E40&lt;0.01,"**",E40&lt;0.05,"*",E40&lt;0.1,"-",E40&gt;=0.1, "")</f>
        <v/>
      </c>
      <c r="L40" t="str">
        <f t="array" ref="L40">_xlfn.IFS(F40&lt;0.001,"***",F40&lt;0.01,"**",F40&lt;0.05,"*",F40&lt;0.1,"-",F40&gt;=0.1, "")</f>
        <v>-</v>
      </c>
    </row>
    <row r="41" spans="1:12">
      <c r="A41" s="1">
        <v>39</v>
      </c>
      <c r="B41">
        <v>3.8106443908006592E-10</v>
      </c>
      <c r="C41">
        <v>8.8723042737547542E-3</v>
      </c>
      <c r="D41">
        <v>0.81689117162748592</v>
      </c>
      <c r="E41">
        <v>0.80111195268635793</v>
      </c>
      <c r="F41">
        <v>0.85876157922078822</v>
      </c>
      <c r="H41" t="str">
        <f t="array" ref="H41">_xlfn.IFS(B41&lt;0.001,"***",B41&lt;0.01,"**",B41&lt;0.05,"*",B41&lt;0.1,"-",B41&gt;=0.1, "")</f>
        <v>***</v>
      </c>
      <c r="I41" t="str">
        <f t="array" ref="I41">_xlfn.IFS(C41&lt;0.001,"***",C41&lt;0.01,"**",C41&lt;0.05,"*",C41&lt;0.1,"-",C41&gt;=0.1, "")</f>
        <v>**</v>
      </c>
      <c r="J41" t="str">
        <f t="array" ref="J41">_xlfn.IFS(D41&lt;0.001,"***",D41&lt;0.01,"**",D41&lt;0.05,"*",D41&lt;0.1,"-",D41&gt;=0.1, "")</f>
        <v/>
      </c>
      <c r="K41" t="str">
        <f t="array" ref="K41">_xlfn.IFS(E41&lt;0.001,"***",E41&lt;0.01,"**",E41&lt;0.05,"*",E41&lt;0.1,"-",E41&gt;=0.1, "")</f>
        <v/>
      </c>
      <c r="L41" t="str">
        <f t="array" ref="L41">_xlfn.IFS(F41&lt;0.001,"***",F41&lt;0.01,"**",F41&lt;0.05,"*",F41&lt;0.1,"-",F41&gt;=0.1, "")</f>
        <v/>
      </c>
    </row>
    <row r="42" spans="1:12">
      <c r="A42" s="1">
        <v>40</v>
      </c>
      <c r="B42">
        <v>4.1204188503630688E-3</v>
      </c>
      <c r="C42">
        <v>0.79496217805356328</v>
      </c>
      <c r="D42">
        <v>3.5447839380173228E-3</v>
      </c>
      <c r="E42">
        <v>0.86607029047300788</v>
      </c>
      <c r="F42">
        <v>0.52080666282754207</v>
      </c>
      <c r="H42" t="str">
        <f t="array" ref="H42">_xlfn.IFS(B42&lt;0.001,"***",B42&lt;0.01,"**",B42&lt;0.05,"*",B42&lt;0.1,"-",B42&gt;=0.1, "")</f>
        <v>**</v>
      </c>
      <c r="I42" t="str">
        <f t="array" ref="I42">_xlfn.IFS(C42&lt;0.001,"***",C42&lt;0.01,"**",C42&lt;0.05,"*",C42&lt;0.1,"-",C42&gt;=0.1, "")</f>
        <v/>
      </c>
      <c r="J42" t="str">
        <f t="array" ref="J42">_xlfn.IFS(D42&lt;0.001,"***",D42&lt;0.01,"**",D42&lt;0.05,"*",D42&lt;0.1,"-",D42&gt;=0.1, "")</f>
        <v>**</v>
      </c>
      <c r="K42" t="str">
        <f t="array" ref="K42">_xlfn.IFS(E42&lt;0.001,"***",E42&lt;0.01,"**",E42&lt;0.05,"*",E42&lt;0.1,"-",E42&gt;=0.1, "")</f>
        <v/>
      </c>
      <c r="L42" t="str">
        <f t="array" ref="L42">_xlfn.IFS(F42&lt;0.001,"***",F42&lt;0.01,"**",F42&lt;0.05,"*",F42&lt;0.1,"-",F42&gt;=0.1, "")</f>
        <v/>
      </c>
    </row>
    <row r="43" spans="1:12">
      <c r="A43" s="1">
        <v>41</v>
      </c>
      <c r="B43">
        <v>5.1884066708534184E-4</v>
      </c>
      <c r="C43">
        <v>5.6002114419501703E-2</v>
      </c>
      <c r="D43">
        <v>0.2482062523253093</v>
      </c>
      <c r="E43">
        <v>0.92831561056485667</v>
      </c>
      <c r="F43">
        <v>0.65574935696444603</v>
      </c>
      <c r="H43" t="str">
        <f t="array" ref="H43">_xlfn.IFS(B43&lt;0.001,"***",B43&lt;0.01,"**",B43&lt;0.05,"*",B43&lt;0.1,"-",B43&gt;=0.1, "")</f>
        <v>***</v>
      </c>
      <c r="I43" t="str">
        <f t="array" ref="I43">_xlfn.IFS(C43&lt;0.001,"***",C43&lt;0.01,"**",C43&lt;0.05,"*",C43&lt;0.1,"-",C43&gt;=0.1, "")</f>
        <v>-</v>
      </c>
      <c r="J43" t="str">
        <f t="array" ref="J43">_xlfn.IFS(D43&lt;0.001,"***",D43&lt;0.01,"**",D43&lt;0.05,"*",D43&lt;0.1,"-",D43&gt;=0.1, "")</f>
        <v/>
      </c>
      <c r="K43" t="str">
        <f t="array" ref="K43">_xlfn.IFS(E43&lt;0.001,"***",E43&lt;0.01,"**",E43&lt;0.05,"*",E43&lt;0.1,"-",E43&gt;=0.1, "")</f>
        <v/>
      </c>
      <c r="L43" t="str">
        <f t="array" ref="L43">_xlfn.IFS(F43&lt;0.001,"***",F43&lt;0.01,"**",F43&lt;0.05,"*",F43&lt;0.1,"-",F43&gt;=0.1, "")</f>
        <v/>
      </c>
    </row>
    <row r="44" spans="1:12">
      <c r="A44" s="1">
        <v>42</v>
      </c>
      <c r="B44">
        <v>6.8187577753250128E-2</v>
      </c>
      <c r="C44">
        <v>7.3440017025572304E-2</v>
      </c>
      <c r="D44">
        <v>6.5863610263063542E-5</v>
      </c>
      <c r="E44">
        <v>0.21489978576121449</v>
      </c>
      <c r="F44">
        <v>0.28310464640481481</v>
      </c>
      <c r="H44" t="str">
        <f t="array" ref="H44">_xlfn.IFS(B44&lt;0.001,"***",B44&lt;0.01,"**",B44&lt;0.05,"*",B44&lt;0.1,"-",B44&gt;=0.1, "")</f>
        <v>-</v>
      </c>
      <c r="I44" t="str">
        <f t="array" ref="I44">_xlfn.IFS(C44&lt;0.001,"***",C44&lt;0.01,"**",C44&lt;0.05,"*",C44&lt;0.1,"-",C44&gt;=0.1, "")</f>
        <v>-</v>
      </c>
      <c r="J44" t="str">
        <f t="array" ref="J44">_xlfn.IFS(D44&lt;0.001,"***",D44&lt;0.01,"**",D44&lt;0.05,"*",D44&lt;0.1,"-",D44&gt;=0.1, "")</f>
        <v>***</v>
      </c>
      <c r="K44" t="str">
        <f t="array" ref="K44">_xlfn.IFS(E44&lt;0.001,"***",E44&lt;0.01,"**",E44&lt;0.05,"*",E44&lt;0.1,"-",E44&gt;=0.1, "")</f>
        <v/>
      </c>
      <c r="L44" t="str">
        <f t="array" ref="L44">_xlfn.IFS(F44&lt;0.001,"***",F44&lt;0.01,"**",F44&lt;0.05,"*",F44&lt;0.1,"-",F44&gt;=0.1, "")</f>
        <v/>
      </c>
    </row>
    <row r="45" spans="1:12">
      <c r="A45" s="1">
        <v>43</v>
      </c>
      <c r="B45">
        <v>1.135669715350168E-4</v>
      </c>
      <c r="C45">
        <v>0.2430491594197296</v>
      </c>
      <c r="D45">
        <v>5.5770020151717291E-4</v>
      </c>
      <c r="E45">
        <v>2.215430993694768E-2</v>
      </c>
      <c r="F45">
        <v>0.11326835261488979</v>
      </c>
      <c r="H45" t="str">
        <f t="array" ref="H45">_xlfn.IFS(B45&lt;0.001,"***",B45&lt;0.01,"**",B45&lt;0.05,"*",B45&lt;0.1,"-",B45&gt;=0.1, "")</f>
        <v>***</v>
      </c>
      <c r="I45" t="str">
        <f t="array" ref="I45">_xlfn.IFS(C45&lt;0.001,"***",C45&lt;0.01,"**",C45&lt;0.05,"*",C45&lt;0.1,"-",C45&gt;=0.1, "")</f>
        <v/>
      </c>
      <c r="J45" t="str">
        <f t="array" ref="J45">_xlfn.IFS(D45&lt;0.001,"***",D45&lt;0.01,"**",D45&lt;0.05,"*",D45&lt;0.1,"-",D45&gt;=0.1, "")</f>
        <v>***</v>
      </c>
      <c r="K45" t="str">
        <f t="array" ref="K45">_xlfn.IFS(E45&lt;0.001,"***",E45&lt;0.01,"**",E45&lt;0.05,"*",E45&lt;0.1,"-",E45&gt;=0.1, "")</f>
        <v>*</v>
      </c>
      <c r="L45" t="str">
        <f t="array" ref="L45">_xlfn.IFS(F45&lt;0.001,"***",F45&lt;0.01,"**",F45&lt;0.05,"*",F45&lt;0.1,"-",F45&gt;=0.1, "")</f>
        <v/>
      </c>
    </row>
    <row r="46" spans="1:12">
      <c r="A46" s="1">
        <v>44</v>
      </c>
      <c r="B46">
        <v>0.14774773471991501</v>
      </c>
      <c r="C46">
        <v>0.26013820690688938</v>
      </c>
      <c r="D46">
        <v>0.2315588177834117</v>
      </c>
      <c r="E46">
        <v>0.74347371043732025</v>
      </c>
      <c r="F46">
        <v>0.34325666064243487</v>
      </c>
      <c r="H46" t="str">
        <f t="array" ref="H46">_xlfn.IFS(B46&lt;0.001,"***",B46&lt;0.01,"**",B46&lt;0.05,"*",B46&lt;0.1,"-",B46&gt;=0.1, "")</f>
        <v/>
      </c>
      <c r="I46" t="str">
        <f t="array" ref="I46">_xlfn.IFS(C46&lt;0.001,"***",C46&lt;0.01,"**",C46&lt;0.05,"*",C46&lt;0.1,"-",C46&gt;=0.1, "")</f>
        <v/>
      </c>
      <c r="J46" t="str">
        <f t="array" ref="J46">_xlfn.IFS(D46&lt;0.001,"***",D46&lt;0.01,"**",D46&lt;0.05,"*",D46&lt;0.1,"-",D46&gt;=0.1, "")</f>
        <v/>
      </c>
      <c r="K46" t="str">
        <f t="array" ref="K46">_xlfn.IFS(E46&lt;0.001,"***",E46&lt;0.01,"**",E46&lt;0.05,"*",E46&lt;0.1,"-",E46&gt;=0.1, "")</f>
        <v/>
      </c>
      <c r="L46" t="str">
        <f t="array" ref="L46">_xlfn.IFS(F46&lt;0.001,"***",F46&lt;0.01,"**",F46&lt;0.05,"*",F46&lt;0.1,"-",F46&gt;=0.1, "")</f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3"/>
  <sheetViews>
    <sheetView topLeftCell="AK1" workbookViewId="0">
      <selection activeCell="AU3" sqref="AU3:CM3"/>
    </sheetView>
  </sheetViews>
  <sheetFormatPr baseColWidth="10" defaultColWidth="8.83203125" defaultRowHeight="14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0</v>
      </c>
      <c r="AV1" s="1">
        <v>1</v>
      </c>
      <c r="AW1" s="1">
        <v>2</v>
      </c>
      <c r="AX1" s="1">
        <v>3</v>
      </c>
      <c r="AY1" s="1">
        <v>4</v>
      </c>
      <c r="AZ1" s="1">
        <v>5</v>
      </c>
      <c r="BA1" s="1">
        <v>6</v>
      </c>
      <c r="BB1" s="1">
        <v>7</v>
      </c>
      <c r="BC1" s="1">
        <v>8</v>
      </c>
      <c r="BD1" s="1">
        <v>9</v>
      </c>
      <c r="BE1" s="1">
        <v>10</v>
      </c>
      <c r="BF1" s="1">
        <v>11</v>
      </c>
      <c r="BG1" s="1">
        <v>12</v>
      </c>
      <c r="BH1" s="1">
        <v>13</v>
      </c>
      <c r="BI1" s="1">
        <v>14</v>
      </c>
      <c r="BJ1" s="1">
        <v>15</v>
      </c>
      <c r="BK1" s="1">
        <v>16</v>
      </c>
      <c r="BL1" s="1">
        <v>17</v>
      </c>
      <c r="BM1" s="1">
        <v>18</v>
      </c>
      <c r="BN1" s="1">
        <v>19</v>
      </c>
      <c r="BO1" s="1">
        <v>20</v>
      </c>
      <c r="BP1" s="1">
        <v>21</v>
      </c>
      <c r="BQ1" s="1">
        <v>22</v>
      </c>
      <c r="BR1" s="1">
        <v>23</v>
      </c>
      <c r="BS1" s="1">
        <v>24</v>
      </c>
      <c r="BT1" s="1">
        <v>25</v>
      </c>
      <c r="BU1" s="1">
        <v>26</v>
      </c>
      <c r="BV1" s="1">
        <v>27</v>
      </c>
      <c r="BW1" s="1">
        <v>28</v>
      </c>
      <c r="BX1" s="1">
        <v>29</v>
      </c>
      <c r="BY1" s="1">
        <v>30</v>
      </c>
      <c r="BZ1" s="1">
        <v>31</v>
      </c>
      <c r="CA1" s="1">
        <v>32</v>
      </c>
      <c r="CB1" s="1">
        <v>33</v>
      </c>
      <c r="CC1" s="1">
        <v>34</v>
      </c>
      <c r="CD1" s="1">
        <v>35</v>
      </c>
      <c r="CE1" s="1">
        <v>36</v>
      </c>
      <c r="CF1" s="1">
        <v>37</v>
      </c>
      <c r="CG1" s="1">
        <v>38</v>
      </c>
      <c r="CH1" s="1">
        <v>39</v>
      </c>
      <c r="CI1" s="1">
        <v>40</v>
      </c>
      <c r="CJ1" s="1">
        <v>41</v>
      </c>
      <c r="CK1" s="1">
        <v>42</v>
      </c>
      <c r="CL1" s="1">
        <v>43</v>
      </c>
      <c r="CM1" s="1">
        <v>44</v>
      </c>
    </row>
    <row r="2" spans="1:91">
      <c r="A2" s="1" t="s">
        <v>61</v>
      </c>
      <c r="B2">
        <v>0.81522982148985679</v>
      </c>
      <c r="C2">
        <v>0.79363050450383843</v>
      </c>
      <c r="D2">
        <v>0.94964006764144926</v>
      </c>
      <c r="E2">
        <v>0.82028263926409606</v>
      </c>
      <c r="F2">
        <v>0.77636202730173576</v>
      </c>
      <c r="G2">
        <v>0.90914185427877503</v>
      </c>
      <c r="H2">
        <v>0.95304533305420092</v>
      </c>
      <c r="I2">
        <v>0.88180844682692516</v>
      </c>
      <c r="J2">
        <v>0.8777544602856332</v>
      </c>
      <c r="K2">
        <v>0.83899516362308579</v>
      </c>
      <c r="L2">
        <v>0.70769496946473609</v>
      </c>
      <c r="M2">
        <v>0.85219217470194319</v>
      </c>
      <c r="N2">
        <v>0.74960290690415166</v>
      </c>
      <c r="O2">
        <v>0.83820923323550478</v>
      </c>
      <c r="P2">
        <v>0.73446980916744242</v>
      </c>
      <c r="Q2">
        <v>0.51760895629119474</v>
      </c>
      <c r="R2">
        <v>0.51191626797082246</v>
      </c>
      <c r="S2">
        <v>0.95802031348702577</v>
      </c>
      <c r="T2">
        <v>0.90008435986446755</v>
      </c>
      <c r="U2">
        <v>0.90794916857486674</v>
      </c>
      <c r="V2">
        <v>0.92845180115882331</v>
      </c>
      <c r="W2">
        <v>0.81596569715733913</v>
      </c>
      <c r="X2">
        <v>0.95448055677800603</v>
      </c>
      <c r="Y2">
        <v>0.69765873872464246</v>
      </c>
      <c r="Z2">
        <v>0.72387822376469191</v>
      </c>
      <c r="AA2">
        <v>0.74909680973386228</v>
      </c>
      <c r="AB2">
        <v>0.9236546355262083</v>
      </c>
      <c r="AC2">
        <v>0.90366139102813081</v>
      </c>
      <c r="AD2">
        <v>0.51609257432651212</v>
      </c>
      <c r="AE2">
        <v>0.95927260956174543</v>
      </c>
      <c r="AF2">
        <v>0.94204780107814423</v>
      </c>
      <c r="AG2">
        <v>0.98248656901719189</v>
      </c>
      <c r="AH2">
        <v>0.81715779019664248</v>
      </c>
      <c r="AI2">
        <v>0.83261047521810949</v>
      </c>
      <c r="AJ2">
        <v>0.8836485641070827</v>
      </c>
      <c r="AK2">
        <v>0.92420373735831007</v>
      </c>
      <c r="AL2">
        <v>0.69574738864685171</v>
      </c>
      <c r="AM2">
        <v>0.92381996458422044</v>
      </c>
      <c r="AN2">
        <v>0.89025018159151481</v>
      </c>
      <c r="AO2">
        <v>0.89364307610727545</v>
      </c>
      <c r="AP2">
        <v>0.9061707334651693</v>
      </c>
      <c r="AQ2">
        <v>0.82649003214641481</v>
      </c>
      <c r="AR2">
        <v>0.90343077464898469</v>
      </c>
      <c r="AS2">
        <v>0.95610346486174047</v>
      </c>
      <c r="AT2">
        <v>0.36538729324480468</v>
      </c>
    </row>
    <row r="3" spans="1:91">
      <c r="A3" s="1" t="s">
        <v>62</v>
      </c>
      <c r="AU3">
        <v>0.75837745887135122</v>
      </c>
      <c r="AV3">
        <v>0.73013219819732722</v>
      </c>
      <c r="AW3">
        <v>0.9341447038388182</v>
      </c>
      <c r="AX3">
        <v>0.76498498980689478</v>
      </c>
      <c r="AY3">
        <v>0.70755034339457756</v>
      </c>
      <c r="AZ3">
        <v>0.88118550174916732</v>
      </c>
      <c r="BA3">
        <v>0.93859774322472422</v>
      </c>
      <c r="BB3">
        <v>0.85648168543269487</v>
      </c>
      <c r="BC3">
        <v>0.84014044806582799</v>
      </c>
      <c r="BD3">
        <v>0.78945521396865059</v>
      </c>
      <c r="BE3">
        <v>0.61775496006927022</v>
      </c>
      <c r="BF3">
        <v>0.80671284384100261</v>
      </c>
      <c r="BG3">
        <v>0.67255764749004454</v>
      </c>
      <c r="BH3">
        <v>0.80353978321454156</v>
      </c>
      <c r="BI3">
        <v>0.67757048256046581</v>
      </c>
      <c r="BJ3">
        <v>0.36918094284233161</v>
      </c>
      <c r="BK3">
        <v>0.36173665811569089</v>
      </c>
      <c r="BL3">
        <v>0.94510348686764911</v>
      </c>
      <c r="BM3">
        <v>0.86934108597661142</v>
      </c>
      <c r="BN3">
        <v>0.87962583582867193</v>
      </c>
      <c r="BO3">
        <v>0.90643697074615359</v>
      </c>
      <c r="BP3">
        <v>0.75933975782113583</v>
      </c>
      <c r="BQ3">
        <v>0.94047457424816172</v>
      </c>
      <c r="BR3">
        <v>0.60463065833222474</v>
      </c>
      <c r="BS3">
        <v>0.63891767723075099</v>
      </c>
      <c r="BT3">
        <v>0.67189582811351223</v>
      </c>
      <c r="BU3">
        <v>0.90016375414965699</v>
      </c>
      <c r="BV3">
        <v>0.87401874211370956</v>
      </c>
      <c r="BW3">
        <v>0.3671979818115928</v>
      </c>
      <c r="BX3">
        <v>0.9467411048115133</v>
      </c>
      <c r="BY3">
        <v>0.92421635525603474</v>
      </c>
      <c r="BZ3">
        <v>0.97709782102248166</v>
      </c>
      <c r="CA3">
        <v>0.76089864871868629</v>
      </c>
      <c r="CB3">
        <v>0.78110600605445091</v>
      </c>
      <c r="CC3">
        <v>0.85871611355860045</v>
      </c>
      <c r="CD3">
        <v>0.90088181039163628</v>
      </c>
      <c r="CE3">
        <v>0.63055040049974853</v>
      </c>
      <c r="CF3">
        <v>0.90037995368705748</v>
      </c>
      <c r="CG3">
        <v>0.85648100669659633</v>
      </c>
      <c r="CH3">
        <v>0.86091786875566789</v>
      </c>
      <c r="CI3">
        <v>0.87730018991599068</v>
      </c>
      <c r="CJ3">
        <v>0.77310234972992709</v>
      </c>
      <c r="CK3">
        <v>0.87371716684867229</v>
      </c>
      <c r="CL3">
        <v>0.94259683866535293</v>
      </c>
      <c r="CM3">
        <v>0.17012184501243691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workbookViewId="0">
      <selection activeCell="H3" sqref="H3"/>
    </sheetView>
  </sheetViews>
  <sheetFormatPr baseColWidth="10" defaultColWidth="8.83203125" defaultRowHeight="14"/>
  <sheetData>
    <row r="1" spans="1:12"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12">
      <c r="A2" s="4">
        <v>0</v>
      </c>
      <c r="B2">
        <v>0.15866568377250229</v>
      </c>
      <c r="C2">
        <v>0.58403835699549833</v>
      </c>
      <c r="D2">
        <v>0.68441144071014737</v>
      </c>
      <c r="E2">
        <v>0.29336521100710761</v>
      </c>
      <c r="F2">
        <v>0.41972487851701551</v>
      </c>
      <c r="I2" t="str" cm="1">
        <f t="array" ref="I2">_xlfn.IFS(C2&lt;0.001,"***",C2&lt;0.01,"**",C2&lt;0.05,"*",C2&lt;0.1,"-",C2&gt;=0.1, "")</f>
        <v/>
      </c>
      <c r="J2" t="str" cm="1">
        <f t="array" ref="J2">_xlfn.IFS(D2&lt;0.001,"***",D2&lt;0.01,"**",D2&lt;0.05,"*",D2&lt;0.1,"-",D2&gt;=0.1, "")</f>
        <v/>
      </c>
      <c r="K2" t="str" cm="1">
        <f t="array" ref="K2">_xlfn.IFS(E2&lt;0.001,"***",E2&lt;0.01,"**",E2&lt;0.05,"*",E2&lt;0.1,"-",E2&gt;=0.1, "")</f>
        <v/>
      </c>
      <c r="L2" t="str" cm="1">
        <f t="array" ref="L2">_xlfn.IFS(F2&lt;0.001,"***",F2&lt;0.01,"**",F2&lt;0.05,"*",F2&lt;0.1,"-",F2&gt;=0.1, "")</f>
        <v/>
      </c>
    </row>
    <row r="3" spans="1:12">
      <c r="A3" s="4">
        <v>1</v>
      </c>
      <c r="B3">
        <v>5.9989781336921994E-7</v>
      </c>
      <c r="C3">
        <v>0.70941167642078307</v>
      </c>
      <c r="D3">
        <v>0.16447096114836651</v>
      </c>
      <c r="E3">
        <v>0.50381595679686142</v>
      </c>
      <c r="F3">
        <v>0.58709299672719117</v>
      </c>
      <c r="H3" t="str" cm="1">
        <f t="array" ref="H3">_xlfn.IFS(B3&lt;0.001,"***",B3&lt;0.01,"**",B3&lt;0.05,"*",B3&lt;0.1,"-",B3&gt;=0.1, "")</f>
        <v>***</v>
      </c>
      <c r="I3" t="str" cm="1">
        <f t="array" ref="I3">_xlfn.IFS(C3&lt;0.001,"***",C3&lt;0.01,"**",C3&lt;0.05,"*",C3&lt;0.1,"-",C3&gt;=0.1, "")</f>
        <v/>
      </c>
      <c r="J3" t="str" cm="1">
        <f t="array" ref="J3">_xlfn.IFS(D3&lt;0.001,"***",D3&lt;0.01,"**",D3&lt;0.05,"*",D3&lt;0.1,"-",D3&gt;=0.1, "")</f>
        <v/>
      </c>
      <c r="K3" t="str" cm="1">
        <f t="array" ref="K3">_xlfn.IFS(E3&lt;0.001,"***",E3&lt;0.01,"**",E3&lt;0.05,"*",E3&lt;0.1,"-",E3&gt;=0.1, "")</f>
        <v/>
      </c>
      <c r="L3" t="str" cm="1">
        <f t="array" ref="L3">_xlfn.IFS(F3&lt;0.001,"***",F3&lt;0.01,"**",F3&lt;0.05,"*",F3&lt;0.1,"-",F3&gt;=0.1, "")</f>
        <v/>
      </c>
    </row>
    <row r="4" spans="1:12">
      <c r="A4" s="4">
        <v>2</v>
      </c>
      <c r="B4">
        <v>1.374377484465023E-12</v>
      </c>
      <c r="C4">
        <v>0.4105757354013182</v>
      </c>
      <c r="D4">
        <v>0.68098980949023824</v>
      </c>
      <c r="E4">
        <v>0.1031689177290091</v>
      </c>
      <c r="F4">
        <v>0.58432555011896326</v>
      </c>
      <c r="H4" t="str" cm="1">
        <f t="array" ref="H4">_xlfn.IFS(B4&lt;0.001,"***",B4&lt;0.01,"**",B4&lt;0.05,"*",B4&lt;0.1,"-",B4&gt;=0.1, "")</f>
        <v>***</v>
      </c>
      <c r="I4" t="str" cm="1">
        <f t="array" ref="I4">_xlfn.IFS(C4&lt;0.001,"***",C4&lt;0.01,"**",C4&lt;0.05,"*",C4&lt;0.1,"-",C4&gt;=0.1, "")</f>
        <v/>
      </c>
      <c r="J4" t="str" cm="1">
        <f t="array" ref="J4">_xlfn.IFS(D4&lt;0.001,"***",D4&lt;0.01,"**",D4&lt;0.05,"*",D4&lt;0.1,"-",D4&gt;=0.1, "")</f>
        <v/>
      </c>
      <c r="K4" t="str" cm="1">
        <f t="array" ref="K4">_xlfn.IFS(E4&lt;0.001,"***",E4&lt;0.01,"**",E4&lt;0.05,"*",E4&lt;0.1,"-",E4&gt;=0.1, "")</f>
        <v/>
      </c>
      <c r="L4" t="str" cm="1">
        <f t="array" ref="L4">_xlfn.IFS(F4&lt;0.001,"***",F4&lt;0.01,"**",F4&lt;0.05,"*",F4&lt;0.1,"-",F4&gt;=0.1, "")</f>
        <v/>
      </c>
    </row>
    <row r="5" spans="1:12">
      <c r="A5" s="4">
        <v>3</v>
      </c>
      <c r="B5">
        <v>7.2331032508199755E-8</v>
      </c>
      <c r="C5">
        <v>0.36285715902875942</v>
      </c>
      <c r="D5">
        <v>0.1353823587282125</v>
      </c>
      <c r="E5">
        <v>0.9102857378117416</v>
      </c>
      <c r="F5">
        <v>0.63623746717604535</v>
      </c>
      <c r="H5" t="str" cm="1">
        <f t="array" ref="H5">_xlfn.IFS(B5&lt;0.001,"***",B5&lt;0.01,"**",B5&lt;0.05,"*",B5&lt;0.1,"-",B5&gt;=0.1, "")</f>
        <v>***</v>
      </c>
      <c r="I5" t="str" cm="1">
        <f t="array" ref="I5">_xlfn.IFS(C5&lt;0.001,"***",C5&lt;0.01,"**",C5&lt;0.05,"*",C5&lt;0.1,"-",C5&gt;=0.1, "")</f>
        <v/>
      </c>
      <c r="J5" t="str" cm="1">
        <f t="array" ref="J5">_xlfn.IFS(D5&lt;0.001,"***",D5&lt;0.01,"**",D5&lt;0.05,"*",D5&lt;0.1,"-",D5&gt;=0.1, "")</f>
        <v/>
      </c>
      <c r="K5" t="str" cm="1">
        <f t="array" ref="K5">_xlfn.IFS(E5&lt;0.001,"***",E5&lt;0.01,"**",E5&lt;0.05,"*",E5&lt;0.1,"-",E5&gt;=0.1, "")</f>
        <v/>
      </c>
      <c r="L5" t="str" cm="1">
        <f t="array" ref="L5">_xlfn.IFS(F5&lt;0.001,"***",F5&lt;0.01,"**",F5&lt;0.05,"*",F5&lt;0.1,"-",F5&gt;=0.1, "")</f>
        <v/>
      </c>
    </row>
    <row r="6" spans="1:12">
      <c r="A6" s="4">
        <v>4</v>
      </c>
      <c r="B6">
        <v>3.2828689588939523E-2</v>
      </c>
      <c r="C6">
        <v>5.0822235353631062E-2</v>
      </c>
      <c r="D6">
        <v>0.45433240525659369</v>
      </c>
      <c r="E6">
        <v>0.61558924185961872</v>
      </c>
      <c r="F6">
        <v>0.67174685617995467</v>
      </c>
      <c r="H6" t="str" cm="1">
        <f t="array" ref="H6">_xlfn.IFS(B6&lt;0.001,"***",B6&lt;0.01,"**",B6&lt;0.05,"*",B6&lt;0.1,"-",B6&gt;=0.1, "")</f>
        <v>*</v>
      </c>
      <c r="I6" t="str" cm="1">
        <f t="array" ref="I6">_xlfn.IFS(C6&lt;0.001,"***",C6&lt;0.01,"**",C6&lt;0.05,"*",C6&lt;0.1,"-",C6&gt;=0.1, "")</f>
        <v>-</v>
      </c>
      <c r="J6" t="str" cm="1">
        <f t="array" ref="J6">_xlfn.IFS(D6&lt;0.001,"***",D6&lt;0.01,"**",D6&lt;0.05,"*",D6&lt;0.1,"-",D6&gt;=0.1, "")</f>
        <v/>
      </c>
      <c r="K6" t="str" cm="1">
        <f t="array" ref="K6">_xlfn.IFS(E6&lt;0.001,"***",E6&lt;0.01,"**",E6&lt;0.05,"*",E6&lt;0.1,"-",E6&gt;=0.1, "")</f>
        <v/>
      </c>
      <c r="L6" t="str" cm="1">
        <f t="array" ref="L6">_xlfn.IFS(F6&lt;0.001,"***",F6&lt;0.01,"**",F6&lt;0.05,"*",F6&lt;0.1,"-",F6&gt;=0.1, "")</f>
        <v/>
      </c>
    </row>
    <row r="7" spans="1:12">
      <c r="A7" s="4">
        <v>5</v>
      </c>
      <c r="B7">
        <v>4.9320221055915531E-11</v>
      </c>
      <c r="C7">
        <v>0.70663058739577722</v>
      </c>
      <c r="D7">
        <v>0.78884239037190496</v>
      </c>
      <c r="E7">
        <v>0.49917611960523012</v>
      </c>
      <c r="F7">
        <v>0.26534863459401259</v>
      </c>
      <c r="H7" t="str" cm="1">
        <f t="array" ref="H7">_xlfn.IFS(B7&lt;0.001,"***",B7&lt;0.01,"**",B7&lt;0.05,"*",B7&lt;0.1,"-",B7&gt;=0.1, "")</f>
        <v>***</v>
      </c>
      <c r="I7" t="str" cm="1">
        <f t="array" ref="I7">_xlfn.IFS(C7&lt;0.001,"***",C7&lt;0.01,"**",C7&lt;0.05,"*",C7&lt;0.1,"-",C7&gt;=0.1, "")</f>
        <v/>
      </c>
      <c r="J7" t="str" cm="1">
        <f t="array" ref="J7">_xlfn.IFS(D7&lt;0.001,"***",D7&lt;0.01,"**",D7&lt;0.05,"*",D7&lt;0.1,"-",D7&gt;=0.1, "")</f>
        <v/>
      </c>
      <c r="K7" t="str" cm="1">
        <f t="array" ref="K7">_xlfn.IFS(E7&lt;0.001,"***",E7&lt;0.01,"**",E7&lt;0.05,"*",E7&lt;0.1,"-",E7&gt;=0.1, "")</f>
        <v/>
      </c>
      <c r="L7" t="str" cm="1">
        <f t="array" ref="L7">_xlfn.IFS(F7&lt;0.001,"***",F7&lt;0.01,"**",F7&lt;0.05,"*",F7&lt;0.1,"-",F7&gt;=0.1, "")</f>
        <v/>
      </c>
    </row>
    <row r="8" spans="1:12">
      <c r="A8" s="4">
        <v>6</v>
      </c>
      <c r="B8">
        <v>1.7194424816484721E-13</v>
      </c>
      <c r="C8">
        <v>0.1560870591227779</v>
      </c>
      <c r="D8">
        <v>0.67868629802753122</v>
      </c>
      <c r="E8">
        <v>3.7306564640577008E-3</v>
      </c>
      <c r="F8">
        <v>0.63132566143188751</v>
      </c>
      <c r="H8" t="str" cm="1">
        <f t="array" ref="H8">_xlfn.IFS(B8&lt;0.001,"***",B8&lt;0.01,"**",B8&lt;0.05,"*",B8&lt;0.1,"-",B8&gt;=0.1, "")</f>
        <v>***</v>
      </c>
      <c r="I8" t="str" cm="1">
        <f t="array" ref="I8">_xlfn.IFS(C8&lt;0.001,"***",C8&lt;0.01,"**",C8&lt;0.05,"*",C8&lt;0.1,"-",C8&gt;=0.1, "")</f>
        <v/>
      </c>
      <c r="J8" t="str" cm="1">
        <f t="array" ref="J8">_xlfn.IFS(D8&lt;0.001,"***",D8&lt;0.01,"**",D8&lt;0.05,"*",D8&lt;0.1,"-",D8&gt;=0.1, "")</f>
        <v/>
      </c>
      <c r="K8" t="str" cm="1">
        <f t="array" ref="K8">_xlfn.IFS(E8&lt;0.001,"***",E8&lt;0.01,"**",E8&lt;0.05,"*",E8&lt;0.1,"-",E8&gt;=0.1, "")</f>
        <v>**</v>
      </c>
      <c r="L8" t="str" cm="1">
        <f t="array" ref="L8">_xlfn.IFS(F8&lt;0.001,"***",F8&lt;0.01,"**",F8&lt;0.05,"*",F8&lt;0.1,"-",F8&gt;=0.1, "")</f>
        <v/>
      </c>
    </row>
    <row r="9" spans="1:12">
      <c r="A9" s="4">
        <v>7</v>
      </c>
      <c r="C9">
        <v>0.92939618303475025</v>
      </c>
      <c r="D9">
        <v>1.9083916587665141E-7</v>
      </c>
      <c r="E9">
        <v>7.7879408876528394E-3</v>
      </c>
      <c r="F9">
        <v>0.21262619971080879</v>
      </c>
      <c r="H9" t="str" cm="1">
        <f t="array" ref="H9">_xlfn.IFS(B9&lt;0.001,"***",B9&lt;0.01,"**",B9&lt;0.05,"*",B9&lt;0.1,"-",B9&gt;=0.1, "")</f>
        <v>***</v>
      </c>
      <c r="I9" t="str" cm="1">
        <f t="array" ref="I9">_xlfn.IFS(C9&lt;0.001,"***",C9&lt;0.01,"**",C9&lt;0.05,"*",C9&lt;0.1,"-",C9&gt;=0.1, "")</f>
        <v/>
      </c>
      <c r="J9" t="str" cm="1">
        <f t="array" ref="J9">_xlfn.IFS(D9&lt;0.001,"***",D9&lt;0.01,"**",D9&lt;0.05,"*",D9&lt;0.1,"-",D9&gt;=0.1, "")</f>
        <v>***</v>
      </c>
      <c r="K9" t="str" cm="1">
        <f t="array" ref="K9">_xlfn.IFS(E9&lt;0.001,"***",E9&lt;0.01,"**",E9&lt;0.05,"*",E9&lt;0.1,"-",E9&gt;=0.1, "")</f>
        <v>**</v>
      </c>
      <c r="L9" t="str" cm="1">
        <f t="array" ref="L9">_xlfn.IFS(F9&lt;0.001,"***",F9&lt;0.01,"**",F9&lt;0.05,"*",F9&lt;0.1,"-",F9&gt;=0.1, "")</f>
        <v/>
      </c>
    </row>
    <row r="10" spans="1:12">
      <c r="A10" s="4">
        <v>8</v>
      </c>
      <c r="B10">
        <v>5.8578939194268284E-3</v>
      </c>
      <c r="C10">
        <v>1.8247620473055549E-2</v>
      </c>
      <c r="D10">
        <v>2.3983824834676239E-2</v>
      </c>
      <c r="E10">
        <v>5.3569178014522363E-3</v>
      </c>
      <c r="F10">
        <v>0.81193359713603463</v>
      </c>
      <c r="H10" t="str" cm="1">
        <f t="array" ref="H10">_xlfn.IFS(B10&lt;0.001,"***",B10&lt;0.01,"**",B10&lt;0.05,"*",B10&lt;0.1,"-",B10&gt;=0.1, "")</f>
        <v>**</v>
      </c>
      <c r="I10" t="str" cm="1">
        <f t="array" ref="I10">_xlfn.IFS(C10&lt;0.001,"***",C10&lt;0.01,"**",C10&lt;0.05,"*",C10&lt;0.1,"-",C10&gt;=0.1, "")</f>
        <v>*</v>
      </c>
      <c r="J10" t="str" cm="1">
        <f t="array" ref="J10">_xlfn.IFS(D10&lt;0.001,"***",D10&lt;0.01,"**",D10&lt;0.05,"*",D10&lt;0.1,"-",D10&gt;=0.1, "")</f>
        <v>*</v>
      </c>
      <c r="K10" t="str" cm="1">
        <f t="array" ref="K10">_xlfn.IFS(E10&lt;0.001,"***",E10&lt;0.01,"**",E10&lt;0.05,"*",E10&lt;0.1,"-",E10&gt;=0.1, "")</f>
        <v>**</v>
      </c>
      <c r="L10" t="str" cm="1">
        <f t="array" ref="L10">_xlfn.IFS(F10&lt;0.001,"***",F10&lt;0.01,"**",F10&lt;0.05,"*",F10&lt;0.1,"-",F10&gt;=0.1, "")</f>
        <v/>
      </c>
    </row>
    <row r="11" spans="1:12">
      <c r="A11" s="4">
        <v>9</v>
      </c>
      <c r="B11">
        <v>2.4926987865518751E-3</v>
      </c>
      <c r="C11">
        <v>6.3387899225578026E-2</v>
      </c>
      <c r="D11">
        <v>0.49578370900429752</v>
      </c>
      <c r="E11">
        <v>4.7213090035258222E-4</v>
      </c>
      <c r="F11">
        <v>0.91173990057583598</v>
      </c>
      <c r="H11" t="str" cm="1">
        <f t="array" ref="H11">_xlfn.IFS(B11&lt;0.001,"***",B11&lt;0.01,"**",B11&lt;0.05,"*",B11&lt;0.1,"-",B11&gt;=0.1, "")</f>
        <v>**</v>
      </c>
      <c r="I11" t="str" cm="1">
        <f t="array" ref="I11">_xlfn.IFS(C11&lt;0.001,"***",C11&lt;0.01,"**",C11&lt;0.05,"*",C11&lt;0.1,"-",C11&gt;=0.1, "")</f>
        <v>-</v>
      </c>
      <c r="J11" t="str" cm="1">
        <f t="array" ref="J11">_xlfn.IFS(D11&lt;0.001,"***",D11&lt;0.01,"**",D11&lt;0.05,"*",D11&lt;0.1,"-",D11&gt;=0.1, "")</f>
        <v/>
      </c>
      <c r="K11" t="str" cm="1">
        <f t="array" ref="K11">_xlfn.IFS(E11&lt;0.001,"***",E11&lt;0.01,"**",E11&lt;0.05,"*",E11&lt;0.1,"-",E11&gt;=0.1, "")</f>
        <v>***</v>
      </c>
      <c r="L11" t="str" cm="1">
        <f t="array" ref="L11">_xlfn.IFS(F11&lt;0.001,"***",F11&lt;0.01,"**",F11&lt;0.05,"*",F11&lt;0.1,"-",F11&gt;=0.1, "")</f>
        <v/>
      </c>
    </row>
    <row r="12" spans="1:12">
      <c r="A12" s="4">
        <v>10</v>
      </c>
      <c r="B12">
        <v>9.7293483047643601E-3</v>
      </c>
      <c r="C12">
        <v>0.71531773689402822</v>
      </c>
      <c r="D12">
        <v>0.49330325253770868</v>
      </c>
      <c r="E12">
        <v>0.40650456551102071</v>
      </c>
      <c r="F12">
        <v>0.26427270757668098</v>
      </c>
      <c r="H12" t="str" cm="1">
        <f t="array" ref="H12">_xlfn.IFS(B12&lt;0.001,"***",B12&lt;0.01,"**",B12&lt;0.05,"*",B12&lt;0.1,"-",B12&gt;=0.1, "")</f>
        <v>**</v>
      </c>
      <c r="I12" t="str" cm="1">
        <f t="array" ref="I12">_xlfn.IFS(C12&lt;0.001,"***",C12&lt;0.01,"**",C12&lt;0.05,"*",C12&lt;0.1,"-",C12&gt;=0.1, "")</f>
        <v/>
      </c>
      <c r="J12" t="str" cm="1">
        <f t="array" ref="J12">_xlfn.IFS(D12&lt;0.001,"***",D12&lt;0.01,"**",D12&lt;0.05,"*",D12&lt;0.1,"-",D12&gt;=0.1, "")</f>
        <v/>
      </c>
      <c r="K12" t="str" cm="1">
        <f t="array" ref="K12">_xlfn.IFS(E12&lt;0.001,"***",E12&lt;0.01,"**",E12&lt;0.05,"*",E12&lt;0.1,"-",E12&gt;=0.1, "")</f>
        <v/>
      </c>
      <c r="L12" t="str" cm="1">
        <f t="array" ref="L12">_xlfn.IFS(F12&lt;0.001,"***",F12&lt;0.01,"**",F12&lt;0.05,"*",F12&lt;0.1,"-",F12&gt;=0.1, "")</f>
        <v/>
      </c>
    </row>
    <row r="13" spans="1:12">
      <c r="A13" s="4">
        <v>11</v>
      </c>
      <c r="B13">
        <v>8.8711081634827187E-11</v>
      </c>
      <c r="C13">
        <v>0.11366955258598239</v>
      </c>
      <c r="D13">
        <v>0.67178160706382206</v>
      </c>
      <c r="E13">
        <v>1.2255880493190419E-2</v>
      </c>
      <c r="F13">
        <v>7.0578681258882087E-2</v>
      </c>
      <c r="H13" t="str" cm="1">
        <f t="array" ref="H13">_xlfn.IFS(B13&lt;0.001,"***",B13&lt;0.01,"**",B13&lt;0.05,"*",B13&lt;0.1,"-",B13&gt;=0.1, "")</f>
        <v>***</v>
      </c>
      <c r="I13" t="str" cm="1">
        <f t="array" ref="I13">_xlfn.IFS(C13&lt;0.001,"***",C13&lt;0.01,"**",C13&lt;0.05,"*",C13&lt;0.1,"-",C13&gt;=0.1, "")</f>
        <v/>
      </c>
      <c r="J13" t="str" cm="1">
        <f t="array" ref="J13">_xlfn.IFS(D13&lt;0.001,"***",D13&lt;0.01,"**",D13&lt;0.05,"*",D13&lt;0.1,"-",D13&gt;=0.1, "")</f>
        <v/>
      </c>
      <c r="K13" t="str" cm="1">
        <f t="array" ref="K13">_xlfn.IFS(E13&lt;0.001,"***",E13&lt;0.01,"**",E13&lt;0.05,"*",E13&lt;0.1,"-",E13&gt;=0.1, "")</f>
        <v>*</v>
      </c>
      <c r="L13" t="str" cm="1">
        <f t="array" ref="L13">_xlfn.IFS(F13&lt;0.001,"***",F13&lt;0.01,"**",F13&lt;0.05,"*",F13&lt;0.1,"-",F13&gt;=0.1, "")</f>
        <v>-</v>
      </c>
    </row>
    <row r="14" spans="1:12">
      <c r="A14" s="4">
        <v>12</v>
      </c>
      <c r="B14">
        <v>0.25375411584711038</v>
      </c>
      <c r="C14">
        <v>0.31844493172560018</v>
      </c>
      <c r="D14">
        <v>0.31844493172558891</v>
      </c>
      <c r="E14">
        <v>0.14665692964285909</v>
      </c>
      <c r="F14">
        <v>7.0747588675099263E-3</v>
      </c>
      <c r="H14" t="str" cm="1">
        <f t="array" ref="H14">_xlfn.IFS(B14&lt;0.001,"***",B14&lt;0.01,"**",B14&lt;0.05,"*",B14&lt;0.1,"-",B14&gt;=0.1, "")</f>
        <v/>
      </c>
      <c r="I14" t="str" cm="1">
        <f t="array" ref="I14">_xlfn.IFS(C14&lt;0.001,"***",C14&lt;0.01,"**",C14&lt;0.05,"*",C14&lt;0.1,"-",C14&gt;=0.1, "")</f>
        <v/>
      </c>
      <c r="J14" t="str" cm="1">
        <f t="array" ref="J14">_xlfn.IFS(D14&lt;0.001,"***",D14&lt;0.01,"**",D14&lt;0.05,"*",D14&lt;0.1,"-",D14&gt;=0.1, "")</f>
        <v/>
      </c>
      <c r="K14" t="str" cm="1">
        <f t="array" ref="K14">_xlfn.IFS(E14&lt;0.001,"***",E14&lt;0.01,"**",E14&lt;0.05,"*",E14&lt;0.1,"-",E14&gt;=0.1, "")</f>
        <v/>
      </c>
      <c r="L14" t="str" cm="1">
        <f t="array" ref="L14">_xlfn.IFS(F14&lt;0.001,"***",F14&lt;0.01,"**",F14&lt;0.05,"*",F14&lt;0.1,"-",F14&gt;=0.1, "")</f>
        <v>**</v>
      </c>
    </row>
    <row r="15" spans="1:12">
      <c r="A15" s="4">
        <v>13</v>
      </c>
      <c r="B15">
        <v>4.9044820900652979E-2</v>
      </c>
      <c r="C15">
        <v>0.83041522645304811</v>
      </c>
      <c r="D15">
        <v>3.7902540043094533E-2</v>
      </c>
      <c r="E15">
        <v>0.5555680278527857</v>
      </c>
      <c r="F15">
        <v>0.44640074425448861</v>
      </c>
      <c r="H15" t="str" cm="1">
        <f t="array" ref="H15">_xlfn.IFS(B15&lt;0.001,"***",B15&lt;0.01,"**",B15&lt;0.05,"*",B15&lt;0.1,"-",B15&gt;=0.1, "")</f>
        <v>*</v>
      </c>
      <c r="I15" t="str" cm="1">
        <f t="array" ref="I15">_xlfn.IFS(C15&lt;0.001,"***",C15&lt;0.01,"**",C15&lt;0.05,"*",C15&lt;0.1,"-",C15&gt;=0.1, "")</f>
        <v/>
      </c>
      <c r="J15" t="str" cm="1">
        <f t="array" ref="J15">_xlfn.IFS(D15&lt;0.001,"***",D15&lt;0.01,"**",D15&lt;0.05,"*",D15&lt;0.1,"-",D15&gt;=0.1, "")</f>
        <v>*</v>
      </c>
      <c r="K15" t="str" cm="1">
        <f t="array" ref="K15">_xlfn.IFS(E15&lt;0.001,"***",E15&lt;0.01,"**",E15&lt;0.05,"*",E15&lt;0.1,"-",E15&gt;=0.1, "")</f>
        <v/>
      </c>
      <c r="L15" t="str" cm="1">
        <f t="array" ref="L15">_xlfn.IFS(F15&lt;0.001,"***",F15&lt;0.01,"**",F15&lt;0.05,"*",F15&lt;0.1,"-",F15&gt;=0.1, "")</f>
        <v/>
      </c>
    </row>
    <row r="16" spans="1:12">
      <c r="A16" s="4">
        <v>14</v>
      </c>
      <c r="B16">
        <v>7.988836540408702E-12</v>
      </c>
      <c r="C16">
        <v>0.31764685285525812</v>
      </c>
      <c r="D16">
        <v>0.32629912780311482</v>
      </c>
      <c r="E16">
        <v>0.27446926306975938</v>
      </c>
      <c r="F16">
        <v>0.31754599249558069</v>
      </c>
      <c r="H16" t="str" cm="1">
        <f t="array" ref="H16">_xlfn.IFS(B16&lt;0.001,"***",B16&lt;0.01,"**",B16&lt;0.05,"*",B16&lt;0.1,"-",B16&gt;=0.1, "")</f>
        <v>***</v>
      </c>
      <c r="I16" t="str" cm="1">
        <f t="array" ref="I16">_xlfn.IFS(C16&lt;0.001,"***",C16&lt;0.01,"**",C16&lt;0.05,"*",C16&lt;0.1,"-",C16&gt;=0.1, "")</f>
        <v/>
      </c>
      <c r="J16" t="str" cm="1">
        <f t="array" ref="J16">_xlfn.IFS(D16&lt;0.001,"***",D16&lt;0.01,"**",D16&lt;0.05,"*",D16&lt;0.1,"-",D16&gt;=0.1, "")</f>
        <v/>
      </c>
      <c r="K16" t="str" cm="1">
        <f t="array" ref="K16">_xlfn.IFS(E16&lt;0.001,"***",E16&lt;0.01,"**",E16&lt;0.05,"*",E16&lt;0.1,"-",E16&gt;=0.1, "")</f>
        <v/>
      </c>
      <c r="L16" t="str" cm="1">
        <f t="array" ref="L16">_xlfn.IFS(F16&lt;0.001,"***",F16&lt;0.01,"**",F16&lt;0.05,"*",F16&lt;0.1,"-",F16&gt;=0.1, "")</f>
        <v/>
      </c>
    </row>
    <row r="17" spans="1:12">
      <c r="A17" s="4">
        <v>15</v>
      </c>
      <c r="B17">
        <v>9.2014263968749702E-10</v>
      </c>
      <c r="C17">
        <v>0.65362538175262808</v>
      </c>
      <c r="D17">
        <v>0.52145828227928359</v>
      </c>
      <c r="E17">
        <v>5.5960169656604072E-3</v>
      </c>
      <c r="F17">
        <v>1.156518083158419E-2</v>
      </c>
      <c r="H17" t="str" cm="1">
        <f t="array" ref="H17">_xlfn.IFS(B17&lt;0.001,"***",B17&lt;0.01,"**",B17&lt;0.05,"*",B17&lt;0.1,"-",B17&gt;=0.1, "")</f>
        <v>***</v>
      </c>
      <c r="I17" t="str" cm="1">
        <f t="array" ref="I17">_xlfn.IFS(C17&lt;0.001,"***",C17&lt;0.01,"**",C17&lt;0.05,"*",C17&lt;0.1,"-",C17&gt;=0.1, "")</f>
        <v/>
      </c>
      <c r="J17" t="str" cm="1">
        <f t="array" ref="J17">_xlfn.IFS(D17&lt;0.001,"***",D17&lt;0.01,"**",D17&lt;0.05,"*",D17&lt;0.1,"-",D17&gt;=0.1, "")</f>
        <v/>
      </c>
      <c r="K17" t="str" cm="1">
        <f t="array" ref="K17">_xlfn.IFS(E17&lt;0.001,"***",E17&lt;0.01,"**",E17&lt;0.05,"*",E17&lt;0.1,"-",E17&gt;=0.1, "")</f>
        <v>**</v>
      </c>
      <c r="L17" t="str" cm="1">
        <f t="array" ref="L17">_xlfn.IFS(F17&lt;0.001,"***",F17&lt;0.01,"**",F17&lt;0.05,"*",F17&lt;0.1,"-",F17&gt;=0.1, "")</f>
        <v>*</v>
      </c>
    </row>
    <row r="18" spans="1:12">
      <c r="A18" s="4">
        <v>16</v>
      </c>
      <c r="B18">
        <v>1.5307609342506651E-9</v>
      </c>
      <c r="C18">
        <v>0.28454925980716639</v>
      </c>
      <c r="D18">
        <v>4.7092548886155531E-3</v>
      </c>
      <c r="E18">
        <v>0.96093643486489655</v>
      </c>
      <c r="F18">
        <v>0.2961154837736607</v>
      </c>
      <c r="H18" t="str" cm="1">
        <f t="array" ref="H18">_xlfn.IFS(B18&lt;0.001,"***",B18&lt;0.01,"**",B18&lt;0.05,"*",B18&lt;0.1,"-",B18&gt;=0.1, "")</f>
        <v>***</v>
      </c>
      <c r="I18" t="str" cm="1">
        <f t="array" ref="I18">_xlfn.IFS(C18&lt;0.001,"***",C18&lt;0.01,"**",C18&lt;0.05,"*",C18&lt;0.1,"-",C18&gt;=0.1, "")</f>
        <v/>
      </c>
      <c r="J18" t="str" cm="1">
        <f t="array" ref="J18">_xlfn.IFS(D18&lt;0.001,"***",D18&lt;0.01,"**",D18&lt;0.05,"*",D18&lt;0.1,"-",D18&gt;=0.1, "")</f>
        <v>**</v>
      </c>
      <c r="K18" t="str" cm="1">
        <f t="array" ref="K18">_xlfn.IFS(E18&lt;0.001,"***",E18&lt;0.01,"**",E18&lt;0.05,"*",E18&lt;0.1,"-",E18&gt;=0.1, "")</f>
        <v/>
      </c>
      <c r="L18" t="str" cm="1">
        <f t="array" ref="L18">_xlfn.IFS(F18&lt;0.001,"***",F18&lt;0.01,"**",F18&lt;0.05,"*",F18&lt;0.1,"-",F18&gt;=0.1, "")</f>
        <v/>
      </c>
    </row>
    <row r="19" spans="1:12">
      <c r="A19" s="4">
        <v>17</v>
      </c>
      <c r="B19">
        <v>9.1550045070730591E-6</v>
      </c>
      <c r="C19">
        <v>0.22012186500509279</v>
      </c>
      <c r="D19">
        <v>0.97365288297610519</v>
      </c>
      <c r="E19">
        <v>0.93863332357621676</v>
      </c>
      <c r="F19">
        <v>8.3780653577921819E-5</v>
      </c>
      <c r="H19" t="str" cm="1">
        <f t="array" ref="H19">_xlfn.IFS(B19&lt;0.001,"***",B19&lt;0.01,"**",B19&lt;0.05,"*",B19&lt;0.1,"-",B19&gt;=0.1, "")</f>
        <v>***</v>
      </c>
      <c r="I19" t="str" cm="1">
        <f t="array" ref="I19">_xlfn.IFS(C19&lt;0.001,"***",C19&lt;0.01,"**",C19&lt;0.05,"*",C19&lt;0.1,"-",C19&gt;=0.1, "")</f>
        <v/>
      </c>
      <c r="J19" t="str" cm="1">
        <f t="array" ref="J19">_xlfn.IFS(D19&lt;0.001,"***",D19&lt;0.01,"**",D19&lt;0.05,"*",D19&lt;0.1,"-",D19&gt;=0.1, "")</f>
        <v/>
      </c>
      <c r="K19" t="str" cm="1">
        <f t="array" ref="K19">_xlfn.IFS(E19&lt;0.001,"***",E19&lt;0.01,"**",E19&lt;0.05,"*",E19&lt;0.1,"-",E19&gt;=0.1, "")</f>
        <v/>
      </c>
      <c r="L19" t="str" cm="1">
        <f t="array" ref="L19">_xlfn.IFS(F19&lt;0.001,"***",F19&lt;0.01,"**",F19&lt;0.05,"*",F19&lt;0.1,"-",F19&gt;=0.1, "")</f>
        <v>***</v>
      </c>
    </row>
    <row r="20" spans="1:12">
      <c r="A20" s="4">
        <v>18</v>
      </c>
      <c r="B20">
        <v>6.5686788137909291E-2</v>
      </c>
      <c r="C20">
        <v>9.5560394237506998E-4</v>
      </c>
      <c r="D20">
        <v>3.7818371566741123E-2</v>
      </c>
      <c r="E20">
        <v>3.5579940075453442E-3</v>
      </c>
      <c r="F20">
        <v>2.961989320479605E-3</v>
      </c>
      <c r="H20" t="str" cm="1">
        <f t="array" ref="H20">_xlfn.IFS(B20&lt;0.001,"***",B20&lt;0.01,"**",B20&lt;0.05,"*",B20&lt;0.1,"-",B20&gt;=0.1, "")</f>
        <v>-</v>
      </c>
      <c r="I20" t="str" cm="1">
        <f t="array" ref="I20">_xlfn.IFS(C20&lt;0.001,"***",C20&lt;0.01,"**",C20&lt;0.05,"*",C20&lt;0.1,"-",C20&gt;=0.1, "")</f>
        <v>***</v>
      </c>
      <c r="J20" t="str" cm="1">
        <f t="array" ref="J20">_xlfn.IFS(D20&lt;0.001,"***",D20&lt;0.01,"**",D20&lt;0.05,"*",D20&lt;0.1,"-",D20&gt;=0.1, "")</f>
        <v>*</v>
      </c>
      <c r="K20" t="str" cm="1">
        <f t="array" ref="K20">_xlfn.IFS(E20&lt;0.001,"***",E20&lt;0.01,"**",E20&lt;0.05,"*",E20&lt;0.1,"-",E20&gt;=0.1, "")</f>
        <v>**</v>
      </c>
      <c r="L20" t="str" cm="1">
        <f t="array" ref="L20">_xlfn.IFS(F20&lt;0.001,"***",F20&lt;0.01,"**",F20&lt;0.05,"*",F20&lt;0.1,"-",F20&gt;=0.1, "")</f>
        <v>**</v>
      </c>
    </row>
    <row r="21" spans="1:12">
      <c r="A21" s="4">
        <v>19</v>
      </c>
      <c r="B21">
        <v>0.127136087448525</v>
      </c>
      <c r="C21">
        <v>8.9537147279378615E-2</v>
      </c>
      <c r="D21">
        <v>4.532714223651404E-3</v>
      </c>
      <c r="E21">
        <v>0.1698363703011356</v>
      </c>
      <c r="F21">
        <v>0.246722924268998</v>
      </c>
      <c r="H21" t="str" cm="1">
        <f t="array" ref="H21">_xlfn.IFS(B21&lt;0.001,"***",B21&lt;0.01,"**",B21&lt;0.05,"*",B21&lt;0.1,"-",B21&gt;=0.1, "")</f>
        <v/>
      </c>
      <c r="I21" t="str" cm="1">
        <f t="array" ref="I21">_xlfn.IFS(C21&lt;0.001,"***",C21&lt;0.01,"**",C21&lt;0.05,"*",C21&lt;0.1,"-",C21&gt;=0.1, "")</f>
        <v>-</v>
      </c>
      <c r="J21" t="str" cm="1">
        <f t="array" ref="J21">_xlfn.IFS(D21&lt;0.001,"***",D21&lt;0.01,"**",D21&lt;0.05,"*",D21&lt;0.1,"-",D21&gt;=0.1, "")</f>
        <v>**</v>
      </c>
      <c r="K21" t="str" cm="1">
        <f t="array" ref="K21">_xlfn.IFS(E21&lt;0.001,"***",E21&lt;0.01,"**",E21&lt;0.05,"*",E21&lt;0.1,"-",E21&gt;=0.1, "")</f>
        <v/>
      </c>
      <c r="L21" t="str" cm="1">
        <f t="array" ref="L21">_xlfn.IFS(F21&lt;0.001,"***",F21&lt;0.01,"**",F21&lt;0.05,"*",F21&lt;0.1,"-",F21&gt;=0.1, "")</f>
        <v/>
      </c>
    </row>
    <row r="22" spans="1:12">
      <c r="A22" s="4">
        <v>20</v>
      </c>
      <c r="B22">
        <v>1.277891235877966E-2</v>
      </c>
      <c r="C22">
        <v>6.8315082551956112E-3</v>
      </c>
      <c r="D22">
        <v>0.83311896826065712</v>
      </c>
      <c r="E22">
        <v>2.590202899070517E-3</v>
      </c>
      <c r="F22">
        <v>0.2162600019016086</v>
      </c>
      <c r="H22" t="str" cm="1">
        <f t="array" ref="H22">_xlfn.IFS(B22&lt;0.001,"***",B22&lt;0.01,"**",B22&lt;0.05,"*",B22&lt;0.1,"-",B22&gt;=0.1, "")</f>
        <v>*</v>
      </c>
      <c r="I22" t="str" cm="1">
        <f t="array" ref="I22">_xlfn.IFS(C22&lt;0.001,"***",C22&lt;0.01,"**",C22&lt;0.05,"*",C22&lt;0.1,"-",C22&gt;=0.1, "")</f>
        <v>**</v>
      </c>
      <c r="J22" t="str" cm="1">
        <f t="array" ref="J22">_xlfn.IFS(D22&lt;0.001,"***",D22&lt;0.01,"**",D22&lt;0.05,"*",D22&lt;0.1,"-",D22&gt;=0.1, "")</f>
        <v/>
      </c>
      <c r="K22" t="str" cm="1">
        <f t="array" ref="K22">_xlfn.IFS(E22&lt;0.001,"***",E22&lt;0.01,"**",E22&lt;0.05,"*",E22&lt;0.1,"-",E22&gt;=0.1, "")</f>
        <v>**</v>
      </c>
      <c r="L22" t="str" cm="1">
        <f t="array" ref="L22">_xlfn.IFS(F22&lt;0.001,"***",F22&lt;0.01,"**",F22&lt;0.05,"*",F22&lt;0.1,"-",F22&gt;=0.1, "")</f>
        <v/>
      </c>
    </row>
    <row r="23" spans="1:12">
      <c r="A23" s="4">
        <v>21</v>
      </c>
      <c r="B23">
        <v>1.3481200982266659E-3</v>
      </c>
      <c r="C23">
        <v>0.32387980108711362</v>
      </c>
      <c r="D23">
        <v>6.606147445030598E-3</v>
      </c>
      <c r="E23">
        <v>0.8080861454610957</v>
      </c>
      <c r="F23">
        <v>0.48598456814382052</v>
      </c>
      <c r="H23" t="str" cm="1">
        <f t="array" ref="H23">_xlfn.IFS(B23&lt;0.001,"***",B23&lt;0.01,"**",B23&lt;0.05,"*",B23&lt;0.1,"-",B23&gt;=0.1, "")</f>
        <v>**</v>
      </c>
      <c r="I23" t="str" cm="1">
        <f t="array" ref="I23">_xlfn.IFS(C23&lt;0.001,"***",C23&lt;0.01,"**",C23&lt;0.05,"*",C23&lt;0.1,"-",C23&gt;=0.1, "")</f>
        <v/>
      </c>
      <c r="J23" t="str" cm="1">
        <f t="array" ref="J23">_xlfn.IFS(D23&lt;0.001,"***",D23&lt;0.01,"**",D23&lt;0.05,"*",D23&lt;0.1,"-",D23&gt;=0.1, "")</f>
        <v>**</v>
      </c>
      <c r="K23" t="str" cm="1">
        <f t="array" ref="K23">_xlfn.IFS(E23&lt;0.001,"***",E23&lt;0.01,"**",E23&lt;0.05,"*",E23&lt;0.1,"-",E23&gt;=0.1, "")</f>
        <v/>
      </c>
      <c r="L23" t="str" cm="1">
        <f t="array" ref="L23">_xlfn.IFS(F23&lt;0.001,"***",F23&lt;0.01,"**",F23&lt;0.05,"*",F23&lt;0.1,"-",F23&gt;=0.1, "")</f>
        <v/>
      </c>
    </row>
    <row r="24" spans="1:12">
      <c r="A24" s="4">
        <v>22</v>
      </c>
      <c r="B24">
        <v>5.4633461470941751E-5</v>
      </c>
      <c r="C24">
        <v>3.1805856182804897E-2</v>
      </c>
      <c r="D24">
        <v>0.42188745566506808</v>
      </c>
      <c r="E24">
        <v>0.15504681732522901</v>
      </c>
      <c r="F24">
        <v>0.33851887765191979</v>
      </c>
      <c r="H24" t="str" cm="1">
        <f t="array" ref="H24">_xlfn.IFS(B24&lt;0.001,"***",B24&lt;0.01,"**",B24&lt;0.05,"*",B24&lt;0.1,"-",B24&gt;=0.1, "")</f>
        <v>***</v>
      </c>
      <c r="I24" t="str" cm="1">
        <f t="array" ref="I24">_xlfn.IFS(C24&lt;0.001,"***",C24&lt;0.01,"**",C24&lt;0.05,"*",C24&lt;0.1,"-",C24&gt;=0.1, "")</f>
        <v>*</v>
      </c>
      <c r="J24" t="str" cm="1">
        <f t="array" ref="J24">_xlfn.IFS(D24&lt;0.001,"***",D24&lt;0.01,"**",D24&lt;0.05,"*",D24&lt;0.1,"-",D24&gt;=0.1, "")</f>
        <v/>
      </c>
      <c r="K24" t="str" cm="1">
        <f t="array" ref="K24">_xlfn.IFS(E24&lt;0.001,"***",E24&lt;0.01,"**",E24&lt;0.05,"*",E24&lt;0.1,"-",E24&gt;=0.1, "")</f>
        <v/>
      </c>
      <c r="L24" t="str" cm="1">
        <f t="array" ref="L24">_xlfn.IFS(F24&lt;0.001,"***",F24&lt;0.01,"**",F24&lt;0.05,"*",F24&lt;0.1,"-",F24&gt;=0.1, "")</f>
        <v/>
      </c>
    </row>
    <row r="25" spans="1:12">
      <c r="A25" s="4">
        <v>23</v>
      </c>
      <c r="B25">
        <v>5.0576753606269523E-7</v>
      </c>
      <c r="C25">
        <v>0.44778381121085831</v>
      </c>
      <c r="D25">
        <v>2.837932173543474E-2</v>
      </c>
      <c r="E25">
        <v>0.64141886956307381</v>
      </c>
      <c r="F25">
        <v>0.65899232910300964</v>
      </c>
      <c r="H25" t="str" cm="1">
        <f t="array" ref="H25">_xlfn.IFS(B25&lt;0.001,"***",B25&lt;0.01,"**",B25&lt;0.05,"*",B25&lt;0.1,"-",B25&gt;=0.1, "")</f>
        <v>***</v>
      </c>
      <c r="I25" t="str" cm="1">
        <f t="array" ref="I25">_xlfn.IFS(C25&lt;0.001,"***",C25&lt;0.01,"**",C25&lt;0.05,"*",C25&lt;0.1,"-",C25&gt;=0.1, "")</f>
        <v/>
      </c>
      <c r="J25" t="str" cm="1">
        <f t="array" ref="J25">_xlfn.IFS(D25&lt;0.001,"***",D25&lt;0.01,"**",D25&lt;0.05,"*",D25&lt;0.1,"-",D25&gt;=0.1, "")</f>
        <v>*</v>
      </c>
      <c r="K25" t="str" cm="1">
        <f t="array" ref="K25">_xlfn.IFS(E25&lt;0.001,"***",E25&lt;0.01,"**",E25&lt;0.05,"*",E25&lt;0.1,"-",E25&gt;=0.1, "")</f>
        <v/>
      </c>
      <c r="L25" t="str" cm="1">
        <f t="array" ref="L25">_xlfn.IFS(F25&lt;0.001,"***",F25&lt;0.01,"**",F25&lt;0.05,"*",F25&lt;0.1,"-",F25&gt;=0.1, "")</f>
        <v/>
      </c>
    </row>
    <row r="26" spans="1:12">
      <c r="A26" s="4">
        <v>24</v>
      </c>
      <c r="B26">
        <v>1.303969665911192E-32</v>
      </c>
      <c r="C26">
        <v>0.51768562088515391</v>
      </c>
      <c r="D26">
        <v>0.95605422695262665</v>
      </c>
      <c r="E26">
        <v>0.76980139692517402</v>
      </c>
      <c r="F26">
        <v>0.52094372345356355</v>
      </c>
      <c r="H26" t="str" cm="1">
        <f t="array" ref="H26">_xlfn.IFS(B26&lt;0.001,"***",B26&lt;0.01,"**",B26&lt;0.05,"*",B26&lt;0.1,"-",B26&gt;=0.1, "")</f>
        <v>***</v>
      </c>
      <c r="I26" t="str" cm="1">
        <f t="array" ref="I26">_xlfn.IFS(C26&lt;0.001,"***",C26&lt;0.01,"**",C26&lt;0.05,"*",C26&lt;0.1,"-",C26&gt;=0.1, "")</f>
        <v/>
      </c>
      <c r="J26" t="str" cm="1">
        <f t="array" ref="J26">_xlfn.IFS(D26&lt;0.001,"***",D26&lt;0.01,"**",D26&lt;0.05,"*",D26&lt;0.1,"-",D26&gt;=0.1, "")</f>
        <v/>
      </c>
      <c r="K26" t="str" cm="1">
        <f t="array" ref="K26">_xlfn.IFS(E26&lt;0.001,"***",E26&lt;0.01,"**",E26&lt;0.05,"*",E26&lt;0.1,"-",E26&gt;=0.1, "")</f>
        <v/>
      </c>
      <c r="L26" t="str" cm="1">
        <f t="array" ref="L26">_xlfn.IFS(F26&lt;0.001,"***",F26&lt;0.01,"**",F26&lt;0.05,"*",F26&lt;0.1,"-",F26&gt;=0.1, "")</f>
        <v/>
      </c>
    </row>
    <row r="27" spans="1:12">
      <c r="A27" s="4">
        <v>25</v>
      </c>
      <c r="B27">
        <v>8.5742221863921702E-3</v>
      </c>
      <c r="C27">
        <v>0.26424416912725301</v>
      </c>
      <c r="D27">
        <v>0.7908238055919683</v>
      </c>
      <c r="E27">
        <v>0.96520521341304466</v>
      </c>
      <c r="F27">
        <v>0.39766545594554947</v>
      </c>
      <c r="H27" t="str" cm="1">
        <f t="array" ref="H27">_xlfn.IFS(B27&lt;0.001,"***",B27&lt;0.01,"**",B27&lt;0.05,"*",B27&lt;0.1,"-",B27&gt;=0.1, "")</f>
        <v>**</v>
      </c>
      <c r="I27" t="str" cm="1">
        <f t="array" ref="I27">_xlfn.IFS(C27&lt;0.001,"***",C27&lt;0.01,"**",C27&lt;0.05,"*",C27&lt;0.1,"-",C27&gt;=0.1, "")</f>
        <v/>
      </c>
      <c r="J27" t="str" cm="1">
        <f t="array" ref="J27">_xlfn.IFS(D27&lt;0.001,"***",D27&lt;0.01,"**",D27&lt;0.05,"*",D27&lt;0.1,"-",D27&gt;=0.1, "")</f>
        <v/>
      </c>
      <c r="K27" t="str" cm="1">
        <f t="array" ref="K27">_xlfn.IFS(E27&lt;0.001,"***",E27&lt;0.01,"**",E27&lt;0.05,"*",E27&lt;0.1,"-",E27&gt;=0.1, "")</f>
        <v/>
      </c>
      <c r="L27" t="str" cm="1">
        <f t="array" ref="L27">_xlfn.IFS(F27&lt;0.001,"***",F27&lt;0.01,"**",F27&lt;0.05,"*",F27&lt;0.1,"-",F27&gt;=0.1, "")</f>
        <v/>
      </c>
    </row>
    <row r="28" spans="1:12">
      <c r="A28" s="4">
        <v>26</v>
      </c>
      <c r="B28">
        <v>1.858564778011651E-3</v>
      </c>
      <c r="C28">
        <v>5.9027371772999132E-2</v>
      </c>
      <c r="D28">
        <v>0.82778349594898093</v>
      </c>
      <c r="E28">
        <v>3.4477511830499968E-3</v>
      </c>
      <c r="F28">
        <v>5.7526707196222562E-2</v>
      </c>
      <c r="H28" t="str" cm="1">
        <f t="array" ref="H28">_xlfn.IFS(B28&lt;0.001,"***",B28&lt;0.01,"**",B28&lt;0.05,"*",B28&lt;0.1,"-",B28&gt;=0.1, "")</f>
        <v>**</v>
      </c>
      <c r="I28" t="str" cm="1">
        <f t="array" ref="I28">_xlfn.IFS(C28&lt;0.001,"***",C28&lt;0.01,"**",C28&lt;0.05,"*",C28&lt;0.1,"-",C28&gt;=0.1, "")</f>
        <v>-</v>
      </c>
      <c r="J28" t="str" cm="1">
        <f t="array" ref="J28">_xlfn.IFS(D28&lt;0.001,"***",D28&lt;0.01,"**",D28&lt;0.05,"*",D28&lt;0.1,"-",D28&gt;=0.1, "")</f>
        <v/>
      </c>
      <c r="K28" t="str" cm="1">
        <f t="array" ref="K28">_xlfn.IFS(E28&lt;0.001,"***",E28&lt;0.01,"**",E28&lt;0.05,"*",E28&lt;0.1,"-",E28&gt;=0.1, "")</f>
        <v>**</v>
      </c>
      <c r="L28" t="str" cm="1">
        <f t="array" ref="L28">_xlfn.IFS(F28&lt;0.001,"***",F28&lt;0.01,"**",F28&lt;0.05,"*",F28&lt;0.1,"-",F28&gt;=0.1, "")</f>
        <v>-</v>
      </c>
    </row>
    <row r="29" spans="1:12">
      <c r="A29" s="4">
        <v>27</v>
      </c>
      <c r="B29">
        <v>6.190379076518473E-10</v>
      </c>
      <c r="C29">
        <v>3.0486282655883038E-8</v>
      </c>
      <c r="D29">
        <v>1.0830762964875709E-3</v>
      </c>
      <c r="E29">
        <v>5.7890782968483878E-2</v>
      </c>
      <c r="F29">
        <v>5.687956933523129E-8</v>
      </c>
      <c r="H29" t="str" cm="1">
        <f t="array" ref="H29">_xlfn.IFS(B29&lt;0.001,"***",B29&lt;0.01,"**",B29&lt;0.05,"*",B29&lt;0.1,"-",B29&gt;=0.1, "")</f>
        <v>***</v>
      </c>
      <c r="I29" t="str" cm="1">
        <f t="array" ref="I29">_xlfn.IFS(C29&lt;0.001,"***",C29&lt;0.01,"**",C29&lt;0.05,"*",C29&lt;0.1,"-",C29&gt;=0.1, "")</f>
        <v>***</v>
      </c>
      <c r="J29" t="str" cm="1">
        <f t="array" ref="J29">_xlfn.IFS(D29&lt;0.001,"***",D29&lt;0.01,"**",D29&lt;0.05,"*",D29&lt;0.1,"-",D29&gt;=0.1, "")</f>
        <v>**</v>
      </c>
      <c r="K29" t="str" cm="1">
        <f t="array" ref="K29">_xlfn.IFS(E29&lt;0.001,"***",E29&lt;0.01,"**",E29&lt;0.05,"*",E29&lt;0.1,"-",E29&gt;=0.1, "")</f>
        <v>-</v>
      </c>
      <c r="L29" t="str" cm="1">
        <f t="array" ref="L29">_xlfn.IFS(F29&lt;0.001,"***",F29&lt;0.01,"**",F29&lt;0.05,"*",F29&lt;0.1,"-",F29&gt;=0.1, "")</f>
        <v>***</v>
      </c>
    </row>
    <row r="30" spans="1:12">
      <c r="A30" s="4">
        <v>28</v>
      </c>
      <c r="B30">
        <v>2.6917931702757861E-14</v>
      </c>
      <c r="C30">
        <v>0.7525648674828308</v>
      </c>
      <c r="D30">
        <v>0.32406173722198311</v>
      </c>
      <c r="E30">
        <v>7.4379423058389396E-3</v>
      </c>
      <c r="F30">
        <v>0.73975366039309054</v>
      </c>
      <c r="H30" t="str" cm="1">
        <f t="array" ref="H30">_xlfn.IFS(B30&lt;0.001,"***",B30&lt;0.01,"**",B30&lt;0.05,"*",B30&lt;0.1,"-",B30&gt;=0.1, "")</f>
        <v>***</v>
      </c>
      <c r="I30" t="str" cm="1">
        <f t="array" ref="I30">_xlfn.IFS(C30&lt;0.001,"***",C30&lt;0.01,"**",C30&lt;0.05,"*",C30&lt;0.1,"-",C30&gt;=0.1, "")</f>
        <v/>
      </c>
      <c r="J30" t="str" cm="1">
        <f t="array" ref="J30">_xlfn.IFS(D30&lt;0.001,"***",D30&lt;0.01,"**",D30&lt;0.05,"*",D30&lt;0.1,"-",D30&gt;=0.1, "")</f>
        <v/>
      </c>
      <c r="K30" t="str" cm="1">
        <f t="array" ref="K30">_xlfn.IFS(E30&lt;0.001,"***",E30&lt;0.01,"**",E30&lt;0.05,"*",E30&lt;0.1,"-",E30&gt;=0.1, "")</f>
        <v>**</v>
      </c>
      <c r="L30" t="str" cm="1">
        <f t="array" ref="L30">_xlfn.IFS(F30&lt;0.001,"***",F30&lt;0.01,"**",F30&lt;0.05,"*",F30&lt;0.1,"-",F30&gt;=0.1, "")</f>
        <v/>
      </c>
    </row>
    <row r="31" spans="1:12">
      <c r="A31" s="4">
        <v>29</v>
      </c>
      <c r="B31">
        <v>0.21377887695070441</v>
      </c>
      <c r="C31">
        <v>0.59131315569817033</v>
      </c>
      <c r="D31">
        <v>2.5978936651732448E-4</v>
      </c>
      <c r="E31">
        <v>0.85952089505215734</v>
      </c>
      <c r="F31">
        <v>0.49537134090029389</v>
      </c>
      <c r="H31" t="str" cm="1">
        <f t="array" ref="H31">_xlfn.IFS(B31&lt;0.001,"***",B31&lt;0.01,"**",B31&lt;0.05,"*",B31&lt;0.1,"-",B31&gt;=0.1, "")</f>
        <v/>
      </c>
      <c r="I31" t="str" cm="1">
        <f t="array" ref="I31">_xlfn.IFS(C31&lt;0.001,"***",C31&lt;0.01,"**",C31&lt;0.05,"*",C31&lt;0.1,"-",C31&gt;=0.1, "")</f>
        <v/>
      </c>
      <c r="J31" t="str" cm="1">
        <f t="array" ref="J31">_xlfn.IFS(D31&lt;0.001,"***",D31&lt;0.01,"**",D31&lt;0.05,"*",D31&lt;0.1,"-",D31&gt;=0.1, "")</f>
        <v>***</v>
      </c>
      <c r="K31" t="str" cm="1">
        <f t="array" ref="K31">_xlfn.IFS(E31&lt;0.001,"***",E31&lt;0.01,"**",E31&lt;0.05,"*",E31&lt;0.1,"-",E31&gt;=0.1, "")</f>
        <v/>
      </c>
      <c r="L31" t="str" cm="1">
        <f t="array" ref="L31">_xlfn.IFS(F31&lt;0.001,"***",F31&lt;0.01,"**",F31&lt;0.05,"*",F31&lt;0.1,"-",F31&gt;=0.1, "")</f>
        <v/>
      </c>
    </row>
    <row r="32" spans="1:12">
      <c r="A32" s="4">
        <v>30</v>
      </c>
      <c r="B32">
        <v>2.1509789011693011E-5</v>
      </c>
      <c r="C32">
        <v>0.2386302074043756</v>
      </c>
      <c r="D32">
        <v>0.8719707100240951</v>
      </c>
      <c r="E32">
        <v>0.13071161153439859</v>
      </c>
      <c r="F32">
        <v>7.7625868158218564E-3</v>
      </c>
      <c r="H32" t="str" cm="1">
        <f t="array" ref="H32">_xlfn.IFS(B32&lt;0.001,"***",B32&lt;0.01,"**",B32&lt;0.05,"*",B32&lt;0.1,"-",B32&gt;=0.1, "")</f>
        <v>***</v>
      </c>
      <c r="I32" t="str" cm="1">
        <f t="array" ref="I32">_xlfn.IFS(C32&lt;0.001,"***",C32&lt;0.01,"**",C32&lt;0.05,"*",C32&lt;0.1,"-",C32&gt;=0.1, "")</f>
        <v/>
      </c>
      <c r="J32" t="str" cm="1">
        <f t="array" ref="J32">_xlfn.IFS(D32&lt;0.001,"***",D32&lt;0.01,"**",D32&lt;0.05,"*",D32&lt;0.1,"-",D32&gt;=0.1, "")</f>
        <v/>
      </c>
      <c r="K32" t="str" cm="1">
        <f t="array" ref="K32">_xlfn.IFS(E32&lt;0.001,"***",E32&lt;0.01,"**",E32&lt;0.05,"*",E32&lt;0.1,"-",E32&gt;=0.1, "")</f>
        <v/>
      </c>
      <c r="L32" t="str" cm="1">
        <f t="array" ref="L32">_xlfn.IFS(F32&lt;0.001,"***",F32&lt;0.01,"**",F32&lt;0.05,"*",F32&lt;0.1,"-",F32&gt;=0.1, "")</f>
        <v>**</v>
      </c>
    </row>
    <row r="33" spans="1:12">
      <c r="A33" s="4">
        <v>31</v>
      </c>
      <c r="B33">
        <v>8.0116328489725743E-9</v>
      </c>
      <c r="C33">
        <v>0.13763328003472711</v>
      </c>
      <c r="D33">
        <v>2.6636739004737091E-3</v>
      </c>
      <c r="E33">
        <v>0.29719502159461769</v>
      </c>
      <c r="F33">
        <v>0.42138562742095098</v>
      </c>
      <c r="H33" t="str" cm="1">
        <f t="array" ref="H33">_xlfn.IFS(B33&lt;0.001,"***",B33&lt;0.01,"**",B33&lt;0.05,"*",B33&lt;0.1,"-",B33&gt;=0.1, "")</f>
        <v>***</v>
      </c>
      <c r="I33" t="str" cm="1">
        <f t="array" ref="I33">_xlfn.IFS(C33&lt;0.001,"***",C33&lt;0.01,"**",C33&lt;0.05,"*",C33&lt;0.1,"-",C33&gt;=0.1, "")</f>
        <v/>
      </c>
      <c r="J33" t="str" cm="1">
        <f t="array" ref="J33">_xlfn.IFS(D33&lt;0.001,"***",D33&lt;0.01,"**",D33&lt;0.05,"*",D33&lt;0.1,"-",D33&gt;=0.1, "")</f>
        <v>**</v>
      </c>
      <c r="K33" t="str" cm="1">
        <f t="array" ref="K33">_xlfn.IFS(E33&lt;0.001,"***",E33&lt;0.01,"**",E33&lt;0.05,"*",E33&lt;0.1,"-",E33&gt;=0.1, "")</f>
        <v/>
      </c>
      <c r="L33" t="str" cm="1">
        <f t="array" ref="L33">_xlfn.IFS(F33&lt;0.001,"***",F33&lt;0.01,"**",F33&lt;0.05,"*",F33&lt;0.1,"-",F33&gt;=0.1, "")</f>
        <v/>
      </c>
    </row>
    <row r="34" spans="1:12">
      <c r="A34" s="4">
        <v>32</v>
      </c>
      <c r="B34">
        <v>5.4393374666416961E-25</v>
      </c>
      <c r="C34">
        <v>9.0377129969660908E-2</v>
      </c>
      <c r="D34">
        <v>0.19854777114124131</v>
      </c>
      <c r="E34">
        <v>0.33633143887559469</v>
      </c>
      <c r="F34">
        <v>0.57424578740759147</v>
      </c>
      <c r="H34" t="str" cm="1">
        <f t="array" ref="H34">_xlfn.IFS(B34&lt;0.001,"***",B34&lt;0.01,"**",B34&lt;0.05,"*",B34&lt;0.1,"-",B34&gt;=0.1, "")</f>
        <v>***</v>
      </c>
      <c r="I34" t="str" cm="1">
        <f t="array" ref="I34">_xlfn.IFS(C34&lt;0.001,"***",C34&lt;0.01,"**",C34&lt;0.05,"*",C34&lt;0.1,"-",C34&gt;=0.1, "")</f>
        <v>-</v>
      </c>
      <c r="J34" t="str" cm="1">
        <f t="array" ref="J34">_xlfn.IFS(D34&lt;0.001,"***",D34&lt;0.01,"**",D34&lt;0.05,"*",D34&lt;0.1,"-",D34&gt;=0.1, "")</f>
        <v/>
      </c>
      <c r="K34" t="str" cm="1">
        <f t="array" ref="K34">_xlfn.IFS(E34&lt;0.001,"***",E34&lt;0.01,"**",E34&lt;0.05,"*",E34&lt;0.1,"-",E34&gt;=0.1, "")</f>
        <v/>
      </c>
      <c r="L34" t="str" cm="1">
        <f t="array" ref="L34">_xlfn.IFS(F34&lt;0.001,"***",F34&lt;0.01,"**",F34&lt;0.05,"*",F34&lt;0.1,"-",F34&gt;=0.1, "")</f>
        <v/>
      </c>
    </row>
    <row r="35" spans="1:12">
      <c r="A35" s="4">
        <v>33</v>
      </c>
      <c r="B35">
        <v>1.768440431621706E-22</v>
      </c>
      <c r="C35">
        <v>0.84975073524468336</v>
      </c>
      <c r="D35">
        <v>0.6480720576593697</v>
      </c>
      <c r="E35">
        <v>0.1774311594029381</v>
      </c>
      <c r="F35">
        <v>9.1593085964449802E-2</v>
      </c>
      <c r="H35" t="str" cm="1">
        <f t="array" ref="H35">_xlfn.IFS(B35&lt;0.001,"***",B35&lt;0.01,"**",B35&lt;0.05,"*",B35&lt;0.1,"-",B35&gt;=0.1, "")</f>
        <v>***</v>
      </c>
      <c r="I35" t="str" cm="1">
        <f t="array" ref="I35">_xlfn.IFS(C35&lt;0.001,"***",C35&lt;0.01,"**",C35&lt;0.05,"*",C35&lt;0.1,"-",C35&gt;=0.1, "")</f>
        <v/>
      </c>
      <c r="J35" t="str" cm="1">
        <f t="array" ref="J35">_xlfn.IFS(D35&lt;0.001,"***",D35&lt;0.01,"**",D35&lt;0.05,"*",D35&lt;0.1,"-",D35&gt;=0.1, "")</f>
        <v/>
      </c>
      <c r="K35" t="str" cm="1">
        <f t="array" ref="K35">_xlfn.IFS(E35&lt;0.001,"***",E35&lt;0.01,"**",E35&lt;0.05,"*",E35&lt;0.1,"-",E35&gt;=0.1, "")</f>
        <v/>
      </c>
      <c r="L35" t="str" cm="1">
        <f t="array" ref="L35">_xlfn.IFS(F35&lt;0.001,"***",F35&lt;0.01,"**",F35&lt;0.05,"*",F35&lt;0.1,"-",F35&gt;=0.1, "")</f>
        <v>-</v>
      </c>
    </row>
    <row r="36" spans="1:12">
      <c r="A36" s="4">
        <v>34</v>
      </c>
      <c r="B36">
        <v>3.8106443908006592E-10</v>
      </c>
      <c r="C36">
        <v>8.8723042737548549E-3</v>
      </c>
      <c r="D36">
        <v>0.81689117162748837</v>
      </c>
      <c r="E36">
        <v>0.80111195268635393</v>
      </c>
      <c r="F36">
        <v>0.85876157922078689</v>
      </c>
      <c r="H36" t="str" cm="1">
        <f t="array" ref="H36">_xlfn.IFS(B36&lt;0.001,"***",B36&lt;0.01,"**",B36&lt;0.05,"*",B36&lt;0.1,"-",B36&gt;=0.1, "")</f>
        <v>***</v>
      </c>
      <c r="I36" t="str" cm="1">
        <f t="array" ref="I36">_xlfn.IFS(C36&lt;0.001,"***",C36&lt;0.01,"**",C36&lt;0.05,"*",C36&lt;0.1,"-",C36&gt;=0.1, "")</f>
        <v>**</v>
      </c>
      <c r="J36" t="str" cm="1">
        <f t="array" ref="J36">_xlfn.IFS(D36&lt;0.001,"***",D36&lt;0.01,"**",D36&lt;0.05,"*",D36&lt;0.1,"-",D36&gt;=0.1, "")</f>
        <v/>
      </c>
      <c r="K36" t="str" cm="1">
        <f t="array" ref="K36">_xlfn.IFS(E36&lt;0.001,"***",E36&lt;0.01,"**",E36&lt;0.05,"*",E36&lt;0.1,"-",E36&gt;=0.1, "")</f>
        <v/>
      </c>
      <c r="L36" t="str" cm="1">
        <f t="array" ref="L36">_xlfn.IFS(F36&lt;0.001,"***",F36&lt;0.01,"**",F36&lt;0.05,"*",F36&lt;0.1,"-",F36&gt;=0.1, "")</f>
        <v/>
      </c>
    </row>
    <row r="37" spans="1:12">
      <c r="A37" s="4">
        <v>35</v>
      </c>
      <c r="B37">
        <v>4.1204188503630576E-3</v>
      </c>
      <c r="C37">
        <v>0.79496217805356029</v>
      </c>
      <c r="D37">
        <v>3.5447839380173141E-3</v>
      </c>
      <c r="E37">
        <v>0.86607029047300477</v>
      </c>
      <c r="F37">
        <v>0.52080666282754029</v>
      </c>
      <c r="H37" t="str" cm="1">
        <f t="array" ref="H37">_xlfn.IFS(B37&lt;0.001,"***",B37&lt;0.01,"**",B37&lt;0.05,"*",B37&lt;0.1,"-",B37&gt;=0.1, "")</f>
        <v>**</v>
      </c>
      <c r="I37" t="str" cm="1">
        <f t="array" ref="I37">_xlfn.IFS(C37&lt;0.001,"***",C37&lt;0.01,"**",C37&lt;0.05,"*",C37&lt;0.1,"-",C37&gt;=0.1, "")</f>
        <v/>
      </c>
      <c r="J37" t="str" cm="1">
        <f t="array" ref="J37">_xlfn.IFS(D37&lt;0.001,"***",D37&lt;0.01,"**",D37&lt;0.05,"*",D37&lt;0.1,"-",D37&gt;=0.1, "")</f>
        <v>**</v>
      </c>
      <c r="K37" t="str" cm="1">
        <f t="array" ref="K37">_xlfn.IFS(E37&lt;0.001,"***",E37&lt;0.01,"**",E37&lt;0.05,"*",E37&lt;0.1,"-",E37&gt;=0.1, "")</f>
        <v/>
      </c>
      <c r="L37" t="str" cm="1">
        <f t="array" ref="L37">_xlfn.IFS(F37&lt;0.001,"***",F37&lt;0.01,"**",F37&lt;0.05,"*",F37&lt;0.1,"-",F37&gt;=0.1, "")</f>
        <v/>
      </c>
    </row>
    <row r="38" spans="1:12">
      <c r="A38" s="4">
        <v>36</v>
      </c>
      <c r="B38">
        <v>5.188406670853413E-4</v>
      </c>
      <c r="C38">
        <v>5.6002114419501731E-2</v>
      </c>
      <c r="D38">
        <v>0.24820625232530799</v>
      </c>
      <c r="E38">
        <v>0.92831561056485579</v>
      </c>
      <c r="F38">
        <v>0.65574935696444558</v>
      </c>
      <c r="H38" t="str" cm="1">
        <f t="array" ref="H38">_xlfn.IFS(B38&lt;0.001,"***",B38&lt;0.01,"**",B38&lt;0.05,"*",B38&lt;0.1,"-",B38&gt;=0.1, "")</f>
        <v>***</v>
      </c>
      <c r="I38" t="str" cm="1">
        <f t="array" ref="I38">_xlfn.IFS(C38&lt;0.001,"***",C38&lt;0.01,"**",C38&lt;0.05,"*",C38&lt;0.1,"-",C38&gt;=0.1, "")</f>
        <v>-</v>
      </c>
      <c r="J38" t="str" cm="1">
        <f t="array" ref="J38">_xlfn.IFS(D38&lt;0.001,"***",D38&lt;0.01,"**",D38&lt;0.05,"*",D38&lt;0.1,"-",D38&gt;=0.1, "")</f>
        <v/>
      </c>
      <c r="K38" t="str" cm="1">
        <f t="array" ref="K38">_xlfn.IFS(E38&lt;0.001,"***",E38&lt;0.01,"**",E38&lt;0.05,"*",E38&lt;0.1,"-",E38&gt;=0.1, "")</f>
        <v/>
      </c>
      <c r="L38" t="str" cm="1">
        <f t="array" ref="L38">_xlfn.IFS(F38&lt;0.001,"***",F38&lt;0.01,"**",F38&lt;0.05,"*",F38&lt;0.1,"-",F38&gt;=0.1, "")</f>
        <v/>
      </c>
    </row>
    <row r="39" spans="1:12">
      <c r="A39" s="4">
        <v>37</v>
      </c>
      <c r="B39">
        <v>6.8187577753250128E-2</v>
      </c>
      <c r="C39">
        <v>7.3440017025572193E-2</v>
      </c>
      <c r="D39">
        <v>6.5863610263063908E-5</v>
      </c>
      <c r="E39">
        <v>0.2148997857612148</v>
      </c>
      <c r="F39">
        <v>0.28310464640481509</v>
      </c>
      <c r="H39" t="str" cm="1">
        <f t="array" ref="H39">_xlfn.IFS(B39&lt;0.001,"***",B39&lt;0.01,"**",B39&lt;0.05,"*",B39&lt;0.1,"-",B39&gt;=0.1, "")</f>
        <v>-</v>
      </c>
      <c r="I39" t="str" cm="1">
        <f t="array" ref="I39">_xlfn.IFS(C39&lt;0.001,"***",C39&lt;0.01,"**",C39&lt;0.05,"*",C39&lt;0.1,"-",C39&gt;=0.1, "")</f>
        <v>-</v>
      </c>
      <c r="J39" t="str" cm="1">
        <f t="array" ref="J39">_xlfn.IFS(D39&lt;0.001,"***",D39&lt;0.01,"**",D39&lt;0.05,"*",D39&lt;0.1,"-",D39&gt;=0.1, "")</f>
        <v>***</v>
      </c>
      <c r="K39" t="str" cm="1">
        <f t="array" ref="K39">_xlfn.IFS(E39&lt;0.001,"***",E39&lt;0.01,"**",E39&lt;0.05,"*",E39&lt;0.1,"-",E39&gt;=0.1, "")</f>
        <v/>
      </c>
      <c r="L39" t="str" cm="1">
        <f t="array" ref="L39">_xlfn.IFS(F39&lt;0.001,"***",F39&lt;0.01,"**",F39&lt;0.05,"*",F39&lt;0.1,"-",F39&gt;=0.1, "")</f>
        <v/>
      </c>
    </row>
    <row r="40" spans="1:12">
      <c r="A40" s="4">
        <v>38</v>
      </c>
      <c r="B40">
        <v>1.135669715350165E-4</v>
      </c>
      <c r="C40">
        <v>0.24304915941973099</v>
      </c>
      <c r="D40">
        <v>5.5770020151717236E-4</v>
      </c>
      <c r="E40">
        <v>2.2154309936947541E-2</v>
      </c>
      <c r="F40">
        <v>0.11326835261489</v>
      </c>
      <c r="H40" t="str" cm="1">
        <f t="array" ref="H40">_xlfn.IFS(B40&lt;0.001,"***",B40&lt;0.01,"**",B40&lt;0.05,"*",B40&lt;0.1,"-",B40&gt;=0.1, "")</f>
        <v>***</v>
      </c>
      <c r="I40" t="str" cm="1">
        <f t="array" ref="I40">_xlfn.IFS(C40&lt;0.001,"***",C40&lt;0.01,"**",C40&lt;0.05,"*",C40&lt;0.1,"-",C40&gt;=0.1, "")</f>
        <v/>
      </c>
      <c r="J40" t="str" cm="1">
        <f t="array" ref="J40">_xlfn.IFS(D40&lt;0.001,"***",D40&lt;0.01,"**",D40&lt;0.05,"*",D40&lt;0.1,"-",D40&gt;=0.1, "")</f>
        <v>***</v>
      </c>
      <c r="K40" t="str" cm="1">
        <f t="array" ref="K40">_xlfn.IFS(E40&lt;0.001,"***",E40&lt;0.01,"**",E40&lt;0.05,"*",E40&lt;0.1,"-",E40&gt;=0.1, "")</f>
        <v>*</v>
      </c>
      <c r="L40" t="str" cm="1">
        <f t="array" ref="L40">_xlfn.IFS(F40&lt;0.001,"***",F40&lt;0.01,"**",F40&lt;0.05,"*",F40&lt;0.1,"-",F40&gt;=0.1, "")</f>
        <v/>
      </c>
    </row>
    <row r="41" spans="1:12">
      <c r="A41" s="4">
        <v>39</v>
      </c>
      <c r="B41">
        <v>0.14774773471991501</v>
      </c>
      <c r="C41">
        <v>0.26013820690689032</v>
      </c>
      <c r="D41">
        <v>0.23155881778341189</v>
      </c>
      <c r="E41">
        <v>0.74347371043732136</v>
      </c>
      <c r="F41">
        <v>0.3432566606424351</v>
      </c>
      <c r="H41" t="str" cm="1">
        <f t="array" ref="H41">_xlfn.IFS(B41&lt;0.001,"***",B41&lt;0.01,"**",B41&lt;0.05,"*",B41&lt;0.1,"-",B41&gt;=0.1, "")</f>
        <v/>
      </c>
      <c r="I41" t="str" cm="1">
        <f t="array" ref="I41">_xlfn.IFS(C41&lt;0.001,"***",C41&lt;0.01,"**",C41&lt;0.05,"*",C41&lt;0.1,"-",C41&gt;=0.1, "")</f>
        <v/>
      </c>
      <c r="J41" t="str" cm="1">
        <f t="array" ref="J41">_xlfn.IFS(D41&lt;0.001,"***",D41&lt;0.01,"**",D41&lt;0.05,"*",D41&lt;0.1,"-",D41&gt;=0.1, "")</f>
        <v/>
      </c>
      <c r="K41" t="str" cm="1">
        <f t="array" ref="K41">_xlfn.IFS(E41&lt;0.001,"***",E41&lt;0.01,"**",E41&lt;0.05,"*",E41&lt;0.1,"-",E41&gt;=0.1, "")</f>
        <v/>
      </c>
      <c r="L41" t="str" cm="1">
        <f t="array" ref="L41">_xlfn.IFS(F41&lt;0.001,"***",F41&lt;0.01,"**",F41&lt;0.05,"*",F41&lt;0.1,"-",F41&gt;=0.1, "")</f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abSelected="1" zoomScale="109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/>
  <cols>
    <col min="1" max="1" width="18.6640625" customWidth="1"/>
    <col min="3" max="3" width="5.1640625" customWidth="1"/>
    <col min="5" max="5" width="3.83203125" customWidth="1"/>
    <col min="7" max="7" width="4.33203125" customWidth="1"/>
    <col min="9" max="9" width="3.6640625" customWidth="1"/>
    <col min="11" max="11" width="4.83203125" customWidth="1"/>
  </cols>
  <sheetData>
    <row r="1" spans="1:14">
      <c r="A1" t="s">
        <v>69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65</v>
      </c>
      <c r="M1" t="s">
        <v>67</v>
      </c>
      <c r="N1" t="s">
        <v>68</v>
      </c>
    </row>
    <row r="2" spans="1:14">
      <c r="A2" t="s">
        <v>7</v>
      </c>
      <c r="B2" s="3">
        <v>0.55327180656696995</v>
      </c>
      <c r="C2" s="3" t="s">
        <v>66</v>
      </c>
      <c r="D2" s="3">
        <v>2.7749212219530999</v>
      </c>
      <c r="E2" s="3" t="s">
        <v>66</v>
      </c>
      <c r="F2" s="3">
        <v>-5.6336611947300304</v>
      </c>
      <c r="G2" s="3" t="s">
        <v>66</v>
      </c>
      <c r="H2" s="3">
        <v>6.3378297435845701</v>
      </c>
      <c r="I2" s="3" t="s">
        <v>66</v>
      </c>
      <c r="J2" s="3">
        <v>0.32383779267505702</v>
      </c>
      <c r="K2" s="3" t="s">
        <v>66</v>
      </c>
      <c r="L2" s="3">
        <v>0.81522982148985745</v>
      </c>
      <c r="M2" s="3">
        <v>0.75837745887135211</v>
      </c>
      <c r="N2">
        <v>2809.6260883912914</v>
      </c>
    </row>
    <row r="3" spans="1:14">
      <c r="A3" t="s">
        <v>8</v>
      </c>
      <c r="B3" s="3">
        <v>1.0325366176395501</v>
      </c>
      <c r="C3" s="3" t="s">
        <v>9</v>
      </c>
      <c r="D3" s="3">
        <v>-6.8672481615970601E-2</v>
      </c>
      <c r="E3" s="3" t="s">
        <v>66</v>
      </c>
      <c r="F3" s="3">
        <v>3.4594115708067599</v>
      </c>
      <c r="G3" s="3" t="s">
        <v>66</v>
      </c>
      <c r="H3" s="3">
        <v>9.2439249644031704E-2</v>
      </c>
      <c r="I3" s="3" t="s">
        <v>66</v>
      </c>
      <c r="J3" s="3">
        <v>0.46018523059752803</v>
      </c>
      <c r="K3" s="3" t="s">
        <v>66</v>
      </c>
      <c r="L3" s="3">
        <v>0.79363050450383854</v>
      </c>
      <c r="M3" s="3">
        <v>0.73013219819732733</v>
      </c>
      <c r="N3">
        <v>1219.515505969046</v>
      </c>
    </row>
    <row r="4" spans="1:14">
      <c r="A4" t="s">
        <v>10</v>
      </c>
      <c r="B4" s="3">
        <v>1.19367528730142</v>
      </c>
      <c r="C4" s="3" t="s">
        <v>9</v>
      </c>
      <c r="D4" s="3">
        <v>1.9791205900101101</v>
      </c>
      <c r="E4" s="3" t="s">
        <v>66</v>
      </c>
      <c r="F4" s="3">
        <v>12.763392323037801</v>
      </c>
      <c r="G4" s="3" t="s">
        <v>66</v>
      </c>
      <c r="H4" s="3">
        <v>27.497121607496599</v>
      </c>
      <c r="I4" s="3" t="s">
        <v>66</v>
      </c>
      <c r="J4" s="3">
        <v>-26.2391372456221</v>
      </c>
      <c r="K4" s="3" t="s">
        <v>66</v>
      </c>
      <c r="L4" s="3">
        <v>0.94964006764144937</v>
      </c>
      <c r="M4" s="3">
        <v>0.93414470383881842</v>
      </c>
      <c r="N4">
        <v>7203.0642212299763</v>
      </c>
    </row>
    <row r="5" spans="1:14">
      <c r="A5" t="s">
        <v>11</v>
      </c>
      <c r="B5" s="3">
        <v>1.0382757912240199</v>
      </c>
      <c r="C5" s="3" t="s">
        <v>9</v>
      </c>
      <c r="D5" s="3">
        <v>8.0565854965772093E-2</v>
      </c>
      <c r="E5" s="3" t="s">
        <v>66</v>
      </c>
      <c r="F5" s="3">
        <v>0.20000358600596799</v>
      </c>
      <c r="G5" s="3" t="s">
        <v>66</v>
      </c>
      <c r="H5" s="3">
        <v>1.77126204980965E-2</v>
      </c>
      <c r="I5" s="3" t="s">
        <v>66</v>
      </c>
      <c r="J5" s="3">
        <v>-9.7644820821308903E-2</v>
      </c>
      <c r="K5" s="3" t="s">
        <v>66</v>
      </c>
      <c r="L5" s="3">
        <v>0.82028263926409584</v>
      </c>
      <c r="M5" s="3">
        <v>0.76498498980689456</v>
      </c>
      <c r="N5">
        <v>796.11520682767571</v>
      </c>
    </row>
    <row r="6" spans="1:14">
      <c r="A6" t="s">
        <v>12</v>
      </c>
      <c r="B6" s="3">
        <v>1.00122216281114</v>
      </c>
      <c r="C6" s="3" t="s">
        <v>13</v>
      </c>
      <c r="D6" s="3">
        <v>0.47084068369957</v>
      </c>
      <c r="E6" s="3" t="s">
        <v>14</v>
      </c>
      <c r="F6" s="3">
        <v>0.39039797498123002</v>
      </c>
      <c r="G6" s="3" t="s">
        <v>66</v>
      </c>
      <c r="H6" s="3">
        <v>-0.35819929096006198</v>
      </c>
      <c r="I6" s="3" t="s">
        <v>66</v>
      </c>
      <c r="J6" s="3">
        <v>-4.9177826649492301E-2</v>
      </c>
      <c r="K6" s="3" t="s">
        <v>66</v>
      </c>
      <c r="L6" s="3">
        <v>0.77636202730173576</v>
      </c>
      <c r="M6" s="3">
        <v>0.70755034339457756</v>
      </c>
      <c r="N6">
        <v>228.21358924422691</v>
      </c>
    </row>
    <row r="7" spans="1:14">
      <c r="A7" t="s">
        <v>15</v>
      </c>
      <c r="B7" s="3">
        <v>1.0048793468695001</v>
      </c>
      <c r="C7" s="3" t="s">
        <v>9</v>
      </c>
      <c r="D7" s="3">
        <v>0.155100408534459</v>
      </c>
      <c r="E7" s="3" t="s">
        <v>66</v>
      </c>
      <c r="F7" s="3">
        <v>5.3890363848670297E-2</v>
      </c>
      <c r="G7" s="3" t="s">
        <v>66</v>
      </c>
      <c r="H7" s="3">
        <v>0.97111927189563096</v>
      </c>
      <c r="I7" s="3" t="s">
        <v>66</v>
      </c>
      <c r="J7" s="3">
        <v>0.39612519961459902</v>
      </c>
      <c r="K7" s="3" t="s">
        <v>66</v>
      </c>
      <c r="L7" s="3">
        <v>0.90914185427877514</v>
      </c>
      <c r="M7" s="3">
        <v>0.88118550174916743</v>
      </c>
      <c r="N7">
        <v>3603.775240584625</v>
      </c>
    </row>
    <row r="8" spans="1:14">
      <c r="A8" t="s">
        <v>16</v>
      </c>
      <c r="B8" s="3">
        <v>0.99410993030305295</v>
      </c>
      <c r="C8" s="3" t="s">
        <v>9</v>
      </c>
      <c r="D8" s="3">
        <v>4.3502420145061498E-2</v>
      </c>
      <c r="E8" s="3" t="s">
        <v>66</v>
      </c>
      <c r="F8" s="3">
        <v>3.9191089014837102E-2</v>
      </c>
      <c r="G8" s="3" t="s">
        <v>66</v>
      </c>
      <c r="H8" s="3">
        <v>0.1161609200225</v>
      </c>
      <c r="I8" s="3" t="s">
        <v>17</v>
      </c>
      <c r="J8" s="3">
        <v>1.54586892361972E-2</v>
      </c>
      <c r="K8" s="3" t="s">
        <v>66</v>
      </c>
      <c r="L8" s="3">
        <v>0.95304533305420092</v>
      </c>
      <c r="M8" s="3">
        <v>0.93859774322472422</v>
      </c>
      <c r="N8">
        <v>1533.0956880778929</v>
      </c>
    </row>
    <row r="9" spans="1:14">
      <c r="A9" t="s">
        <v>18</v>
      </c>
      <c r="B9" s="3">
        <v>0.185908828204495</v>
      </c>
      <c r="C9" s="3" t="s">
        <v>9</v>
      </c>
      <c r="D9" s="3">
        <v>329.436589823644</v>
      </c>
      <c r="E9" s="3" t="s">
        <v>66</v>
      </c>
      <c r="F9" s="3">
        <v>1.3322422985228799</v>
      </c>
      <c r="G9" s="3" t="s">
        <v>9</v>
      </c>
      <c r="H9" s="3">
        <v>-5.4668767738481598</v>
      </c>
      <c r="I9" s="3" t="s">
        <v>17</v>
      </c>
      <c r="J9" s="3"/>
      <c r="K9" s="3" t="s">
        <v>66</v>
      </c>
      <c r="L9" s="3">
        <v>0.88180844682692494</v>
      </c>
      <c r="M9" s="3">
        <v>0.85648168543269465</v>
      </c>
      <c r="N9">
        <v>467.90803227779787</v>
      </c>
    </row>
    <row r="10" spans="1:14">
      <c r="A10" t="s">
        <v>19</v>
      </c>
      <c r="B10" s="3">
        <v>0.70155344743769699</v>
      </c>
      <c r="C10" s="3" t="s">
        <v>17</v>
      </c>
      <c r="D10" s="3">
        <v>-2.43744429035053</v>
      </c>
      <c r="E10" s="3" t="s">
        <v>13</v>
      </c>
      <c r="F10" s="3">
        <v>2.73782723462962</v>
      </c>
      <c r="G10" s="3" t="s">
        <v>13</v>
      </c>
      <c r="H10" s="3">
        <v>2.6844198265744499</v>
      </c>
      <c r="I10" s="3" t="s">
        <v>17</v>
      </c>
      <c r="J10" s="3">
        <v>0.25022339111665798</v>
      </c>
      <c r="K10" s="3" t="s">
        <v>66</v>
      </c>
      <c r="L10" s="3">
        <v>0.87775446028563309</v>
      </c>
      <c r="M10" s="3">
        <v>0.84014044806582788</v>
      </c>
      <c r="N10">
        <v>709.54004317463011</v>
      </c>
    </row>
    <row r="11" spans="1:14" s="5" customFormat="1">
      <c r="A11" s="5" t="s">
        <v>20</v>
      </c>
      <c r="B11" s="6">
        <v>0.57780750486189802</v>
      </c>
      <c r="C11" s="6" t="s">
        <v>17</v>
      </c>
      <c r="D11" s="6">
        <v>-4.4233708732075296</v>
      </c>
      <c r="E11" s="6" t="s">
        <v>14</v>
      </c>
      <c r="F11" s="6">
        <v>-2.12263096901555</v>
      </c>
      <c r="G11" s="6" t="s">
        <v>66</v>
      </c>
      <c r="H11" s="6">
        <v>26.650963786415499</v>
      </c>
      <c r="I11" s="6" t="s">
        <v>9</v>
      </c>
      <c r="J11" s="6">
        <v>0.27383080611245397</v>
      </c>
      <c r="K11" s="6" t="s">
        <v>66</v>
      </c>
      <c r="L11" s="6">
        <v>0.83899516362308602</v>
      </c>
      <c r="M11" s="6">
        <v>0.78945521396865093</v>
      </c>
      <c r="N11" s="5">
        <v>1401.5423119681425</v>
      </c>
    </row>
    <row r="12" spans="1:14">
      <c r="A12" t="s">
        <v>23</v>
      </c>
      <c r="B12" s="3">
        <v>0.96538316031800298</v>
      </c>
      <c r="C12" s="3" t="s">
        <v>9</v>
      </c>
      <c r="D12" s="3">
        <v>-0.119119519889923</v>
      </c>
      <c r="E12" s="3" t="s">
        <v>66</v>
      </c>
      <c r="F12" s="3">
        <v>4.0496883249267403E-2</v>
      </c>
      <c r="G12" s="3" t="s">
        <v>66</v>
      </c>
      <c r="H12" s="3">
        <v>1.1847128582704001</v>
      </c>
      <c r="I12" s="3" t="s">
        <v>13</v>
      </c>
      <c r="J12" s="3">
        <v>0.61059223244354899</v>
      </c>
      <c r="K12" s="3" t="s">
        <v>14</v>
      </c>
      <c r="L12" s="3">
        <v>0.74960290690415121</v>
      </c>
      <c r="M12" s="3">
        <v>0.67255764749004388</v>
      </c>
      <c r="N12">
        <v>2276.3323939017969</v>
      </c>
    </row>
    <row r="13" spans="1:14">
      <c r="A13" t="s">
        <v>25</v>
      </c>
      <c r="B13" s="3">
        <v>-2.60049266865337</v>
      </c>
      <c r="C13" s="3" t="s">
        <v>66</v>
      </c>
      <c r="D13" s="3">
        <v>206.14821643993699</v>
      </c>
      <c r="E13" s="3" t="s">
        <v>66</v>
      </c>
      <c r="F13" s="3">
        <v>206.14821643993901</v>
      </c>
      <c r="G13" s="3" t="s">
        <v>66</v>
      </c>
      <c r="H13" s="3">
        <v>3394.4165245825202</v>
      </c>
      <c r="I13" s="3" t="s">
        <v>66</v>
      </c>
      <c r="J13" s="3">
        <v>185.64728808730899</v>
      </c>
      <c r="K13" s="3" t="s">
        <v>17</v>
      </c>
      <c r="L13" s="3">
        <v>0.73446980916744264</v>
      </c>
      <c r="M13" s="3">
        <v>0.67757048256046604</v>
      </c>
      <c r="N13">
        <v>3915.6434672366868</v>
      </c>
    </row>
    <row r="14" spans="1:14">
      <c r="A14" t="s">
        <v>26</v>
      </c>
      <c r="B14" s="3">
        <v>0.50470033385361301</v>
      </c>
      <c r="C14" s="3" t="s">
        <v>13</v>
      </c>
      <c r="D14" s="3">
        <v>2.0479207886708998E-3</v>
      </c>
      <c r="E14" s="3" t="s">
        <v>66</v>
      </c>
      <c r="F14" s="3">
        <v>0.24099781415569199</v>
      </c>
      <c r="G14" s="3" t="s">
        <v>13</v>
      </c>
      <c r="H14" s="3">
        <v>0.14528698492693801</v>
      </c>
      <c r="I14" s="3" t="s">
        <v>66</v>
      </c>
      <c r="J14" s="3">
        <v>-5.6559434680243603E-2</v>
      </c>
      <c r="K14" s="3" t="s">
        <v>66</v>
      </c>
      <c r="L14" s="3">
        <v>0.67090126380749004</v>
      </c>
      <c r="M14" s="3">
        <v>0.56964011420979466</v>
      </c>
      <c r="N14">
        <v>855.7608851869029</v>
      </c>
    </row>
    <row r="15" spans="1:14">
      <c r="A15" t="s">
        <v>27</v>
      </c>
      <c r="B15" s="3">
        <v>0.998078421535462</v>
      </c>
      <c r="C15" s="3" t="s">
        <v>9</v>
      </c>
      <c r="D15" s="3">
        <v>112.628046749985</v>
      </c>
      <c r="E15" s="3" t="s">
        <v>66</v>
      </c>
      <c r="F15" s="3">
        <v>-87.797228643409198</v>
      </c>
      <c r="G15" s="3" t="s">
        <v>66</v>
      </c>
      <c r="H15" s="3">
        <v>286.42153214457301</v>
      </c>
      <c r="I15" s="3" t="s">
        <v>66</v>
      </c>
      <c r="J15" s="3">
        <v>-112.245760222646</v>
      </c>
      <c r="K15" s="3" t="s">
        <v>66</v>
      </c>
      <c r="L15" s="3">
        <v>0.51191626797082734</v>
      </c>
      <c r="M15" s="3">
        <v>0.36173665811569727</v>
      </c>
      <c r="N15">
        <v>7766.9965542294831</v>
      </c>
    </row>
    <row r="16" spans="1:14">
      <c r="A16" t="s">
        <v>28</v>
      </c>
      <c r="B16" s="3">
        <v>0.88950175571027001</v>
      </c>
      <c r="C16" s="3" t="s">
        <v>9</v>
      </c>
      <c r="D16" s="3">
        <v>0.16851328426203299</v>
      </c>
      <c r="E16" s="3" t="s">
        <v>66</v>
      </c>
      <c r="F16" s="3">
        <v>-0.59666927745093001</v>
      </c>
      <c r="G16" s="3" t="s">
        <v>66</v>
      </c>
      <c r="H16" s="3">
        <v>0.53333127765766697</v>
      </c>
      <c r="I16" s="3" t="s">
        <v>17</v>
      </c>
      <c r="J16" s="3">
        <v>1.7435707744215501</v>
      </c>
      <c r="K16" s="3" t="s">
        <v>13</v>
      </c>
      <c r="L16" s="3">
        <v>0.95802031348702588</v>
      </c>
      <c r="M16" s="3">
        <v>0.94510348686764922</v>
      </c>
      <c r="N16">
        <v>772.04591421513942</v>
      </c>
    </row>
    <row r="17" spans="1:14">
      <c r="A17" t="s">
        <v>29</v>
      </c>
      <c r="B17" s="3">
        <v>0.97787030646971196</v>
      </c>
      <c r="C17" s="3" t="s">
        <v>9</v>
      </c>
      <c r="D17" s="3">
        <v>5.4155130775969597E-2</v>
      </c>
      <c r="E17" s="3" t="s">
        <v>66</v>
      </c>
      <c r="F17" s="3">
        <v>0.86035616186200403</v>
      </c>
      <c r="G17" s="3" t="s">
        <v>17</v>
      </c>
      <c r="H17" s="3">
        <v>7.5859497359593801E-3</v>
      </c>
      <c r="I17" s="3" t="s">
        <v>66</v>
      </c>
      <c r="J17" s="3">
        <v>-0.43147262961605198</v>
      </c>
      <c r="K17" s="3" t="s">
        <v>66</v>
      </c>
      <c r="L17" s="3">
        <v>0.90008435986446755</v>
      </c>
      <c r="M17" s="3">
        <v>0.86934108597661142</v>
      </c>
      <c r="N17">
        <v>2246.625578164324</v>
      </c>
    </row>
    <row r="18" spans="1:14" s="5" customFormat="1">
      <c r="A18" s="5" t="s">
        <v>30</v>
      </c>
      <c r="B18" s="6">
        <v>0.96425047415850995</v>
      </c>
      <c r="C18" s="6" t="s">
        <v>9</v>
      </c>
      <c r="D18" s="6">
        <v>0.122441045392708</v>
      </c>
      <c r="E18" s="6" t="s">
        <v>66</v>
      </c>
      <c r="F18" s="6">
        <v>-1.41438197270407E-2</v>
      </c>
      <c r="G18" s="6" t="s">
        <v>66</v>
      </c>
      <c r="H18" s="6">
        <v>-4.7859184635659503E-2</v>
      </c>
      <c r="I18" s="6" t="s">
        <v>66</v>
      </c>
      <c r="J18" s="6">
        <v>0.88134368778378502</v>
      </c>
      <c r="K18" s="6" t="s">
        <v>9</v>
      </c>
      <c r="L18" s="6">
        <v>0.90794916857486674</v>
      </c>
      <c r="M18" s="6">
        <v>0.87962583582867193</v>
      </c>
      <c r="N18" s="5">
        <v>1058.1433681735582</v>
      </c>
    </row>
    <row r="19" spans="1:14">
      <c r="A19" t="s">
        <v>32</v>
      </c>
      <c r="B19" s="3">
        <v>0.463164839240089</v>
      </c>
      <c r="C19" s="3" t="s">
        <v>14</v>
      </c>
      <c r="D19" s="3">
        <v>0.90849188693070104</v>
      </c>
      <c r="E19" s="3" t="s">
        <v>9</v>
      </c>
      <c r="F19" s="3">
        <v>1.0918878078545</v>
      </c>
      <c r="G19" s="3" t="s">
        <v>13</v>
      </c>
      <c r="H19" s="3">
        <v>-0.94405668134285603</v>
      </c>
      <c r="I19" s="3" t="s">
        <v>17</v>
      </c>
      <c r="J19" s="3">
        <v>-0.60052476503688901</v>
      </c>
      <c r="K19" s="3" t="s">
        <v>17</v>
      </c>
      <c r="L19" s="3">
        <v>0.81596569715733946</v>
      </c>
      <c r="M19" s="3">
        <v>0.75933975782113627</v>
      </c>
      <c r="N19">
        <v>1912.6478668034376</v>
      </c>
    </row>
    <row r="20" spans="1:14">
      <c r="A20" t="s">
        <v>33</v>
      </c>
      <c r="B20" s="3">
        <v>-1.27252953607025</v>
      </c>
      <c r="C20" s="3" t="s">
        <v>66</v>
      </c>
      <c r="D20" s="3">
        <v>3.2364932665305099</v>
      </c>
      <c r="E20" s="3" t="s">
        <v>14</v>
      </c>
      <c r="F20" s="3">
        <v>9.2213896510818696</v>
      </c>
      <c r="G20" s="3" t="s">
        <v>17</v>
      </c>
      <c r="H20" s="3">
        <v>9.3665033652912602</v>
      </c>
      <c r="I20" s="3" t="s">
        <v>66</v>
      </c>
      <c r="J20" s="3">
        <v>26.168956923197801</v>
      </c>
      <c r="K20" s="3" t="s">
        <v>66</v>
      </c>
      <c r="L20" s="3">
        <v>0.95448055677800603</v>
      </c>
      <c r="M20" s="3">
        <v>0.94047457424816172</v>
      </c>
      <c r="N20">
        <v>1113.3721403358106</v>
      </c>
    </row>
    <row r="21" spans="1:14">
      <c r="A21" t="s">
        <v>35</v>
      </c>
      <c r="B21" s="3">
        <v>0.64899573870838601</v>
      </c>
      <c r="C21" s="3" t="s">
        <v>13</v>
      </c>
      <c r="D21" s="3">
        <v>1.33765354319315</v>
      </c>
      <c r="E21" s="3" t="s">
        <v>17</v>
      </c>
      <c r="F21" s="3">
        <v>-0.25883350795100302</v>
      </c>
      <c r="G21" s="3" t="s">
        <v>66</v>
      </c>
      <c r="H21" s="3">
        <v>-1.00177489214869</v>
      </c>
      <c r="I21" s="3" t="s">
        <v>17</v>
      </c>
      <c r="J21" s="3">
        <v>0.33138504032140897</v>
      </c>
      <c r="K21" s="3" t="s">
        <v>66</v>
      </c>
      <c r="L21" s="3">
        <v>0.72387822376469169</v>
      </c>
      <c r="M21" s="3">
        <v>0.63891767723075066</v>
      </c>
      <c r="N21">
        <v>522.98952427140796</v>
      </c>
    </row>
    <row r="22" spans="1:14">
      <c r="A22" t="s">
        <v>36</v>
      </c>
      <c r="B22" s="3">
        <v>1.0629419487526499</v>
      </c>
      <c r="C22" s="3" t="s">
        <v>17</v>
      </c>
      <c r="D22" s="3">
        <v>-0.16697787008832601</v>
      </c>
      <c r="E22" s="3" t="s">
        <v>66</v>
      </c>
      <c r="F22" s="3">
        <v>2.0413357723630399</v>
      </c>
      <c r="G22" s="3" t="s">
        <v>17</v>
      </c>
      <c r="H22" s="3">
        <v>0.14156632408769801</v>
      </c>
      <c r="I22" s="3" t="s">
        <v>66</v>
      </c>
      <c r="J22" s="3">
        <v>0.46865873448065998</v>
      </c>
      <c r="K22" s="3" t="s">
        <v>66</v>
      </c>
      <c r="L22" s="3">
        <v>0.74909680973386239</v>
      </c>
      <c r="M22" s="3">
        <v>0.67189582811351234</v>
      </c>
      <c r="N22">
        <v>591.84638955664639</v>
      </c>
    </row>
    <row r="23" spans="1:14">
      <c r="A23" t="s">
        <v>37</v>
      </c>
      <c r="B23" s="3">
        <v>0.981764084004489</v>
      </c>
      <c r="C23" s="3" t="s">
        <v>9</v>
      </c>
      <c r="D23" s="3">
        <v>0.55018932823795597</v>
      </c>
      <c r="E23" s="3" t="s">
        <v>13</v>
      </c>
      <c r="F23" s="3">
        <v>-0.16828307712523799</v>
      </c>
      <c r="G23" s="3" t="s">
        <v>66</v>
      </c>
      <c r="H23" s="3">
        <v>1.40567302451604</v>
      </c>
      <c r="I23" s="3" t="s">
        <v>66</v>
      </c>
      <c r="J23" s="3">
        <v>-0.34889756701957603</v>
      </c>
      <c r="K23" s="3" t="s">
        <v>66</v>
      </c>
      <c r="L23" s="3">
        <v>0.9236546355262083</v>
      </c>
      <c r="M23" s="3">
        <v>0.90016375414965699</v>
      </c>
      <c r="N23">
        <v>879.04318730081184</v>
      </c>
    </row>
    <row r="24" spans="1:14">
      <c r="A24" t="s">
        <v>38</v>
      </c>
      <c r="B24" s="3">
        <v>0.99968354761836398</v>
      </c>
      <c r="C24" s="3" t="s">
        <v>9</v>
      </c>
      <c r="D24" s="3">
        <v>9.4376417582168595E-2</v>
      </c>
      <c r="E24" s="3" t="s">
        <v>66</v>
      </c>
      <c r="F24" s="3">
        <v>0.608798273420876</v>
      </c>
      <c r="G24" s="3" t="s">
        <v>13</v>
      </c>
      <c r="H24" s="3">
        <v>-6.4822962178466295E-2</v>
      </c>
      <c r="I24" s="3" t="s">
        <v>66</v>
      </c>
      <c r="J24" s="3">
        <v>-3.0862308571773401E-2</v>
      </c>
      <c r="K24" s="3" t="s">
        <v>66</v>
      </c>
      <c r="L24" s="3">
        <v>0.90366139102813059</v>
      </c>
      <c r="M24" s="3">
        <v>0.87401874211370922</v>
      </c>
      <c r="N24">
        <v>1743.3029009376776</v>
      </c>
    </row>
    <row r="25" spans="1:14">
      <c r="A25" t="s">
        <v>39</v>
      </c>
      <c r="B25" s="3">
        <v>0.99842595947813895</v>
      </c>
      <c r="C25" s="3" t="s">
        <v>9</v>
      </c>
      <c r="D25" s="3">
        <v>2.14902060696613</v>
      </c>
      <c r="E25" s="3" t="s">
        <v>66</v>
      </c>
      <c r="F25" s="3">
        <v>-1.6882230129162601E-3</v>
      </c>
      <c r="G25" s="3" t="s">
        <v>66</v>
      </c>
      <c r="H25" s="3">
        <v>0.29368882503490501</v>
      </c>
      <c r="I25" s="3" t="s">
        <v>66</v>
      </c>
      <c r="J25" s="3">
        <v>-1.3195209188462601E-2</v>
      </c>
      <c r="K25" s="3" t="s">
        <v>66</v>
      </c>
      <c r="L25" s="3">
        <v>0.51609257432652345</v>
      </c>
      <c r="M25" s="3">
        <v>0.36719798181160762</v>
      </c>
      <c r="N25">
        <v>11097.168977136957</v>
      </c>
    </row>
    <row r="26" spans="1:14" s="5" customFormat="1">
      <c r="A26" s="5" t="s">
        <v>40</v>
      </c>
      <c r="B26" s="6">
        <v>0.71435356878737</v>
      </c>
      <c r="C26" s="6" t="s">
        <v>17</v>
      </c>
      <c r="D26" s="6">
        <v>6.2953868931661702E-2</v>
      </c>
      <c r="E26" s="6" t="s">
        <v>66</v>
      </c>
      <c r="F26" s="6">
        <v>-3.9548534698541603E-3</v>
      </c>
      <c r="G26" s="6" t="s">
        <v>66</v>
      </c>
      <c r="H26" s="6">
        <v>6.4985422207672304E-3</v>
      </c>
      <c r="I26" s="6" t="s">
        <v>66</v>
      </c>
      <c r="J26" s="6">
        <v>3.8578162999936799E-2</v>
      </c>
      <c r="K26" s="6" t="s">
        <v>66</v>
      </c>
      <c r="L26" s="6">
        <v>0.95927260956174554</v>
      </c>
      <c r="M26" s="6">
        <v>0.94674110481151341</v>
      </c>
      <c r="N26" s="5">
        <v>506.64163908304602</v>
      </c>
    </row>
    <row r="27" spans="1:14">
      <c r="A27" t="s">
        <v>41</v>
      </c>
      <c r="B27" s="3">
        <v>1.05991491532424</v>
      </c>
      <c r="C27" s="3" t="s">
        <v>17</v>
      </c>
      <c r="D27" s="3">
        <v>1.5378528044352</v>
      </c>
      <c r="E27" s="3" t="s">
        <v>14</v>
      </c>
      <c r="F27" s="3">
        <v>-0.98001360256429804</v>
      </c>
      <c r="G27" s="3" t="s">
        <v>66</v>
      </c>
      <c r="H27" s="3">
        <v>4.1096671605025801</v>
      </c>
      <c r="I27" s="3" t="s">
        <v>17</v>
      </c>
      <c r="J27" s="3">
        <v>0.14064977552642499</v>
      </c>
      <c r="K27" s="3" t="s">
        <v>14</v>
      </c>
      <c r="L27" s="3">
        <v>0.9420478010781439</v>
      </c>
      <c r="M27" s="3">
        <v>0.92421635525603429</v>
      </c>
      <c r="N27">
        <v>5009.6859039140136</v>
      </c>
    </row>
    <row r="28" spans="1:14">
      <c r="A28" t="s">
        <v>42</v>
      </c>
      <c r="B28" s="3">
        <v>0.97674346789830802</v>
      </c>
      <c r="C28" s="3" t="s">
        <v>9</v>
      </c>
      <c r="D28" s="3">
        <v>-0.34203199725858902</v>
      </c>
      <c r="E28" s="3" t="s">
        <v>9</v>
      </c>
      <c r="F28" s="3">
        <v>-11.672744817786199</v>
      </c>
      <c r="G28" s="3" t="s">
        <v>17</v>
      </c>
      <c r="H28" s="3">
        <v>1.0701143057928499</v>
      </c>
      <c r="I28" s="3" t="s">
        <v>14</v>
      </c>
      <c r="J28" s="3">
        <v>0.94949282052509199</v>
      </c>
      <c r="K28" s="3" t="s">
        <v>9</v>
      </c>
      <c r="L28" s="3">
        <v>0.98248656901719189</v>
      </c>
      <c r="M28" s="3">
        <v>0.97709782102248166</v>
      </c>
      <c r="N28">
        <v>554.09938925985455</v>
      </c>
    </row>
    <row r="29" spans="1:14">
      <c r="A29" t="s">
        <v>43</v>
      </c>
      <c r="B29" s="3">
        <v>1.0701289698860501</v>
      </c>
      <c r="C29" s="3" t="s">
        <v>9</v>
      </c>
      <c r="D29" s="3">
        <v>-5.5349233934289203E-3</v>
      </c>
      <c r="E29" s="3" t="s">
        <v>66</v>
      </c>
      <c r="F29" s="3">
        <v>-1.1292802612532399E-2</v>
      </c>
      <c r="G29" s="3" t="s">
        <v>66</v>
      </c>
      <c r="H29" s="3">
        <v>9.92527641325988E-2</v>
      </c>
      <c r="I29" s="3" t="s">
        <v>17</v>
      </c>
      <c r="J29" s="3">
        <v>-1.27141931507907E-2</v>
      </c>
      <c r="K29" s="3" t="s">
        <v>66</v>
      </c>
      <c r="L29" s="3">
        <v>0.81715779019664248</v>
      </c>
      <c r="M29" s="3">
        <v>0.76089864871868629</v>
      </c>
      <c r="N29">
        <v>2229.8586518612988</v>
      </c>
    </row>
    <row r="30" spans="1:14">
      <c r="A30" t="s">
        <v>44</v>
      </c>
      <c r="B30" s="3">
        <v>0.96897974684368804</v>
      </c>
      <c r="C30" s="3" t="s">
        <v>66</v>
      </c>
      <c r="D30" s="3">
        <v>-0.12807007335513401</v>
      </c>
      <c r="E30" s="3" t="s">
        <v>66</v>
      </c>
      <c r="F30" s="3">
        <v>2.5969339567118501</v>
      </c>
      <c r="G30" s="3" t="s">
        <v>9</v>
      </c>
      <c r="H30" s="3">
        <v>-3.5658906197078802E-2</v>
      </c>
      <c r="I30" s="3" t="s">
        <v>66</v>
      </c>
      <c r="J30" s="3">
        <v>0.69316378508846499</v>
      </c>
      <c r="K30" s="3" t="s">
        <v>66</v>
      </c>
      <c r="L30" s="3">
        <v>0.8326104752181096</v>
      </c>
      <c r="M30" s="3">
        <v>0.78110600605445102</v>
      </c>
      <c r="N30">
        <v>820.14928855859421</v>
      </c>
    </row>
    <row r="31" spans="1:14" s="5" customFormat="1">
      <c r="A31" s="5" t="s">
        <v>45</v>
      </c>
      <c r="B31" s="6">
        <v>0.56676895645306102</v>
      </c>
      <c r="C31" s="6" t="s">
        <v>9</v>
      </c>
      <c r="D31" s="6">
        <v>7.6150853768513302</v>
      </c>
      <c r="E31" s="6" t="s">
        <v>66</v>
      </c>
      <c r="F31" s="6">
        <v>-6.1522334017708602E-16</v>
      </c>
      <c r="G31" s="6" t="s">
        <v>66</v>
      </c>
      <c r="H31" s="6">
        <v>11.6747558176905</v>
      </c>
      <c r="I31" s="6" t="s">
        <v>66</v>
      </c>
      <c r="J31" s="6">
        <v>13.7326841135121</v>
      </c>
      <c r="K31" s="6" t="s">
        <v>17</v>
      </c>
      <c r="L31" s="6">
        <v>0.88364856410708281</v>
      </c>
      <c r="M31" s="6">
        <v>0.85871611355860056</v>
      </c>
      <c r="N31" s="5">
        <v>1987.5797016681831</v>
      </c>
    </row>
    <row r="32" spans="1:14">
      <c r="A32" t="s">
        <v>46</v>
      </c>
      <c r="B32" s="3">
        <v>0.97689034271781305</v>
      </c>
      <c r="C32" s="3" t="s">
        <v>9</v>
      </c>
      <c r="D32" s="3">
        <v>-0.15808722794003599</v>
      </c>
      <c r="E32" s="3" t="s">
        <v>66</v>
      </c>
      <c r="F32" s="3">
        <v>0.238415221153814</v>
      </c>
      <c r="G32" s="3" t="s">
        <v>17</v>
      </c>
      <c r="H32" s="3">
        <v>5.9331405176604103E-2</v>
      </c>
      <c r="I32" s="3" t="s">
        <v>66</v>
      </c>
      <c r="J32" s="3">
        <v>5.5975333355478198E-2</v>
      </c>
      <c r="K32" s="3" t="s">
        <v>66</v>
      </c>
      <c r="L32" s="3">
        <v>0.92420373735830996</v>
      </c>
      <c r="M32" s="3">
        <v>0.90088181039163606</v>
      </c>
      <c r="N32">
        <v>1430.1482590016221</v>
      </c>
    </row>
    <row r="33" spans="1:14">
      <c r="A33" t="s">
        <v>47</v>
      </c>
      <c r="B33" s="3">
        <v>1.00039611395381</v>
      </c>
      <c r="C33" s="3" t="s">
        <v>9</v>
      </c>
      <c r="D33" s="3">
        <v>9.8755013844860002</v>
      </c>
      <c r="E33" s="3" t="s">
        <v>14</v>
      </c>
      <c r="F33" s="3">
        <v>-2.1219960173906399E-15</v>
      </c>
      <c r="G33" s="3" t="s">
        <v>66</v>
      </c>
      <c r="H33" s="3">
        <v>-1.9830013998645299</v>
      </c>
      <c r="I33" s="3" t="s">
        <v>66</v>
      </c>
      <c r="J33" s="3">
        <v>0.12031196856781901</v>
      </c>
      <c r="K33" s="3" t="s">
        <v>66</v>
      </c>
      <c r="L33" s="3">
        <v>0.69574738864684982</v>
      </c>
      <c r="M33" s="3">
        <v>0.6305504004997462</v>
      </c>
      <c r="N33">
        <v>16213.480756924841</v>
      </c>
    </row>
    <row r="34" spans="1:14">
      <c r="A34" t="s">
        <v>49</v>
      </c>
      <c r="B34" s="3">
        <v>1.02905901009265</v>
      </c>
      <c r="C34" s="3" t="s">
        <v>9</v>
      </c>
      <c r="D34" s="3">
        <v>6.4905198009031901E-4</v>
      </c>
      <c r="E34" s="3" t="s">
        <v>66</v>
      </c>
      <c r="F34" s="3">
        <v>-6.6925163806670802E-4</v>
      </c>
      <c r="G34" s="3" t="s">
        <v>66</v>
      </c>
      <c r="H34" s="3">
        <v>3.3444400160936002E-3</v>
      </c>
      <c r="I34" s="3" t="s">
        <v>66</v>
      </c>
      <c r="J34" s="3">
        <v>2.54008592758363E-2</v>
      </c>
      <c r="K34" s="3" t="s">
        <v>14</v>
      </c>
      <c r="L34" s="3">
        <v>0.89025018159151315</v>
      </c>
      <c r="M34" s="3">
        <v>0.8564810066965941</v>
      </c>
      <c r="N34">
        <v>6624.7618649330934</v>
      </c>
    </row>
    <row r="35" spans="1:14">
      <c r="A35" t="s">
        <v>50</v>
      </c>
      <c r="B35" s="3">
        <v>1.0313856911291599</v>
      </c>
      <c r="C35" s="3" t="s">
        <v>9</v>
      </c>
      <c r="D35" s="3">
        <v>0.19701547124680799</v>
      </c>
      <c r="E35" s="3" t="s">
        <v>17</v>
      </c>
      <c r="F35" s="3">
        <v>-9.5059194905031102E-3</v>
      </c>
      <c r="G35" s="3" t="s">
        <v>66</v>
      </c>
      <c r="H35" s="3">
        <v>2.0914464422679E-2</v>
      </c>
      <c r="I35" s="3" t="s">
        <v>66</v>
      </c>
      <c r="J35" s="3">
        <v>2.1220184971173301E-2</v>
      </c>
      <c r="K35" s="3" t="s">
        <v>66</v>
      </c>
      <c r="L35" s="3">
        <v>0.89364307610727534</v>
      </c>
      <c r="M35" s="3">
        <v>0.86091786875566778</v>
      </c>
      <c r="N35">
        <v>610.927861513165</v>
      </c>
    </row>
    <row r="36" spans="1:14">
      <c r="A36" t="s">
        <v>51</v>
      </c>
      <c r="B36" s="3">
        <v>0.71354046696976503</v>
      </c>
      <c r="C36" s="3" t="s">
        <v>17</v>
      </c>
      <c r="D36" s="3">
        <v>-9.7941004611002101E-3</v>
      </c>
      <c r="E36" s="3" t="s">
        <v>66</v>
      </c>
      <c r="F36" s="3">
        <v>1.0873689430793201</v>
      </c>
      <c r="G36" s="3" t="s">
        <v>17</v>
      </c>
      <c r="H36" s="3">
        <v>9.0316268227790694E-2</v>
      </c>
      <c r="I36" s="3" t="s">
        <v>66</v>
      </c>
      <c r="J36" s="3">
        <v>6.05757657945631E-2</v>
      </c>
      <c r="K36" s="3" t="s">
        <v>66</v>
      </c>
      <c r="L36" s="3">
        <v>0.9061707334651693</v>
      </c>
      <c r="M36" s="3">
        <v>0.87730018991599068</v>
      </c>
      <c r="N36">
        <v>1085.88486002476</v>
      </c>
    </row>
    <row r="37" spans="1:14">
      <c r="A37" t="s">
        <v>52</v>
      </c>
      <c r="B37" s="3">
        <v>0.99112606413466897</v>
      </c>
      <c r="C37" s="3" t="s">
        <v>9</v>
      </c>
      <c r="D37" s="3">
        <v>0.83466983796249505</v>
      </c>
      <c r="E37" s="3" t="s">
        <v>14</v>
      </c>
      <c r="F37" s="3">
        <v>0.22579791512719599</v>
      </c>
      <c r="G37" s="3" t="s">
        <v>66</v>
      </c>
      <c r="H37" s="3">
        <v>0.22609247753938</v>
      </c>
      <c r="I37" s="3" t="s">
        <v>66</v>
      </c>
      <c r="J37" s="3">
        <v>-0.47318618472373197</v>
      </c>
      <c r="K37" s="3" t="s">
        <v>66</v>
      </c>
      <c r="L37" s="3">
        <v>0.82649003214641503</v>
      </c>
      <c r="M37" s="3">
        <v>0.77310234972992731</v>
      </c>
      <c r="N37">
        <v>893.35245412167478</v>
      </c>
    </row>
    <row r="38" spans="1:14">
      <c r="A38" t="s">
        <v>53</v>
      </c>
      <c r="B38" s="3">
        <v>0.71388657911985998</v>
      </c>
      <c r="C38" s="3" t="s">
        <v>14</v>
      </c>
      <c r="D38" s="3">
        <v>0.21430763605304101</v>
      </c>
      <c r="E38" s="3" t="s">
        <v>14</v>
      </c>
      <c r="F38" s="3">
        <v>1.4409597488222201</v>
      </c>
      <c r="G38" s="3" t="s">
        <v>9</v>
      </c>
      <c r="H38" s="3">
        <v>-0.81487212827586497</v>
      </c>
      <c r="I38" s="3" t="s">
        <v>66</v>
      </c>
      <c r="J38" s="3">
        <v>-0.109632851841529</v>
      </c>
      <c r="K38" s="3" t="s">
        <v>66</v>
      </c>
      <c r="L38" s="3">
        <v>0.90343077464898458</v>
      </c>
      <c r="M38" s="3">
        <v>0.87371716684867218</v>
      </c>
      <c r="N38">
        <v>798.58573413395914</v>
      </c>
    </row>
    <row r="39" spans="1:14">
      <c r="A39" t="s">
        <v>54</v>
      </c>
      <c r="B39" s="3">
        <v>0.489735273056145</v>
      </c>
      <c r="C39" s="3" t="s">
        <v>9</v>
      </c>
      <c r="D39" s="3">
        <v>6.5600775538524406E-2</v>
      </c>
      <c r="E39" s="3" t="s">
        <v>66</v>
      </c>
      <c r="F39" s="3">
        <v>0.86933941725312003</v>
      </c>
      <c r="G39" s="3" t="s">
        <v>9</v>
      </c>
      <c r="H39" s="3">
        <v>2.47275258683772</v>
      </c>
      <c r="I39" s="3" t="s">
        <v>13</v>
      </c>
      <c r="J39" s="3">
        <v>-0.123560834474941</v>
      </c>
      <c r="K39" s="3" t="s">
        <v>66</v>
      </c>
      <c r="L39" s="3">
        <v>0.95610346486174047</v>
      </c>
      <c r="M39" s="3">
        <v>0.94259683866535293</v>
      </c>
      <c r="N39">
        <v>1305.001030804026</v>
      </c>
    </row>
    <row r="40" spans="1:14" s="5" customFormat="1">
      <c r="A40" s="5" t="s">
        <v>55</v>
      </c>
      <c r="B40" s="6">
        <v>0.56393197476040202</v>
      </c>
      <c r="C40" s="6" t="s">
        <v>66</v>
      </c>
      <c r="D40" s="6">
        <v>19.938302256229399</v>
      </c>
      <c r="E40" s="6" t="s">
        <v>66</v>
      </c>
      <c r="F40" s="6">
        <v>58.2432805562526</v>
      </c>
      <c r="G40" s="6" t="s">
        <v>66</v>
      </c>
      <c r="H40" s="6">
        <v>0.25181687005571801</v>
      </c>
      <c r="I40" s="6" t="s">
        <v>66</v>
      </c>
      <c r="J40" s="6">
        <v>-2.7102242306323299</v>
      </c>
      <c r="K40" s="6" t="s">
        <v>66</v>
      </c>
      <c r="L40" s="6">
        <v>0.3653872932448039</v>
      </c>
      <c r="M40" s="6">
        <v>0.17012184501243591</v>
      </c>
      <c r="N40" s="5">
        <v>1316.7406569287105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3"/>
  <sheetViews>
    <sheetView topLeftCell="AF1" workbookViewId="0">
      <selection activeCell="AP3" sqref="AP3:CC3"/>
    </sheetView>
  </sheetViews>
  <sheetFormatPr baseColWidth="10" defaultColWidth="8.83203125" defaultRowHeight="14"/>
  <sheetData>
    <row r="1" spans="1:8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0</v>
      </c>
      <c r="AQ1" s="4">
        <v>1</v>
      </c>
      <c r="AR1" s="4">
        <v>2</v>
      </c>
      <c r="AS1" s="4">
        <v>3</v>
      </c>
      <c r="AT1" s="4">
        <v>4</v>
      </c>
      <c r="AU1" s="4">
        <v>5</v>
      </c>
      <c r="AV1" s="4">
        <v>6</v>
      </c>
      <c r="AW1" s="4">
        <v>7</v>
      </c>
      <c r="AX1" s="4">
        <v>8</v>
      </c>
      <c r="AY1" s="4">
        <v>9</v>
      </c>
      <c r="AZ1" s="4">
        <v>10</v>
      </c>
      <c r="BA1" s="4">
        <v>11</v>
      </c>
      <c r="BB1" s="4">
        <v>12</v>
      </c>
      <c r="BC1" s="4">
        <v>13</v>
      </c>
      <c r="BD1" s="4">
        <v>14</v>
      </c>
      <c r="BE1" s="4">
        <v>15</v>
      </c>
      <c r="BF1" s="4">
        <v>16</v>
      </c>
      <c r="BG1" s="4">
        <v>17</v>
      </c>
      <c r="BH1" s="4">
        <v>18</v>
      </c>
      <c r="BI1" s="4">
        <v>19</v>
      </c>
      <c r="BJ1" s="4">
        <v>20</v>
      </c>
      <c r="BK1" s="4">
        <v>21</v>
      </c>
      <c r="BL1" s="4">
        <v>22</v>
      </c>
      <c r="BM1" s="4">
        <v>23</v>
      </c>
      <c r="BN1" s="4">
        <v>24</v>
      </c>
      <c r="BO1" s="4">
        <v>25</v>
      </c>
      <c r="BP1" s="4">
        <v>26</v>
      </c>
      <c r="BQ1" s="4">
        <v>27</v>
      </c>
      <c r="BR1" s="4">
        <v>28</v>
      </c>
      <c r="BS1" s="4">
        <v>29</v>
      </c>
      <c r="BT1" s="4">
        <v>30</v>
      </c>
      <c r="BU1" s="4">
        <v>31</v>
      </c>
      <c r="BV1" s="4">
        <v>32</v>
      </c>
      <c r="BW1" s="4">
        <v>33</v>
      </c>
      <c r="BX1" s="4">
        <v>34</v>
      </c>
      <c r="BY1" s="4">
        <v>35</v>
      </c>
      <c r="BZ1" s="4">
        <v>36</v>
      </c>
      <c r="CA1" s="4">
        <v>37</v>
      </c>
      <c r="CB1" s="4">
        <v>38</v>
      </c>
      <c r="CC1" s="4">
        <v>39</v>
      </c>
    </row>
    <row r="2" spans="1:81">
      <c r="A2" s="4" t="s">
        <v>63</v>
      </c>
      <c r="B2">
        <v>0.81522982148985745</v>
      </c>
      <c r="C2">
        <v>0.79363050450383854</v>
      </c>
      <c r="D2">
        <v>0.94964006764144937</v>
      </c>
      <c r="E2">
        <v>0.82028263926409584</v>
      </c>
      <c r="F2">
        <v>0.77636202730173576</v>
      </c>
      <c r="G2">
        <v>0.90914185427877514</v>
      </c>
      <c r="H2">
        <v>0.95304533305420092</v>
      </c>
      <c r="I2">
        <v>0.88180844682692494</v>
      </c>
      <c r="J2">
        <v>0.87775446028563309</v>
      </c>
      <c r="K2">
        <v>0.83899516362308602</v>
      </c>
      <c r="L2">
        <v>0.70769496946473631</v>
      </c>
      <c r="M2">
        <v>0.74960290690415121</v>
      </c>
      <c r="N2">
        <v>0.73446980916744264</v>
      </c>
      <c r="O2">
        <v>0.67090126380749004</v>
      </c>
      <c r="P2">
        <v>0.51191626797082734</v>
      </c>
      <c r="Q2">
        <v>0.95802031348702588</v>
      </c>
      <c r="R2">
        <v>0.90008435986446755</v>
      </c>
      <c r="S2">
        <v>0.90794916857486674</v>
      </c>
      <c r="T2">
        <v>0.81596569715733946</v>
      </c>
      <c r="U2">
        <v>0.95448055677800603</v>
      </c>
      <c r="V2">
        <v>0.72387822376469169</v>
      </c>
      <c r="W2">
        <v>0.74909680973386239</v>
      </c>
      <c r="X2">
        <v>0.9236546355262083</v>
      </c>
      <c r="Y2">
        <v>0.90366139102813059</v>
      </c>
      <c r="Z2">
        <v>0.51609257432652345</v>
      </c>
      <c r="AA2">
        <v>0.95927260956174554</v>
      </c>
      <c r="AB2">
        <v>0.9420478010781439</v>
      </c>
      <c r="AC2">
        <v>0.98248656901719189</v>
      </c>
      <c r="AD2">
        <v>0.81715779019664248</v>
      </c>
      <c r="AE2">
        <v>0.8326104752181096</v>
      </c>
      <c r="AF2">
        <v>0.88364856410708281</v>
      </c>
      <c r="AG2">
        <v>0.92420373735830996</v>
      </c>
      <c r="AH2">
        <v>0.69574738864684982</v>
      </c>
      <c r="AI2">
        <v>0.89025018159151315</v>
      </c>
      <c r="AJ2">
        <v>0.89364307610727534</v>
      </c>
      <c r="AK2">
        <v>0.9061707334651693</v>
      </c>
      <c r="AL2">
        <v>0.82649003214641503</v>
      </c>
      <c r="AM2">
        <v>0.90343077464898458</v>
      </c>
      <c r="AN2">
        <v>0.95610346486174047</v>
      </c>
      <c r="AO2">
        <v>0.3653872932448039</v>
      </c>
    </row>
    <row r="3" spans="1:81">
      <c r="A3" s="4" t="s">
        <v>64</v>
      </c>
      <c r="AP3">
        <v>0.75837745887135211</v>
      </c>
      <c r="AQ3">
        <v>0.73013219819732733</v>
      </c>
      <c r="AR3">
        <v>0.93414470383881842</v>
      </c>
      <c r="AS3">
        <v>0.76498498980689456</v>
      </c>
      <c r="AT3">
        <v>0.70755034339457756</v>
      </c>
      <c r="AU3">
        <v>0.88118550174916743</v>
      </c>
      <c r="AV3">
        <v>0.93859774322472422</v>
      </c>
      <c r="AW3">
        <v>0.85648168543269465</v>
      </c>
      <c r="AX3">
        <v>0.84014044806582788</v>
      </c>
      <c r="AY3">
        <v>0.78945521396865093</v>
      </c>
      <c r="AZ3">
        <v>0.61775496006927055</v>
      </c>
      <c r="BA3">
        <v>0.67255764749004388</v>
      </c>
      <c r="BB3">
        <v>0.67757048256046604</v>
      </c>
      <c r="BC3">
        <v>0.56964011420979466</v>
      </c>
      <c r="BD3">
        <v>0.36173665811569727</v>
      </c>
      <c r="BE3">
        <v>0.94510348686764922</v>
      </c>
      <c r="BF3">
        <v>0.86934108597661142</v>
      </c>
      <c r="BG3">
        <v>0.87962583582867193</v>
      </c>
      <c r="BH3">
        <v>0.75933975782113627</v>
      </c>
      <c r="BI3">
        <v>0.94047457424816172</v>
      </c>
      <c r="BJ3">
        <v>0.63891767723075066</v>
      </c>
      <c r="BK3">
        <v>0.67189582811351234</v>
      </c>
      <c r="BL3">
        <v>0.90016375414965699</v>
      </c>
      <c r="BM3">
        <v>0.87401874211370922</v>
      </c>
      <c r="BN3">
        <v>0.36719798181160762</v>
      </c>
      <c r="BO3">
        <v>0.94674110481151341</v>
      </c>
      <c r="BP3">
        <v>0.92421635525603429</v>
      </c>
      <c r="BQ3">
        <v>0.97709782102248166</v>
      </c>
      <c r="BR3">
        <v>0.76089864871868629</v>
      </c>
      <c r="BS3">
        <v>0.78110600605445102</v>
      </c>
      <c r="BT3">
        <v>0.85871611355860056</v>
      </c>
      <c r="BU3">
        <v>0.90088181039163606</v>
      </c>
      <c r="BV3">
        <v>0.6305504004997462</v>
      </c>
      <c r="BW3">
        <v>0.8564810066965941</v>
      </c>
      <c r="BX3">
        <v>0.86091786875566778</v>
      </c>
      <c r="BY3">
        <v>0.87730018991599068</v>
      </c>
      <c r="BZ3">
        <v>0.77310234972992731</v>
      </c>
      <c r="CA3">
        <v>0.87371716684867218</v>
      </c>
      <c r="CB3">
        <v>0.94259683866535293</v>
      </c>
      <c r="CC3">
        <v>0.17012184501243591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coefficeint</vt:lpstr>
      <vt:lpstr>pvalue</vt:lpstr>
      <vt:lpstr>rsqua</vt:lpstr>
      <vt:lpstr>pvalue-eleccum</vt:lpstr>
      <vt:lpstr>coef-eleccum</vt:lpstr>
      <vt:lpstr>rsqua-eleccum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Handan Zhang</cp:lastModifiedBy>
  <dcterms:created xsi:type="dcterms:W3CDTF">2022-05-03T11:43:01Z</dcterms:created>
  <dcterms:modified xsi:type="dcterms:W3CDTF">2022-05-13T12:20:52Z</dcterms:modified>
</cp:coreProperties>
</file>