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y\Documents\Python Scripts\1. un\"/>
    </mc:Choice>
  </mc:AlternateContent>
  <xr:revisionPtr revIDLastSave="0" documentId="13_ncr:1_{3D262536-B7A9-4C90-AFF6-EE9948DDF068}" xr6:coauthVersionLast="47" xr6:coauthVersionMax="47" xr10:uidLastSave="{00000000-0000-0000-0000-000000000000}"/>
  <bookViews>
    <workbookView xWindow="-110" yWindow="-110" windowWidth="19420" windowHeight="10420" xr2:uid="{9AB85557-12F8-400D-836B-B4758BF85B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G223" i="1"/>
  <c r="H223" i="1"/>
  <c r="I223" i="1"/>
  <c r="J223" i="1"/>
  <c r="K223" i="1"/>
  <c r="L223" i="1"/>
  <c r="M223" i="1"/>
  <c r="N223" i="1"/>
  <c r="G224" i="1"/>
  <c r="H224" i="1"/>
  <c r="I224" i="1"/>
  <c r="J224" i="1"/>
  <c r="K224" i="1"/>
  <c r="L224" i="1"/>
  <c r="M224" i="1"/>
  <c r="N224" i="1"/>
  <c r="G225" i="1"/>
  <c r="H225" i="1"/>
  <c r="I225" i="1"/>
  <c r="J225" i="1"/>
  <c r="K225" i="1"/>
  <c r="L225" i="1"/>
  <c r="M225" i="1"/>
  <c r="N225" i="1"/>
  <c r="G226" i="1"/>
  <c r="H226" i="1"/>
  <c r="I226" i="1"/>
  <c r="J226" i="1"/>
  <c r="K226" i="1"/>
  <c r="L226" i="1"/>
  <c r="M226" i="1"/>
  <c r="N226" i="1"/>
  <c r="G227" i="1"/>
  <c r="H227" i="1"/>
  <c r="I227" i="1"/>
  <c r="J227" i="1"/>
  <c r="K227" i="1"/>
  <c r="L227" i="1"/>
  <c r="M227" i="1"/>
  <c r="N227" i="1"/>
  <c r="G228" i="1"/>
  <c r="H228" i="1"/>
  <c r="I228" i="1"/>
  <c r="J228" i="1"/>
  <c r="K228" i="1"/>
  <c r="L228" i="1"/>
  <c r="M228" i="1"/>
  <c r="N228" i="1"/>
  <c r="G229" i="1"/>
  <c r="H229" i="1"/>
  <c r="I229" i="1"/>
  <c r="J229" i="1"/>
  <c r="K229" i="1"/>
  <c r="L229" i="1"/>
  <c r="M229" i="1"/>
  <c r="N229" i="1"/>
  <c r="G230" i="1"/>
  <c r="H230" i="1"/>
  <c r="I230" i="1"/>
  <c r="J230" i="1"/>
  <c r="K230" i="1"/>
  <c r="L230" i="1"/>
  <c r="M230" i="1"/>
  <c r="N230" i="1"/>
  <c r="G231" i="1"/>
  <c r="H231" i="1"/>
  <c r="I231" i="1"/>
  <c r="J231" i="1"/>
  <c r="K231" i="1"/>
  <c r="L231" i="1"/>
  <c r="M231" i="1"/>
  <c r="N231" i="1"/>
  <c r="G232" i="1"/>
  <c r="H232" i="1"/>
  <c r="I232" i="1"/>
  <c r="J232" i="1"/>
  <c r="K232" i="1"/>
  <c r="L232" i="1"/>
  <c r="M232" i="1"/>
  <c r="N232" i="1"/>
  <c r="G233" i="1"/>
  <c r="H233" i="1"/>
  <c r="I233" i="1"/>
  <c r="J233" i="1"/>
  <c r="K233" i="1"/>
  <c r="L233" i="1"/>
  <c r="M233" i="1"/>
  <c r="N233" i="1"/>
  <c r="G234" i="1"/>
  <c r="H234" i="1"/>
  <c r="I234" i="1"/>
  <c r="J234" i="1"/>
  <c r="K234" i="1"/>
  <c r="L234" i="1"/>
  <c r="M234" i="1"/>
  <c r="N234" i="1"/>
  <c r="G235" i="1"/>
  <c r="H235" i="1"/>
  <c r="I235" i="1"/>
  <c r="J235" i="1"/>
  <c r="K235" i="1"/>
  <c r="L235" i="1"/>
  <c r="M235" i="1"/>
  <c r="N235" i="1"/>
  <c r="G236" i="1"/>
  <c r="H236" i="1"/>
  <c r="I236" i="1"/>
  <c r="J236" i="1"/>
  <c r="K236" i="1"/>
  <c r="L236" i="1"/>
  <c r="M236" i="1"/>
  <c r="N236" i="1"/>
  <c r="G237" i="1"/>
  <c r="H237" i="1"/>
  <c r="I237" i="1"/>
  <c r="J237" i="1"/>
  <c r="K237" i="1"/>
  <c r="L237" i="1"/>
  <c r="M237" i="1"/>
  <c r="N237" i="1"/>
  <c r="G238" i="1"/>
  <c r="H238" i="1"/>
  <c r="I238" i="1"/>
  <c r="J238" i="1"/>
  <c r="K238" i="1"/>
  <c r="L238" i="1"/>
  <c r="M238" i="1"/>
  <c r="N238" i="1"/>
  <c r="G239" i="1"/>
  <c r="H239" i="1"/>
  <c r="I239" i="1"/>
  <c r="J239" i="1"/>
  <c r="K239" i="1"/>
  <c r="L239" i="1"/>
  <c r="M239" i="1"/>
  <c r="N239" i="1"/>
  <c r="G240" i="1"/>
  <c r="H240" i="1"/>
  <c r="I240" i="1"/>
  <c r="J240" i="1"/>
  <c r="K240" i="1"/>
  <c r="L240" i="1"/>
  <c r="M240" i="1"/>
  <c r="N240" i="1"/>
  <c r="G241" i="1"/>
  <c r="H241" i="1"/>
  <c r="I241" i="1"/>
  <c r="J241" i="1"/>
  <c r="K241" i="1"/>
  <c r="L241" i="1"/>
  <c r="M241" i="1"/>
  <c r="N241" i="1"/>
  <c r="G242" i="1"/>
  <c r="H242" i="1"/>
  <c r="I242" i="1"/>
  <c r="J242" i="1"/>
  <c r="K242" i="1"/>
  <c r="L242" i="1"/>
  <c r="M242" i="1"/>
  <c r="N242" i="1"/>
  <c r="G243" i="1"/>
  <c r="H243" i="1"/>
  <c r="I243" i="1"/>
  <c r="J243" i="1"/>
  <c r="K243" i="1"/>
  <c r="L243" i="1"/>
  <c r="M243" i="1"/>
  <c r="N243" i="1"/>
  <c r="G244" i="1"/>
  <c r="H244" i="1"/>
  <c r="I244" i="1"/>
  <c r="J244" i="1"/>
  <c r="K244" i="1"/>
  <c r="L244" i="1"/>
  <c r="M244" i="1"/>
  <c r="N244" i="1"/>
  <c r="G245" i="1"/>
  <c r="H245" i="1"/>
  <c r="I245" i="1"/>
  <c r="J245" i="1"/>
  <c r="K245" i="1"/>
  <c r="L245" i="1"/>
  <c r="M245" i="1"/>
  <c r="N245" i="1"/>
  <c r="G246" i="1"/>
  <c r="H246" i="1"/>
  <c r="I246" i="1"/>
  <c r="J246" i="1"/>
  <c r="K246" i="1"/>
  <c r="L246" i="1"/>
  <c r="M246" i="1"/>
  <c r="N246" i="1"/>
  <c r="G247" i="1"/>
  <c r="H247" i="1"/>
  <c r="I247" i="1"/>
  <c r="J247" i="1"/>
  <c r="K247" i="1"/>
  <c r="L247" i="1"/>
  <c r="M247" i="1"/>
  <c r="N247" i="1"/>
  <c r="G248" i="1"/>
  <c r="H248" i="1"/>
  <c r="I248" i="1"/>
  <c r="J248" i="1"/>
  <c r="K248" i="1"/>
  <c r="L248" i="1"/>
  <c r="M248" i="1"/>
  <c r="N248" i="1"/>
  <c r="G249" i="1"/>
  <c r="H249" i="1"/>
  <c r="I249" i="1"/>
  <c r="J249" i="1"/>
  <c r="K249" i="1"/>
  <c r="L249" i="1"/>
  <c r="M249" i="1"/>
  <c r="N249" i="1"/>
  <c r="G250" i="1"/>
  <c r="H250" i="1"/>
  <c r="I250" i="1"/>
  <c r="J250" i="1"/>
  <c r="K250" i="1"/>
  <c r="L250" i="1"/>
  <c r="M250" i="1"/>
  <c r="N250" i="1"/>
  <c r="G251" i="1"/>
  <c r="H251" i="1"/>
  <c r="I251" i="1"/>
  <c r="J251" i="1"/>
  <c r="K251" i="1"/>
  <c r="L251" i="1"/>
  <c r="M251" i="1"/>
  <c r="N251" i="1"/>
  <c r="G252" i="1"/>
  <c r="H252" i="1"/>
  <c r="I252" i="1"/>
  <c r="J252" i="1"/>
  <c r="K252" i="1"/>
  <c r="L252" i="1"/>
  <c r="M252" i="1"/>
  <c r="N252" i="1"/>
  <c r="G253" i="1"/>
  <c r="H253" i="1"/>
  <c r="I253" i="1"/>
  <c r="J253" i="1"/>
  <c r="K253" i="1"/>
  <c r="L253" i="1"/>
  <c r="M253" i="1"/>
  <c r="N253" i="1"/>
  <c r="G254" i="1"/>
  <c r="H254" i="1"/>
  <c r="I254" i="1"/>
  <c r="J254" i="1"/>
  <c r="K254" i="1"/>
  <c r="L254" i="1"/>
  <c r="M254" i="1"/>
  <c r="N254" i="1"/>
  <c r="G255" i="1"/>
  <c r="H255" i="1"/>
  <c r="I255" i="1"/>
  <c r="J255" i="1"/>
  <c r="K255" i="1"/>
  <c r="L255" i="1"/>
  <c r="M255" i="1"/>
  <c r="N255" i="1"/>
  <c r="G256" i="1"/>
  <c r="H256" i="1"/>
  <c r="I256" i="1"/>
  <c r="J256" i="1"/>
  <c r="K256" i="1"/>
  <c r="L256" i="1"/>
  <c r="M256" i="1"/>
  <c r="N256" i="1"/>
  <c r="G257" i="1"/>
  <c r="H257" i="1"/>
  <c r="I257" i="1"/>
  <c r="J257" i="1"/>
  <c r="K257" i="1"/>
  <c r="L257" i="1"/>
  <c r="M257" i="1"/>
  <c r="N257" i="1"/>
  <c r="G258" i="1"/>
  <c r="H258" i="1"/>
  <c r="I258" i="1"/>
  <c r="J258" i="1"/>
  <c r="K258" i="1"/>
  <c r="L258" i="1"/>
  <c r="M258" i="1"/>
  <c r="N258" i="1"/>
  <c r="G259" i="1"/>
  <c r="H259" i="1"/>
  <c r="I259" i="1"/>
  <c r="J259" i="1"/>
  <c r="K259" i="1"/>
  <c r="L259" i="1"/>
  <c r="M259" i="1"/>
  <c r="N259" i="1"/>
  <c r="G260" i="1"/>
  <c r="H260" i="1"/>
  <c r="I260" i="1"/>
  <c r="J260" i="1"/>
  <c r="K260" i="1"/>
  <c r="L260" i="1"/>
  <c r="M260" i="1"/>
  <c r="N260" i="1"/>
  <c r="G261" i="1"/>
  <c r="H261" i="1"/>
  <c r="I261" i="1"/>
  <c r="J261" i="1"/>
  <c r="K261" i="1"/>
  <c r="L261" i="1"/>
  <c r="M261" i="1"/>
  <c r="N261" i="1"/>
  <c r="G262" i="1"/>
  <c r="H262" i="1"/>
  <c r="I262" i="1"/>
  <c r="J262" i="1"/>
  <c r="K262" i="1"/>
  <c r="L262" i="1"/>
  <c r="M262" i="1"/>
  <c r="N262" i="1"/>
  <c r="G263" i="1"/>
  <c r="H263" i="1"/>
  <c r="I263" i="1"/>
  <c r="J263" i="1"/>
  <c r="K263" i="1"/>
  <c r="L263" i="1"/>
  <c r="M263" i="1"/>
  <c r="N263" i="1"/>
  <c r="G264" i="1"/>
  <c r="H264" i="1"/>
  <c r="I264" i="1"/>
  <c r="J264" i="1"/>
  <c r="K264" i="1"/>
  <c r="L264" i="1"/>
  <c r="M264" i="1"/>
  <c r="N264" i="1"/>
  <c r="G265" i="1"/>
  <c r="H265" i="1"/>
  <c r="I265" i="1"/>
  <c r="J265" i="1"/>
  <c r="K265" i="1"/>
  <c r="L265" i="1"/>
  <c r="M265" i="1"/>
  <c r="N265" i="1"/>
  <c r="G266" i="1"/>
  <c r="H266" i="1"/>
  <c r="I266" i="1"/>
  <c r="J266" i="1"/>
  <c r="K266" i="1"/>
  <c r="L266" i="1"/>
  <c r="M266" i="1"/>
  <c r="N266" i="1"/>
  <c r="G267" i="1"/>
  <c r="H267" i="1"/>
  <c r="I267" i="1"/>
  <c r="J267" i="1"/>
  <c r="K267" i="1"/>
  <c r="L267" i="1"/>
  <c r="M267" i="1"/>
  <c r="N267" i="1"/>
  <c r="G268" i="1"/>
  <c r="H268" i="1"/>
  <c r="I268" i="1"/>
  <c r="J268" i="1"/>
  <c r="K268" i="1"/>
  <c r="L268" i="1"/>
  <c r="M268" i="1"/>
  <c r="N268" i="1"/>
  <c r="G269" i="1"/>
  <c r="H269" i="1"/>
  <c r="I269" i="1"/>
  <c r="J269" i="1"/>
  <c r="K269" i="1"/>
  <c r="L269" i="1"/>
  <c r="M269" i="1"/>
  <c r="N269" i="1"/>
  <c r="G270" i="1"/>
  <c r="H270" i="1"/>
  <c r="I270" i="1"/>
  <c r="J270" i="1"/>
  <c r="K270" i="1"/>
  <c r="L270" i="1"/>
  <c r="M270" i="1"/>
  <c r="N270" i="1"/>
  <c r="G271" i="1"/>
  <c r="H271" i="1"/>
  <c r="I271" i="1"/>
  <c r="J271" i="1"/>
  <c r="K271" i="1"/>
  <c r="L271" i="1"/>
  <c r="M271" i="1"/>
  <c r="N271" i="1"/>
  <c r="G272" i="1"/>
  <c r="H272" i="1"/>
  <c r="I272" i="1"/>
  <c r="J272" i="1"/>
  <c r="K272" i="1"/>
  <c r="L272" i="1"/>
  <c r="M272" i="1"/>
  <c r="N272" i="1"/>
  <c r="G273" i="1"/>
  <c r="H273" i="1"/>
  <c r="I273" i="1"/>
  <c r="J273" i="1"/>
  <c r="K273" i="1"/>
  <c r="L273" i="1"/>
  <c r="M273" i="1"/>
  <c r="N273" i="1"/>
  <c r="G274" i="1"/>
  <c r="H274" i="1"/>
  <c r="I274" i="1"/>
  <c r="J274" i="1"/>
  <c r="K274" i="1"/>
  <c r="L274" i="1"/>
  <c r="M274" i="1"/>
  <c r="N274" i="1"/>
  <c r="G275" i="1"/>
  <c r="H275" i="1"/>
  <c r="I275" i="1"/>
  <c r="J275" i="1"/>
  <c r="K275" i="1"/>
  <c r="L275" i="1"/>
  <c r="M275" i="1"/>
  <c r="N275" i="1"/>
  <c r="G276" i="1"/>
  <c r="H276" i="1"/>
  <c r="I276" i="1"/>
  <c r="J276" i="1"/>
  <c r="K276" i="1"/>
  <c r="L276" i="1"/>
  <c r="M276" i="1"/>
  <c r="N276" i="1"/>
  <c r="G277" i="1"/>
  <c r="H277" i="1"/>
  <c r="I277" i="1"/>
  <c r="J277" i="1"/>
  <c r="K277" i="1"/>
  <c r="L277" i="1"/>
  <c r="M277" i="1"/>
  <c r="N277" i="1"/>
  <c r="G278" i="1"/>
  <c r="H278" i="1"/>
  <c r="I278" i="1"/>
  <c r="J278" i="1"/>
  <c r="K278" i="1"/>
  <c r="L278" i="1"/>
  <c r="M278" i="1"/>
  <c r="N278" i="1"/>
  <c r="G279" i="1"/>
  <c r="H279" i="1"/>
  <c r="I279" i="1"/>
  <c r="J279" i="1"/>
  <c r="K279" i="1"/>
  <c r="L279" i="1"/>
  <c r="M279" i="1"/>
  <c r="N279" i="1"/>
  <c r="G280" i="1"/>
  <c r="H280" i="1"/>
  <c r="I280" i="1"/>
  <c r="J280" i="1"/>
  <c r="K280" i="1"/>
  <c r="L280" i="1"/>
  <c r="M280" i="1"/>
  <c r="N280" i="1"/>
  <c r="G281" i="1"/>
  <c r="H281" i="1"/>
  <c r="I281" i="1"/>
  <c r="J281" i="1"/>
  <c r="K281" i="1"/>
  <c r="L281" i="1"/>
  <c r="M281" i="1"/>
  <c r="N281" i="1"/>
  <c r="G282" i="1"/>
  <c r="H282" i="1"/>
  <c r="I282" i="1"/>
  <c r="J282" i="1"/>
  <c r="K282" i="1"/>
  <c r="L282" i="1"/>
  <c r="M282" i="1"/>
  <c r="N282" i="1"/>
  <c r="G283" i="1"/>
  <c r="H283" i="1"/>
  <c r="I283" i="1"/>
  <c r="J283" i="1"/>
  <c r="K283" i="1"/>
  <c r="L283" i="1"/>
  <c r="M283" i="1"/>
  <c r="N283" i="1"/>
  <c r="G284" i="1"/>
  <c r="H284" i="1"/>
  <c r="I284" i="1"/>
  <c r="J284" i="1"/>
  <c r="K284" i="1"/>
  <c r="L284" i="1"/>
  <c r="M284" i="1"/>
  <c r="N284" i="1"/>
  <c r="G285" i="1"/>
  <c r="H285" i="1"/>
  <c r="I285" i="1"/>
  <c r="J285" i="1"/>
  <c r="K285" i="1"/>
  <c r="L285" i="1"/>
  <c r="M285" i="1"/>
  <c r="N285" i="1"/>
  <c r="G286" i="1"/>
  <c r="H286" i="1"/>
  <c r="I286" i="1"/>
  <c r="J286" i="1"/>
  <c r="K286" i="1"/>
  <c r="L286" i="1"/>
  <c r="M286" i="1"/>
  <c r="N286" i="1"/>
  <c r="G287" i="1"/>
  <c r="H287" i="1"/>
  <c r="I287" i="1"/>
  <c r="J287" i="1"/>
  <c r="K287" i="1"/>
  <c r="L287" i="1"/>
  <c r="M287" i="1"/>
  <c r="N287" i="1"/>
  <c r="G288" i="1"/>
  <c r="H288" i="1"/>
  <c r="I288" i="1"/>
  <c r="J288" i="1"/>
  <c r="K288" i="1"/>
  <c r="L288" i="1"/>
  <c r="M288" i="1"/>
  <c r="N288" i="1"/>
  <c r="G289" i="1"/>
  <c r="H289" i="1"/>
  <c r="I289" i="1"/>
  <c r="J289" i="1"/>
  <c r="K289" i="1"/>
  <c r="L289" i="1"/>
  <c r="M289" i="1"/>
  <c r="N289" i="1"/>
  <c r="G290" i="1"/>
  <c r="H290" i="1"/>
  <c r="I290" i="1"/>
  <c r="J290" i="1"/>
  <c r="K290" i="1"/>
  <c r="L290" i="1"/>
  <c r="M290" i="1"/>
  <c r="N290" i="1"/>
  <c r="G291" i="1"/>
  <c r="H291" i="1"/>
  <c r="I291" i="1"/>
  <c r="J291" i="1"/>
  <c r="K291" i="1"/>
  <c r="L291" i="1"/>
  <c r="M291" i="1"/>
  <c r="N291" i="1"/>
  <c r="G292" i="1"/>
  <c r="H292" i="1"/>
  <c r="I292" i="1"/>
  <c r="J292" i="1"/>
  <c r="K292" i="1"/>
  <c r="L292" i="1"/>
  <c r="M292" i="1"/>
  <c r="N292" i="1"/>
  <c r="G293" i="1"/>
  <c r="H293" i="1"/>
  <c r="I293" i="1"/>
  <c r="J293" i="1"/>
  <c r="K293" i="1"/>
  <c r="L293" i="1"/>
  <c r="M293" i="1"/>
  <c r="N293" i="1"/>
  <c r="G294" i="1"/>
  <c r="H294" i="1"/>
  <c r="I294" i="1"/>
  <c r="J294" i="1"/>
  <c r="K294" i="1"/>
  <c r="L294" i="1"/>
  <c r="M294" i="1"/>
  <c r="N294" i="1"/>
  <c r="G295" i="1"/>
  <c r="H295" i="1"/>
  <c r="I295" i="1"/>
  <c r="J295" i="1"/>
  <c r="K295" i="1"/>
  <c r="L295" i="1"/>
  <c r="M295" i="1"/>
  <c r="N295" i="1"/>
  <c r="G296" i="1"/>
  <c r="H296" i="1"/>
  <c r="I296" i="1"/>
  <c r="J296" i="1"/>
  <c r="K296" i="1"/>
  <c r="L296" i="1"/>
  <c r="M296" i="1"/>
  <c r="N296" i="1"/>
  <c r="G297" i="1"/>
  <c r="H297" i="1"/>
  <c r="I297" i="1"/>
  <c r="J297" i="1"/>
  <c r="K297" i="1"/>
  <c r="L297" i="1"/>
  <c r="M297" i="1"/>
  <c r="N297" i="1"/>
  <c r="G298" i="1"/>
  <c r="H298" i="1"/>
  <c r="I298" i="1"/>
  <c r="J298" i="1"/>
  <c r="K298" i="1"/>
  <c r="L298" i="1"/>
  <c r="M298" i="1"/>
  <c r="N298" i="1"/>
  <c r="G299" i="1"/>
  <c r="H299" i="1"/>
  <c r="I299" i="1"/>
  <c r="J299" i="1"/>
  <c r="K299" i="1"/>
  <c r="L299" i="1"/>
  <c r="M299" i="1"/>
  <c r="N299" i="1"/>
  <c r="G300" i="1"/>
  <c r="H300" i="1"/>
  <c r="I300" i="1"/>
  <c r="J300" i="1"/>
  <c r="K300" i="1"/>
  <c r="L300" i="1"/>
  <c r="M300" i="1"/>
  <c r="N300" i="1"/>
  <c r="G301" i="1"/>
  <c r="H301" i="1"/>
  <c r="I301" i="1"/>
  <c r="J301" i="1"/>
  <c r="K301" i="1"/>
  <c r="L301" i="1"/>
  <c r="M301" i="1"/>
  <c r="N301" i="1"/>
  <c r="G302" i="1"/>
  <c r="H302" i="1"/>
  <c r="I302" i="1"/>
  <c r="J302" i="1"/>
  <c r="K302" i="1"/>
  <c r="L302" i="1"/>
  <c r="M302" i="1"/>
  <c r="N302" i="1"/>
  <c r="G303" i="1"/>
  <c r="H303" i="1"/>
  <c r="I303" i="1"/>
  <c r="J303" i="1"/>
  <c r="K303" i="1"/>
  <c r="L303" i="1"/>
  <c r="M303" i="1"/>
  <c r="N303" i="1"/>
  <c r="G304" i="1"/>
  <c r="H304" i="1"/>
  <c r="I304" i="1"/>
  <c r="J304" i="1"/>
  <c r="K304" i="1"/>
  <c r="L304" i="1"/>
  <c r="M304" i="1"/>
  <c r="N304" i="1"/>
  <c r="G305" i="1"/>
  <c r="H305" i="1"/>
  <c r="I305" i="1"/>
  <c r="J305" i="1"/>
  <c r="K305" i="1"/>
  <c r="L305" i="1"/>
  <c r="M305" i="1"/>
  <c r="N305" i="1"/>
  <c r="G306" i="1"/>
  <c r="H306" i="1"/>
  <c r="I306" i="1"/>
  <c r="J306" i="1"/>
  <c r="K306" i="1"/>
  <c r="L306" i="1"/>
  <c r="M306" i="1"/>
  <c r="N306" i="1"/>
  <c r="G307" i="1"/>
  <c r="H307" i="1"/>
  <c r="I307" i="1"/>
  <c r="J307" i="1"/>
  <c r="K307" i="1"/>
  <c r="L307" i="1"/>
  <c r="M307" i="1"/>
  <c r="N307" i="1"/>
  <c r="G308" i="1"/>
  <c r="H308" i="1"/>
  <c r="I308" i="1"/>
  <c r="J308" i="1"/>
  <c r="K308" i="1"/>
  <c r="L308" i="1"/>
  <c r="M308" i="1"/>
  <c r="N308" i="1"/>
  <c r="G309" i="1"/>
  <c r="H309" i="1"/>
  <c r="I309" i="1"/>
  <c r="J309" i="1"/>
  <c r="K309" i="1"/>
  <c r="L309" i="1"/>
  <c r="M309" i="1"/>
  <c r="N309" i="1"/>
  <c r="G310" i="1"/>
  <c r="H310" i="1"/>
  <c r="I310" i="1"/>
  <c r="J310" i="1"/>
  <c r="K310" i="1"/>
  <c r="L310" i="1"/>
  <c r="M310" i="1"/>
  <c r="N310" i="1"/>
  <c r="G311" i="1"/>
  <c r="H311" i="1"/>
  <c r="I311" i="1"/>
  <c r="J311" i="1"/>
  <c r="K311" i="1"/>
  <c r="L311" i="1"/>
  <c r="M311" i="1"/>
  <c r="N311" i="1"/>
  <c r="G312" i="1"/>
  <c r="H312" i="1"/>
  <c r="I312" i="1"/>
  <c r="J312" i="1"/>
  <c r="K312" i="1"/>
  <c r="L312" i="1"/>
  <c r="M312" i="1"/>
  <c r="N312" i="1"/>
  <c r="G313" i="1"/>
  <c r="H313" i="1"/>
  <c r="I313" i="1"/>
  <c r="J313" i="1"/>
  <c r="K313" i="1"/>
  <c r="L313" i="1"/>
  <c r="M313" i="1"/>
  <c r="N313" i="1"/>
  <c r="G314" i="1"/>
  <c r="H314" i="1"/>
  <c r="I314" i="1"/>
  <c r="J314" i="1"/>
  <c r="K314" i="1"/>
  <c r="L314" i="1"/>
  <c r="M314" i="1"/>
  <c r="N314" i="1"/>
  <c r="G315" i="1"/>
  <c r="H315" i="1"/>
  <c r="I315" i="1"/>
  <c r="J315" i="1"/>
  <c r="K315" i="1"/>
  <c r="L315" i="1"/>
  <c r="M315" i="1"/>
  <c r="N315" i="1"/>
  <c r="G316" i="1"/>
  <c r="H316" i="1"/>
  <c r="I316" i="1"/>
  <c r="J316" i="1"/>
  <c r="K316" i="1"/>
  <c r="L316" i="1"/>
  <c r="M316" i="1"/>
  <c r="N316" i="1"/>
  <c r="G317" i="1"/>
  <c r="H317" i="1"/>
  <c r="I317" i="1"/>
  <c r="J317" i="1"/>
  <c r="K317" i="1"/>
  <c r="L317" i="1"/>
  <c r="M317" i="1"/>
  <c r="N317" i="1"/>
  <c r="G318" i="1"/>
  <c r="H318" i="1"/>
  <c r="I318" i="1"/>
  <c r="J318" i="1"/>
  <c r="K318" i="1"/>
  <c r="L318" i="1"/>
  <c r="M318" i="1"/>
  <c r="N318" i="1"/>
  <c r="G319" i="1"/>
  <c r="H319" i="1"/>
  <c r="I319" i="1"/>
  <c r="J319" i="1"/>
  <c r="K319" i="1"/>
  <c r="L319" i="1"/>
  <c r="M319" i="1"/>
  <c r="N319" i="1"/>
  <c r="G320" i="1"/>
  <c r="H320" i="1"/>
  <c r="I320" i="1"/>
  <c r="J320" i="1"/>
  <c r="K320" i="1"/>
  <c r="L320" i="1"/>
  <c r="M320" i="1"/>
  <c r="N320" i="1"/>
  <c r="G321" i="1"/>
  <c r="H321" i="1"/>
  <c r="I321" i="1"/>
  <c r="J321" i="1"/>
  <c r="K321" i="1"/>
  <c r="L321" i="1"/>
  <c r="M321" i="1"/>
  <c r="N321" i="1"/>
  <c r="G322" i="1"/>
  <c r="H322" i="1"/>
  <c r="I322" i="1"/>
  <c r="J322" i="1"/>
  <c r="K322" i="1"/>
  <c r="L322" i="1"/>
  <c r="M322" i="1"/>
  <c r="N322" i="1"/>
  <c r="G323" i="1"/>
  <c r="H323" i="1"/>
  <c r="I323" i="1"/>
  <c r="J323" i="1"/>
  <c r="K323" i="1"/>
  <c r="L323" i="1"/>
  <c r="M323" i="1"/>
  <c r="N323" i="1"/>
  <c r="G324" i="1"/>
  <c r="H324" i="1"/>
  <c r="I324" i="1"/>
  <c r="J324" i="1"/>
  <c r="K324" i="1"/>
  <c r="L324" i="1"/>
  <c r="M324" i="1"/>
  <c r="N324" i="1"/>
  <c r="G325" i="1"/>
  <c r="H325" i="1"/>
  <c r="I325" i="1"/>
  <c r="J325" i="1"/>
  <c r="K325" i="1"/>
  <c r="L325" i="1"/>
  <c r="M325" i="1"/>
  <c r="N325" i="1"/>
  <c r="G326" i="1"/>
  <c r="H326" i="1"/>
  <c r="I326" i="1"/>
  <c r="J326" i="1"/>
  <c r="K326" i="1"/>
  <c r="L326" i="1"/>
  <c r="M326" i="1"/>
  <c r="N326" i="1"/>
  <c r="G3" i="1"/>
  <c r="H3" i="1"/>
  <c r="I3" i="1"/>
  <c r="J3" i="1"/>
  <c r="K3" i="1"/>
  <c r="L3" i="1"/>
  <c r="M3" i="1"/>
  <c r="N3" i="1"/>
  <c r="G4" i="1"/>
  <c r="H4" i="1"/>
  <c r="I4" i="1"/>
  <c r="J4" i="1"/>
  <c r="K4" i="1"/>
  <c r="L4" i="1"/>
  <c r="M4" i="1"/>
  <c r="N4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23" i="1"/>
  <c r="H23" i="1"/>
  <c r="I23" i="1"/>
  <c r="J23" i="1"/>
  <c r="K23" i="1"/>
  <c r="L23" i="1"/>
  <c r="M23" i="1"/>
  <c r="N23" i="1"/>
  <c r="G24" i="1"/>
  <c r="H24" i="1"/>
  <c r="I24" i="1"/>
  <c r="J24" i="1"/>
  <c r="K24" i="1"/>
  <c r="L24" i="1"/>
  <c r="M24" i="1"/>
  <c r="N24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G27" i="1"/>
  <c r="H27" i="1"/>
  <c r="I27" i="1"/>
  <c r="J27" i="1"/>
  <c r="K27" i="1"/>
  <c r="L27" i="1"/>
  <c r="M27" i="1"/>
  <c r="N27" i="1"/>
  <c r="G28" i="1"/>
  <c r="H28" i="1"/>
  <c r="I28" i="1"/>
  <c r="J28" i="1"/>
  <c r="K28" i="1"/>
  <c r="L28" i="1"/>
  <c r="M28" i="1"/>
  <c r="N28" i="1"/>
  <c r="G29" i="1"/>
  <c r="H29" i="1"/>
  <c r="I29" i="1"/>
  <c r="J29" i="1"/>
  <c r="K29" i="1"/>
  <c r="L29" i="1"/>
  <c r="M29" i="1"/>
  <c r="N29" i="1"/>
  <c r="G30" i="1"/>
  <c r="H30" i="1"/>
  <c r="I30" i="1"/>
  <c r="J30" i="1"/>
  <c r="K30" i="1"/>
  <c r="L30" i="1"/>
  <c r="M30" i="1"/>
  <c r="N30" i="1"/>
  <c r="G31" i="1"/>
  <c r="H31" i="1"/>
  <c r="I31" i="1"/>
  <c r="J31" i="1"/>
  <c r="K31" i="1"/>
  <c r="L31" i="1"/>
  <c r="M31" i="1"/>
  <c r="N31" i="1"/>
  <c r="G32" i="1"/>
  <c r="H32" i="1"/>
  <c r="I32" i="1"/>
  <c r="J32" i="1"/>
  <c r="K32" i="1"/>
  <c r="L32" i="1"/>
  <c r="M32" i="1"/>
  <c r="N32" i="1"/>
  <c r="G33" i="1"/>
  <c r="H33" i="1"/>
  <c r="I33" i="1"/>
  <c r="J33" i="1"/>
  <c r="K33" i="1"/>
  <c r="L33" i="1"/>
  <c r="M33" i="1"/>
  <c r="N33" i="1"/>
  <c r="G34" i="1"/>
  <c r="H34" i="1"/>
  <c r="I34" i="1"/>
  <c r="J34" i="1"/>
  <c r="K34" i="1"/>
  <c r="L34" i="1"/>
  <c r="M34" i="1"/>
  <c r="N34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  <c r="G37" i="1"/>
  <c r="H37" i="1"/>
  <c r="I37" i="1"/>
  <c r="J37" i="1"/>
  <c r="K37" i="1"/>
  <c r="L37" i="1"/>
  <c r="M37" i="1"/>
  <c r="N37" i="1"/>
  <c r="G38" i="1"/>
  <c r="H38" i="1"/>
  <c r="I38" i="1"/>
  <c r="J38" i="1"/>
  <c r="K38" i="1"/>
  <c r="L38" i="1"/>
  <c r="M38" i="1"/>
  <c r="N38" i="1"/>
  <c r="G39" i="1"/>
  <c r="H39" i="1"/>
  <c r="I39" i="1"/>
  <c r="J39" i="1"/>
  <c r="K39" i="1"/>
  <c r="L39" i="1"/>
  <c r="M39" i="1"/>
  <c r="N39" i="1"/>
  <c r="G40" i="1"/>
  <c r="H40" i="1"/>
  <c r="I40" i="1"/>
  <c r="J40" i="1"/>
  <c r="K40" i="1"/>
  <c r="L40" i="1"/>
  <c r="M40" i="1"/>
  <c r="N40" i="1"/>
  <c r="G41" i="1"/>
  <c r="H41" i="1"/>
  <c r="I41" i="1"/>
  <c r="J41" i="1"/>
  <c r="K41" i="1"/>
  <c r="L41" i="1"/>
  <c r="M41" i="1"/>
  <c r="N41" i="1"/>
  <c r="G42" i="1"/>
  <c r="H42" i="1"/>
  <c r="I42" i="1"/>
  <c r="J42" i="1"/>
  <c r="K42" i="1"/>
  <c r="L42" i="1"/>
  <c r="M42" i="1"/>
  <c r="N42" i="1"/>
  <c r="G43" i="1"/>
  <c r="H43" i="1"/>
  <c r="I43" i="1"/>
  <c r="J43" i="1"/>
  <c r="K43" i="1"/>
  <c r="L43" i="1"/>
  <c r="M43" i="1"/>
  <c r="N43" i="1"/>
  <c r="G44" i="1"/>
  <c r="H44" i="1"/>
  <c r="I44" i="1"/>
  <c r="J44" i="1"/>
  <c r="K44" i="1"/>
  <c r="L44" i="1"/>
  <c r="M44" i="1"/>
  <c r="N44" i="1"/>
  <c r="G45" i="1"/>
  <c r="H45" i="1"/>
  <c r="I45" i="1"/>
  <c r="J45" i="1"/>
  <c r="K45" i="1"/>
  <c r="L45" i="1"/>
  <c r="M45" i="1"/>
  <c r="N45" i="1"/>
  <c r="G46" i="1"/>
  <c r="H46" i="1"/>
  <c r="I46" i="1"/>
  <c r="J46" i="1"/>
  <c r="K46" i="1"/>
  <c r="L46" i="1"/>
  <c r="M46" i="1"/>
  <c r="N46" i="1"/>
  <c r="G47" i="1"/>
  <c r="H47" i="1"/>
  <c r="I47" i="1"/>
  <c r="J47" i="1"/>
  <c r="K47" i="1"/>
  <c r="L47" i="1"/>
  <c r="M47" i="1"/>
  <c r="N47" i="1"/>
  <c r="G48" i="1"/>
  <c r="H48" i="1"/>
  <c r="I48" i="1"/>
  <c r="J48" i="1"/>
  <c r="K48" i="1"/>
  <c r="L48" i="1"/>
  <c r="M48" i="1"/>
  <c r="N48" i="1"/>
  <c r="G49" i="1"/>
  <c r="H49" i="1"/>
  <c r="I49" i="1"/>
  <c r="J49" i="1"/>
  <c r="K49" i="1"/>
  <c r="L49" i="1"/>
  <c r="M49" i="1"/>
  <c r="N49" i="1"/>
  <c r="G50" i="1"/>
  <c r="H50" i="1"/>
  <c r="I50" i="1"/>
  <c r="J50" i="1"/>
  <c r="K50" i="1"/>
  <c r="L50" i="1"/>
  <c r="M50" i="1"/>
  <c r="N50" i="1"/>
  <c r="G51" i="1"/>
  <c r="H51" i="1"/>
  <c r="I51" i="1"/>
  <c r="J51" i="1"/>
  <c r="K51" i="1"/>
  <c r="L51" i="1"/>
  <c r="M51" i="1"/>
  <c r="N51" i="1"/>
  <c r="G52" i="1"/>
  <c r="H52" i="1"/>
  <c r="I52" i="1"/>
  <c r="J52" i="1"/>
  <c r="K52" i="1"/>
  <c r="L52" i="1"/>
  <c r="M52" i="1"/>
  <c r="N52" i="1"/>
  <c r="G53" i="1"/>
  <c r="H53" i="1"/>
  <c r="I53" i="1"/>
  <c r="J53" i="1"/>
  <c r="K53" i="1"/>
  <c r="L53" i="1"/>
  <c r="M53" i="1"/>
  <c r="N53" i="1"/>
  <c r="G54" i="1"/>
  <c r="H54" i="1"/>
  <c r="I54" i="1"/>
  <c r="J54" i="1"/>
  <c r="K54" i="1"/>
  <c r="L54" i="1"/>
  <c r="M54" i="1"/>
  <c r="N54" i="1"/>
  <c r="G55" i="1"/>
  <c r="H55" i="1"/>
  <c r="I55" i="1"/>
  <c r="J55" i="1"/>
  <c r="K55" i="1"/>
  <c r="L55" i="1"/>
  <c r="M55" i="1"/>
  <c r="N55" i="1"/>
  <c r="G56" i="1"/>
  <c r="H56" i="1"/>
  <c r="I56" i="1"/>
  <c r="J56" i="1"/>
  <c r="K56" i="1"/>
  <c r="L56" i="1"/>
  <c r="M56" i="1"/>
  <c r="N56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G60" i="1"/>
  <c r="H60" i="1"/>
  <c r="I60" i="1"/>
  <c r="J60" i="1"/>
  <c r="K60" i="1"/>
  <c r="L60" i="1"/>
  <c r="M60" i="1"/>
  <c r="N60" i="1"/>
  <c r="G61" i="1"/>
  <c r="H61" i="1"/>
  <c r="I61" i="1"/>
  <c r="J61" i="1"/>
  <c r="K61" i="1"/>
  <c r="L61" i="1"/>
  <c r="M61" i="1"/>
  <c r="N61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G64" i="1"/>
  <c r="H64" i="1"/>
  <c r="I64" i="1"/>
  <c r="J64" i="1"/>
  <c r="K64" i="1"/>
  <c r="L64" i="1"/>
  <c r="M64" i="1"/>
  <c r="N64" i="1"/>
  <c r="G65" i="1"/>
  <c r="H65" i="1"/>
  <c r="I65" i="1"/>
  <c r="J65" i="1"/>
  <c r="K65" i="1"/>
  <c r="L65" i="1"/>
  <c r="M65" i="1"/>
  <c r="N65" i="1"/>
  <c r="G66" i="1"/>
  <c r="H66" i="1"/>
  <c r="I66" i="1"/>
  <c r="J66" i="1"/>
  <c r="K66" i="1"/>
  <c r="L66" i="1"/>
  <c r="M66" i="1"/>
  <c r="N66" i="1"/>
  <c r="G67" i="1"/>
  <c r="H67" i="1"/>
  <c r="I67" i="1"/>
  <c r="J67" i="1"/>
  <c r="K67" i="1"/>
  <c r="L67" i="1"/>
  <c r="M67" i="1"/>
  <c r="N67" i="1"/>
  <c r="G68" i="1"/>
  <c r="H68" i="1"/>
  <c r="I68" i="1"/>
  <c r="J68" i="1"/>
  <c r="K68" i="1"/>
  <c r="L68" i="1"/>
  <c r="M68" i="1"/>
  <c r="N68" i="1"/>
  <c r="G69" i="1"/>
  <c r="H69" i="1"/>
  <c r="I69" i="1"/>
  <c r="J69" i="1"/>
  <c r="K69" i="1"/>
  <c r="L69" i="1"/>
  <c r="M69" i="1"/>
  <c r="N69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G72" i="1"/>
  <c r="H72" i="1"/>
  <c r="I72" i="1"/>
  <c r="J72" i="1"/>
  <c r="K72" i="1"/>
  <c r="L72" i="1"/>
  <c r="M72" i="1"/>
  <c r="N72" i="1"/>
  <c r="G73" i="1"/>
  <c r="H73" i="1"/>
  <c r="I73" i="1"/>
  <c r="J73" i="1"/>
  <c r="K73" i="1"/>
  <c r="L73" i="1"/>
  <c r="M73" i="1"/>
  <c r="N73" i="1"/>
  <c r="G74" i="1"/>
  <c r="H74" i="1"/>
  <c r="I74" i="1"/>
  <c r="J74" i="1"/>
  <c r="K74" i="1"/>
  <c r="L74" i="1"/>
  <c r="M74" i="1"/>
  <c r="N74" i="1"/>
  <c r="G75" i="1"/>
  <c r="H75" i="1"/>
  <c r="I75" i="1"/>
  <c r="J75" i="1"/>
  <c r="K75" i="1"/>
  <c r="L75" i="1"/>
  <c r="M75" i="1"/>
  <c r="N75" i="1"/>
  <c r="G76" i="1"/>
  <c r="H76" i="1"/>
  <c r="I76" i="1"/>
  <c r="J76" i="1"/>
  <c r="K76" i="1"/>
  <c r="L76" i="1"/>
  <c r="M76" i="1"/>
  <c r="N76" i="1"/>
  <c r="G77" i="1"/>
  <c r="H77" i="1"/>
  <c r="I77" i="1"/>
  <c r="J77" i="1"/>
  <c r="K77" i="1"/>
  <c r="L77" i="1"/>
  <c r="M77" i="1"/>
  <c r="N77" i="1"/>
  <c r="G78" i="1"/>
  <c r="H78" i="1"/>
  <c r="I78" i="1"/>
  <c r="J78" i="1"/>
  <c r="K78" i="1"/>
  <c r="L78" i="1"/>
  <c r="M78" i="1"/>
  <c r="N78" i="1"/>
  <c r="G79" i="1"/>
  <c r="H79" i="1"/>
  <c r="I79" i="1"/>
  <c r="J79" i="1"/>
  <c r="K79" i="1"/>
  <c r="L79" i="1"/>
  <c r="M79" i="1"/>
  <c r="N79" i="1"/>
  <c r="G80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M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G97" i="1"/>
  <c r="H97" i="1"/>
  <c r="I97" i="1"/>
  <c r="J97" i="1"/>
  <c r="K97" i="1"/>
  <c r="L97" i="1"/>
  <c r="M97" i="1"/>
  <c r="N97" i="1"/>
  <c r="G98" i="1"/>
  <c r="H98" i="1"/>
  <c r="I98" i="1"/>
  <c r="J98" i="1"/>
  <c r="K98" i="1"/>
  <c r="L98" i="1"/>
  <c r="M98" i="1"/>
  <c r="N98" i="1"/>
  <c r="G99" i="1"/>
  <c r="H99" i="1"/>
  <c r="I99" i="1"/>
  <c r="J99" i="1"/>
  <c r="K99" i="1"/>
  <c r="L99" i="1"/>
  <c r="M99" i="1"/>
  <c r="N99" i="1"/>
  <c r="G100" i="1"/>
  <c r="H100" i="1"/>
  <c r="I100" i="1"/>
  <c r="J100" i="1"/>
  <c r="K100" i="1"/>
  <c r="L100" i="1"/>
  <c r="M100" i="1"/>
  <c r="N100" i="1"/>
  <c r="G101" i="1"/>
  <c r="H101" i="1"/>
  <c r="I101" i="1"/>
  <c r="J101" i="1"/>
  <c r="K101" i="1"/>
  <c r="L101" i="1"/>
  <c r="M101" i="1"/>
  <c r="N101" i="1"/>
  <c r="G102" i="1"/>
  <c r="H102" i="1"/>
  <c r="I102" i="1"/>
  <c r="J102" i="1"/>
  <c r="K102" i="1"/>
  <c r="L102" i="1"/>
  <c r="M102" i="1"/>
  <c r="N102" i="1"/>
  <c r="G103" i="1"/>
  <c r="H103" i="1"/>
  <c r="I103" i="1"/>
  <c r="J103" i="1"/>
  <c r="K103" i="1"/>
  <c r="L103" i="1"/>
  <c r="M103" i="1"/>
  <c r="N103" i="1"/>
  <c r="G104" i="1"/>
  <c r="H104" i="1"/>
  <c r="I104" i="1"/>
  <c r="J104" i="1"/>
  <c r="K104" i="1"/>
  <c r="L104" i="1"/>
  <c r="M104" i="1"/>
  <c r="N104" i="1"/>
  <c r="G105" i="1"/>
  <c r="H105" i="1"/>
  <c r="I105" i="1"/>
  <c r="J105" i="1"/>
  <c r="K105" i="1"/>
  <c r="L105" i="1"/>
  <c r="M105" i="1"/>
  <c r="N105" i="1"/>
  <c r="G106" i="1"/>
  <c r="H106" i="1"/>
  <c r="I106" i="1"/>
  <c r="J106" i="1"/>
  <c r="K106" i="1"/>
  <c r="L106" i="1"/>
  <c r="M106" i="1"/>
  <c r="N106" i="1"/>
  <c r="G107" i="1"/>
  <c r="H107" i="1"/>
  <c r="I107" i="1"/>
  <c r="J107" i="1"/>
  <c r="K107" i="1"/>
  <c r="L107" i="1"/>
  <c r="M107" i="1"/>
  <c r="N107" i="1"/>
  <c r="G108" i="1"/>
  <c r="H108" i="1"/>
  <c r="I108" i="1"/>
  <c r="J108" i="1"/>
  <c r="K108" i="1"/>
  <c r="L108" i="1"/>
  <c r="M108" i="1"/>
  <c r="N108" i="1"/>
  <c r="G109" i="1"/>
  <c r="H109" i="1"/>
  <c r="I109" i="1"/>
  <c r="J109" i="1"/>
  <c r="K109" i="1"/>
  <c r="L109" i="1"/>
  <c r="M109" i="1"/>
  <c r="N109" i="1"/>
  <c r="G110" i="1"/>
  <c r="H110" i="1"/>
  <c r="I110" i="1"/>
  <c r="J110" i="1"/>
  <c r="K110" i="1"/>
  <c r="L110" i="1"/>
  <c r="M110" i="1"/>
  <c r="N110" i="1"/>
  <c r="G111" i="1"/>
  <c r="H111" i="1"/>
  <c r="I111" i="1"/>
  <c r="J111" i="1"/>
  <c r="K111" i="1"/>
  <c r="L111" i="1"/>
  <c r="M111" i="1"/>
  <c r="N111" i="1"/>
  <c r="G112" i="1"/>
  <c r="H112" i="1"/>
  <c r="I112" i="1"/>
  <c r="J112" i="1"/>
  <c r="K112" i="1"/>
  <c r="L112" i="1"/>
  <c r="M112" i="1"/>
  <c r="N112" i="1"/>
  <c r="G113" i="1"/>
  <c r="H113" i="1"/>
  <c r="I113" i="1"/>
  <c r="J113" i="1"/>
  <c r="K113" i="1"/>
  <c r="L113" i="1"/>
  <c r="M113" i="1"/>
  <c r="N113" i="1"/>
  <c r="G114" i="1"/>
  <c r="H114" i="1"/>
  <c r="I114" i="1"/>
  <c r="J114" i="1"/>
  <c r="K114" i="1"/>
  <c r="L114" i="1"/>
  <c r="M114" i="1"/>
  <c r="N114" i="1"/>
  <c r="G115" i="1"/>
  <c r="H115" i="1"/>
  <c r="I115" i="1"/>
  <c r="J115" i="1"/>
  <c r="K115" i="1"/>
  <c r="L115" i="1"/>
  <c r="M115" i="1"/>
  <c r="N115" i="1"/>
  <c r="G116" i="1"/>
  <c r="H116" i="1"/>
  <c r="I116" i="1"/>
  <c r="J116" i="1"/>
  <c r="K116" i="1"/>
  <c r="L116" i="1"/>
  <c r="M116" i="1"/>
  <c r="N116" i="1"/>
  <c r="G117" i="1"/>
  <c r="H117" i="1"/>
  <c r="I117" i="1"/>
  <c r="J117" i="1"/>
  <c r="K117" i="1"/>
  <c r="L117" i="1"/>
  <c r="M117" i="1"/>
  <c r="N117" i="1"/>
  <c r="G118" i="1"/>
  <c r="H118" i="1"/>
  <c r="I118" i="1"/>
  <c r="J118" i="1"/>
  <c r="K118" i="1"/>
  <c r="L118" i="1"/>
  <c r="M118" i="1"/>
  <c r="N118" i="1"/>
  <c r="G119" i="1"/>
  <c r="H119" i="1"/>
  <c r="I119" i="1"/>
  <c r="J119" i="1"/>
  <c r="K119" i="1"/>
  <c r="L119" i="1"/>
  <c r="M119" i="1"/>
  <c r="N119" i="1"/>
  <c r="G120" i="1"/>
  <c r="H120" i="1"/>
  <c r="I120" i="1"/>
  <c r="J120" i="1"/>
  <c r="K120" i="1"/>
  <c r="L120" i="1"/>
  <c r="M120" i="1"/>
  <c r="N120" i="1"/>
  <c r="G121" i="1"/>
  <c r="H121" i="1"/>
  <c r="I121" i="1"/>
  <c r="J121" i="1"/>
  <c r="K121" i="1"/>
  <c r="L121" i="1"/>
  <c r="M121" i="1"/>
  <c r="N121" i="1"/>
  <c r="G122" i="1"/>
  <c r="H122" i="1"/>
  <c r="I122" i="1"/>
  <c r="J122" i="1"/>
  <c r="K122" i="1"/>
  <c r="L122" i="1"/>
  <c r="M122" i="1"/>
  <c r="N122" i="1"/>
  <c r="G123" i="1"/>
  <c r="H123" i="1"/>
  <c r="I123" i="1"/>
  <c r="J123" i="1"/>
  <c r="K123" i="1"/>
  <c r="L123" i="1"/>
  <c r="M123" i="1"/>
  <c r="N123" i="1"/>
  <c r="G124" i="1"/>
  <c r="H124" i="1"/>
  <c r="I124" i="1"/>
  <c r="J124" i="1"/>
  <c r="K124" i="1"/>
  <c r="L124" i="1"/>
  <c r="M124" i="1"/>
  <c r="N124" i="1"/>
  <c r="G125" i="1"/>
  <c r="H125" i="1"/>
  <c r="I125" i="1"/>
  <c r="J125" i="1"/>
  <c r="K125" i="1"/>
  <c r="L125" i="1"/>
  <c r="M125" i="1"/>
  <c r="N125" i="1"/>
  <c r="G126" i="1"/>
  <c r="H126" i="1"/>
  <c r="I126" i="1"/>
  <c r="J126" i="1"/>
  <c r="K126" i="1"/>
  <c r="L126" i="1"/>
  <c r="M126" i="1"/>
  <c r="N126" i="1"/>
  <c r="G127" i="1"/>
  <c r="H127" i="1"/>
  <c r="I127" i="1"/>
  <c r="J127" i="1"/>
  <c r="K127" i="1"/>
  <c r="L127" i="1"/>
  <c r="M127" i="1"/>
  <c r="N127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30" i="1"/>
  <c r="H130" i="1"/>
  <c r="I130" i="1"/>
  <c r="J130" i="1"/>
  <c r="K130" i="1"/>
  <c r="L130" i="1"/>
  <c r="M130" i="1"/>
  <c r="N130" i="1"/>
  <c r="G131" i="1"/>
  <c r="H131" i="1"/>
  <c r="I131" i="1"/>
  <c r="J131" i="1"/>
  <c r="K131" i="1"/>
  <c r="L131" i="1"/>
  <c r="M131" i="1"/>
  <c r="N131" i="1"/>
  <c r="G132" i="1"/>
  <c r="H132" i="1"/>
  <c r="I132" i="1"/>
  <c r="J132" i="1"/>
  <c r="K132" i="1"/>
  <c r="L132" i="1"/>
  <c r="M132" i="1"/>
  <c r="N132" i="1"/>
  <c r="G133" i="1"/>
  <c r="H133" i="1"/>
  <c r="I133" i="1"/>
  <c r="J133" i="1"/>
  <c r="K133" i="1"/>
  <c r="L133" i="1"/>
  <c r="M133" i="1"/>
  <c r="N133" i="1"/>
  <c r="G134" i="1"/>
  <c r="H134" i="1"/>
  <c r="I134" i="1"/>
  <c r="J134" i="1"/>
  <c r="K134" i="1"/>
  <c r="L134" i="1"/>
  <c r="M134" i="1"/>
  <c r="N134" i="1"/>
  <c r="G135" i="1"/>
  <c r="H135" i="1"/>
  <c r="I135" i="1"/>
  <c r="J135" i="1"/>
  <c r="K135" i="1"/>
  <c r="L135" i="1"/>
  <c r="M135" i="1"/>
  <c r="N135" i="1"/>
  <c r="G136" i="1"/>
  <c r="H136" i="1"/>
  <c r="I136" i="1"/>
  <c r="J136" i="1"/>
  <c r="K136" i="1"/>
  <c r="L136" i="1"/>
  <c r="M136" i="1"/>
  <c r="N136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47" i="1"/>
  <c r="H147" i="1"/>
  <c r="I147" i="1"/>
  <c r="J147" i="1"/>
  <c r="K147" i="1"/>
  <c r="L147" i="1"/>
  <c r="M147" i="1"/>
  <c r="N147" i="1"/>
  <c r="G148" i="1"/>
  <c r="H148" i="1"/>
  <c r="I148" i="1"/>
  <c r="J148" i="1"/>
  <c r="K148" i="1"/>
  <c r="L148" i="1"/>
  <c r="M148" i="1"/>
  <c r="N148" i="1"/>
  <c r="G149" i="1"/>
  <c r="H149" i="1"/>
  <c r="I149" i="1"/>
  <c r="J149" i="1"/>
  <c r="K149" i="1"/>
  <c r="L149" i="1"/>
  <c r="M149" i="1"/>
  <c r="N149" i="1"/>
  <c r="G150" i="1"/>
  <c r="H150" i="1"/>
  <c r="I150" i="1"/>
  <c r="J150" i="1"/>
  <c r="K150" i="1"/>
  <c r="L150" i="1"/>
  <c r="M150" i="1"/>
  <c r="N150" i="1"/>
  <c r="G151" i="1"/>
  <c r="H151" i="1"/>
  <c r="I151" i="1"/>
  <c r="J151" i="1"/>
  <c r="K151" i="1"/>
  <c r="L151" i="1"/>
  <c r="M151" i="1"/>
  <c r="N151" i="1"/>
  <c r="G152" i="1"/>
  <c r="H152" i="1"/>
  <c r="I152" i="1"/>
  <c r="J152" i="1"/>
  <c r="K152" i="1"/>
  <c r="L152" i="1"/>
  <c r="M152" i="1"/>
  <c r="N152" i="1"/>
  <c r="G153" i="1"/>
  <c r="H153" i="1"/>
  <c r="I153" i="1"/>
  <c r="J153" i="1"/>
  <c r="K153" i="1"/>
  <c r="L153" i="1"/>
  <c r="M153" i="1"/>
  <c r="N153" i="1"/>
  <c r="G154" i="1"/>
  <c r="H154" i="1"/>
  <c r="I154" i="1"/>
  <c r="J154" i="1"/>
  <c r="K154" i="1"/>
  <c r="L154" i="1"/>
  <c r="M154" i="1"/>
  <c r="N154" i="1"/>
  <c r="G155" i="1"/>
  <c r="H155" i="1"/>
  <c r="I155" i="1"/>
  <c r="J155" i="1"/>
  <c r="K155" i="1"/>
  <c r="L155" i="1"/>
  <c r="M155" i="1"/>
  <c r="N155" i="1"/>
  <c r="G156" i="1"/>
  <c r="H156" i="1"/>
  <c r="I156" i="1"/>
  <c r="J156" i="1"/>
  <c r="K156" i="1"/>
  <c r="L156" i="1"/>
  <c r="M156" i="1"/>
  <c r="N156" i="1"/>
  <c r="G157" i="1"/>
  <c r="H157" i="1"/>
  <c r="I157" i="1"/>
  <c r="J157" i="1"/>
  <c r="K157" i="1"/>
  <c r="L157" i="1"/>
  <c r="M157" i="1"/>
  <c r="N157" i="1"/>
  <c r="G158" i="1"/>
  <c r="H158" i="1"/>
  <c r="I158" i="1"/>
  <c r="J158" i="1"/>
  <c r="K158" i="1"/>
  <c r="L158" i="1"/>
  <c r="M158" i="1"/>
  <c r="N158" i="1"/>
  <c r="G159" i="1"/>
  <c r="H159" i="1"/>
  <c r="I159" i="1"/>
  <c r="J159" i="1"/>
  <c r="K159" i="1"/>
  <c r="L159" i="1"/>
  <c r="M159" i="1"/>
  <c r="N159" i="1"/>
  <c r="G160" i="1"/>
  <c r="H160" i="1"/>
  <c r="I160" i="1"/>
  <c r="J160" i="1"/>
  <c r="K160" i="1"/>
  <c r="L160" i="1"/>
  <c r="M160" i="1"/>
  <c r="N160" i="1"/>
  <c r="G161" i="1"/>
  <c r="H161" i="1"/>
  <c r="I161" i="1"/>
  <c r="J161" i="1"/>
  <c r="K161" i="1"/>
  <c r="L161" i="1"/>
  <c r="M161" i="1"/>
  <c r="N161" i="1"/>
  <c r="G162" i="1"/>
  <c r="H162" i="1"/>
  <c r="I162" i="1"/>
  <c r="J162" i="1"/>
  <c r="K162" i="1"/>
  <c r="L162" i="1"/>
  <c r="M162" i="1"/>
  <c r="N162" i="1"/>
  <c r="G163" i="1"/>
  <c r="H163" i="1"/>
  <c r="I163" i="1"/>
  <c r="J163" i="1"/>
  <c r="K163" i="1"/>
  <c r="L163" i="1"/>
  <c r="M163" i="1"/>
  <c r="N163" i="1"/>
  <c r="G164" i="1"/>
  <c r="H164" i="1"/>
  <c r="I164" i="1"/>
  <c r="J164" i="1"/>
  <c r="K164" i="1"/>
  <c r="L164" i="1"/>
  <c r="M164" i="1"/>
  <c r="N164" i="1"/>
  <c r="G165" i="1"/>
  <c r="H165" i="1"/>
  <c r="I165" i="1"/>
  <c r="J165" i="1"/>
  <c r="K165" i="1"/>
  <c r="L165" i="1"/>
  <c r="M165" i="1"/>
  <c r="N165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G169" i="1"/>
  <c r="H169" i="1"/>
  <c r="I169" i="1"/>
  <c r="J169" i="1"/>
  <c r="K169" i="1"/>
  <c r="L169" i="1"/>
  <c r="M169" i="1"/>
  <c r="N169" i="1"/>
  <c r="G170" i="1"/>
  <c r="H170" i="1"/>
  <c r="I170" i="1"/>
  <c r="J170" i="1"/>
  <c r="K170" i="1"/>
  <c r="L170" i="1"/>
  <c r="M170" i="1"/>
  <c r="N170" i="1"/>
  <c r="G171" i="1"/>
  <c r="H171" i="1"/>
  <c r="I171" i="1"/>
  <c r="J171" i="1"/>
  <c r="K171" i="1"/>
  <c r="L171" i="1"/>
  <c r="M171" i="1"/>
  <c r="N171" i="1"/>
  <c r="G172" i="1"/>
  <c r="H172" i="1"/>
  <c r="I172" i="1"/>
  <c r="J172" i="1"/>
  <c r="K172" i="1"/>
  <c r="L172" i="1"/>
  <c r="M172" i="1"/>
  <c r="N172" i="1"/>
  <c r="G173" i="1"/>
  <c r="H173" i="1"/>
  <c r="I173" i="1"/>
  <c r="J173" i="1"/>
  <c r="K173" i="1"/>
  <c r="L173" i="1"/>
  <c r="M173" i="1"/>
  <c r="N173" i="1"/>
  <c r="G174" i="1"/>
  <c r="H174" i="1"/>
  <c r="I174" i="1"/>
  <c r="J174" i="1"/>
  <c r="K174" i="1"/>
  <c r="L174" i="1"/>
  <c r="M174" i="1"/>
  <c r="N174" i="1"/>
  <c r="G175" i="1"/>
  <c r="H175" i="1"/>
  <c r="I175" i="1"/>
  <c r="J175" i="1"/>
  <c r="K175" i="1"/>
  <c r="L175" i="1"/>
  <c r="M175" i="1"/>
  <c r="N175" i="1"/>
  <c r="G176" i="1"/>
  <c r="H176" i="1"/>
  <c r="I176" i="1"/>
  <c r="J176" i="1"/>
  <c r="K176" i="1"/>
  <c r="L176" i="1"/>
  <c r="M176" i="1"/>
  <c r="N176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79" i="1"/>
  <c r="H179" i="1"/>
  <c r="I179" i="1"/>
  <c r="J179" i="1"/>
  <c r="K179" i="1"/>
  <c r="L179" i="1"/>
  <c r="M179" i="1"/>
  <c r="N179" i="1"/>
  <c r="G180" i="1"/>
  <c r="H180" i="1"/>
  <c r="I180" i="1"/>
  <c r="J180" i="1"/>
  <c r="K180" i="1"/>
  <c r="L180" i="1"/>
  <c r="M180" i="1"/>
  <c r="N180" i="1"/>
  <c r="G181" i="1"/>
  <c r="H181" i="1"/>
  <c r="I181" i="1"/>
  <c r="J181" i="1"/>
  <c r="K181" i="1"/>
  <c r="L181" i="1"/>
  <c r="M181" i="1"/>
  <c r="N181" i="1"/>
  <c r="G182" i="1"/>
  <c r="H182" i="1"/>
  <c r="I182" i="1"/>
  <c r="J182" i="1"/>
  <c r="K182" i="1"/>
  <c r="L182" i="1"/>
  <c r="M182" i="1"/>
  <c r="N182" i="1"/>
  <c r="G183" i="1"/>
  <c r="H183" i="1"/>
  <c r="I183" i="1"/>
  <c r="J183" i="1"/>
  <c r="K183" i="1"/>
  <c r="L183" i="1"/>
  <c r="M183" i="1"/>
  <c r="N183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8" i="1"/>
  <c r="H188" i="1"/>
  <c r="I188" i="1"/>
  <c r="J188" i="1"/>
  <c r="K188" i="1"/>
  <c r="L188" i="1"/>
  <c r="M188" i="1"/>
  <c r="N188" i="1"/>
  <c r="G189" i="1"/>
  <c r="H189" i="1"/>
  <c r="I189" i="1"/>
  <c r="J189" i="1"/>
  <c r="K189" i="1"/>
  <c r="L189" i="1"/>
  <c r="M189" i="1"/>
  <c r="N189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192" i="1"/>
  <c r="H192" i="1"/>
  <c r="I192" i="1"/>
  <c r="J192" i="1"/>
  <c r="K192" i="1"/>
  <c r="L192" i="1"/>
  <c r="M192" i="1"/>
  <c r="N192" i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05" i="1"/>
  <c r="H205" i="1"/>
  <c r="I205" i="1"/>
  <c r="J205" i="1"/>
  <c r="K205" i="1"/>
  <c r="L205" i="1"/>
  <c r="M205" i="1"/>
  <c r="N205" i="1"/>
  <c r="G206" i="1"/>
  <c r="H206" i="1"/>
  <c r="I206" i="1"/>
  <c r="J206" i="1"/>
  <c r="K206" i="1"/>
  <c r="L206" i="1"/>
  <c r="M206" i="1"/>
  <c r="N206" i="1"/>
  <c r="G207" i="1"/>
  <c r="H207" i="1"/>
  <c r="I207" i="1"/>
  <c r="J207" i="1"/>
  <c r="K207" i="1"/>
  <c r="L207" i="1"/>
  <c r="M207" i="1"/>
  <c r="N207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210" i="1"/>
  <c r="H210" i="1"/>
  <c r="I210" i="1"/>
  <c r="J210" i="1"/>
  <c r="K210" i="1"/>
  <c r="L210" i="1"/>
  <c r="M210" i="1"/>
  <c r="N210" i="1"/>
  <c r="G211" i="1"/>
  <c r="H211" i="1"/>
  <c r="I211" i="1"/>
  <c r="J211" i="1"/>
  <c r="K211" i="1"/>
  <c r="L211" i="1"/>
  <c r="M211" i="1"/>
  <c r="N211" i="1"/>
  <c r="G212" i="1"/>
  <c r="H212" i="1"/>
  <c r="I212" i="1"/>
  <c r="J212" i="1"/>
  <c r="K212" i="1"/>
  <c r="L212" i="1"/>
  <c r="M212" i="1"/>
  <c r="N212" i="1"/>
  <c r="G213" i="1"/>
  <c r="H213" i="1"/>
  <c r="I213" i="1"/>
  <c r="J213" i="1"/>
  <c r="K213" i="1"/>
  <c r="L213" i="1"/>
  <c r="M213" i="1"/>
  <c r="N213" i="1"/>
  <c r="G214" i="1"/>
  <c r="H214" i="1"/>
  <c r="I214" i="1"/>
  <c r="J214" i="1"/>
  <c r="K214" i="1"/>
  <c r="L214" i="1"/>
  <c r="M214" i="1"/>
  <c r="N214" i="1"/>
  <c r="G215" i="1"/>
  <c r="H215" i="1"/>
  <c r="I215" i="1"/>
  <c r="J215" i="1"/>
  <c r="K215" i="1"/>
  <c r="L215" i="1"/>
  <c r="M215" i="1"/>
  <c r="N215" i="1"/>
  <c r="G216" i="1"/>
  <c r="H216" i="1"/>
  <c r="I216" i="1"/>
  <c r="J216" i="1"/>
  <c r="K216" i="1"/>
  <c r="L216" i="1"/>
  <c r="M216" i="1"/>
  <c r="N216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222" i="1"/>
  <c r="H222" i="1"/>
  <c r="I222" i="1"/>
  <c r="J222" i="1"/>
  <c r="K222" i="1"/>
  <c r="L222" i="1"/>
  <c r="M222" i="1"/>
  <c r="N222" i="1"/>
</calcChain>
</file>

<file path=xl/sharedStrings.xml><?xml version="1.0" encoding="utf-8"?>
<sst xmlns="http://schemas.openxmlformats.org/spreadsheetml/2006/main" count="1314" uniqueCount="353">
  <si>
    <t>portname</t>
  </si>
  <si>
    <t>latitude</t>
  </si>
  <si>
    <t>longitude</t>
  </si>
  <si>
    <t>iso3_op</t>
  </si>
  <si>
    <t>IDN</t>
  </si>
  <si>
    <t>My Tho</t>
  </si>
  <si>
    <t>VNM</t>
  </si>
  <si>
    <t>Bassein</t>
  </si>
  <si>
    <t>MMR</t>
  </si>
  <si>
    <t>Woodlands</t>
  </si>
  <si>
    <t>SGP</t>
  </si>
  <si>
    <t>Moulmein</t>
  </si>
  <si>
    <t>Sittwe</t>
  </si>
  <si>
    <t>Thi Nai</t>
  </si>
  <si>
    <t>Kuantan</t>
  </si>
  <si>
    <t>MYS</t>
  </si>
  <si>
    <t>Kerteh Terminal</t>
  </si>
  <si>
    <t>Port Kelang</t>
  </si>
  <si>
    <t>Hongai</t>
  </si>
  <si>
    <t>Labuan</t>
  </si>
  <si>
    <t>Dong Hoi</t>
  </si>
  <si>
    <t>Vung Tau</t>
  </si>
  <si>
    <t>Bintulu</t>
  </si>
  <si>
    <t>Kudat</t>
  </si>
  <si>
    <t>Miri</t>
  </si>
  <si>
    <t>Bagan Luar</t>
  </si>
  <si>
    <t>Sandakan</t>
  </si>
  <si>
    <t>Tanjong Pagar</t>
  </si>
  <si>
    <t>Bandar Seri Begawan</t>
  </si>
  <si>
    <t>BRN</t>
  </si>
  <si>
    <t>Cam Ranh</t>
  </si>
  <si>
    <t>Can Tho</t>
  </si>
  <si>
    <t>Bakapit</t>
  </si>
  <si>
    <t>Lundu</t>
  </si>
  <si>
    <t>Pasir Gudang</t>
  </si>
  <si>
    <t>Wallace Bay</t>
  </si>
  <si>
    <t>Sibu</t>
  </si>
  <si>
    <t>Tumpat</t>
  </si>
  <si>
    <t>Seletar</t>
  </si>
  <si>
    <t>Tanjung Priok</t>
  </si>
  <si>
    <t>Thilawa</t>
  </si>
  <si>
    <t>Lingga</t>
  </si>
  <si>
    <t>Batu Pahat</t>
  </si>
  <si>
    <t>Muar</t>
  </si>
  <si>
    <t>Kuala Belait</t>
  </si>
  <si>
    <t>Muara</t>
  </si>
  <si>
    <t>Kuala Terengganu</t>
  </si>
  <si>
    <t>Phu My</t>
  </si>
  <si>
    <t>Nha Trang</t>
  </si>
  <si>
    <t>Lahad Datu</t>
  </si>
  <si>
    <t>Sipitang</t>
  </si>
  <si>
    <t>Phnom Penh</t>
  </si>
  <si>
    <t>KHM</t>
  </si>
  <si>
    <t>Kota Kinabalu</t>
  </si>
  <si>
    <t>Johor Bahru</t>
  </si>
  <si>
    <t>Kuching</t>
  </si>
  <si>
    <t>Limbang</t>
  </si>
  <si>
    <t>Cua Lo</t>
  </si>
  <si>
    <t>Port Dickson</t>
  </si>
  <si>
    <t>Tawau</t>
  </si>
  <si>
    <t>Lumut</t>
  </si>
  <si>
    <t>Dungun</t>
  </si>
  <si>
    <t>Weston</t>
  </si>
  <si>
    <t>Cam Pha</t>
  </si>
  <si>
    <t>Tanjong Penjuru</t>
  </si>
  <si>
    <t>Hanoi</t>
  </si>
  <si>
    <t>Haiphong</t>
  </si>
  <si>
    <t>Vung Ang</t>
  </si>
  <si>
    <t>Duong Dong</t>
  </si>
  <si>
    <t>Sejingkat</t>
  </si>
  <si>
    <t>Qui Nhon</t>
  </si>
  <si>
    <t>Jurong</t>
  </si>
  <si>
    <t>Telok Anson</t>
  </si>
  <si>
    <t>Da Nang</t>
  </si>
  <si>
    <t>Kemaman</t>
  </si>
  <si>
    <t>Kunak</t>
  </si>
  <si>
    <t>Kompongsom</t>
  </si>
  <si>
    <t>Penang</t>
  </si>
  <si>
    <t>Nghe Tinh</t>
  </si>
  <si>
    <t>Quang Ninh</t>
  </si>
  <si>
    <t>Saigon</t>
  </si>
  <si>
    <t>Labuan Hadji</t>
  </si>
  <si>
    <t>Malacca</t>
  </si>
  <si>
    <t>Red Beach</t>
  </si>
  <si>
    <t>Endau</t>
  </si>
  <si>
    <t>Tanjong Kling</t>
  </si>
  <si>
    <t>Chiang Khong</t>
  </si>
  <si>
    <t>LAO</t>
  </si>
  <si>
    <t>Yangon</t>
  </si>
  <si>
    <t>Sihanoukville</t>
  </si>
  <si>
    <t>Langkawi</t>
  </si>
  <si>
    <t>Semporna</t>
  </si>
  <si>
    <t>Seria</t>
  </si>
  <si>
    <t>Hue</t>
  </si>
  <si>
    <t>Tanjong Mani</t>
  </si>
  <si>
    <t>Tanjong Salirong</t>
  </si>
  <si>
    <t>Jambongan</t>
  </si>
  <si>
    <t>Quang Ngai</t>
  </si>
  <si>
    <t>top_left_lat</t>
  </si>
  <si>
    <t>top_left_long</t>
  </si>
  <si>
    <t>top_right_lat</t>
  </si>
  <si>
    <t>top_right_long</t>
  </si>
  <si>
    <t>bot_right_lat</t>
  </si>
  <si>
    <t>bot_right_long</t>
  </si>
  <si>
    <t>bot_left_lat</t>
  </si>
  <si>
    <t>bot_left_long</t>
  </si>
  <si>
    <t>Cebu</t>
  </si>
  <si>
    <t>PHL</t>
  </si>
  <si>
    <t>Coco Grove Nature Resort</t>
  </si>
  <si>
    <t>Bugo</t>
  </si>
  <si>
    <t>Balogo</t>
  </si>
  <si>
    <t>Map Ta Phut</t>
  </si>
  <si>
    <t>THA</t>
  </si>
  <si>
    <t>Barcelona</t>
  </si>
  <si>
    <t>General Santos</t>
  </si>
  <si>
    <t>Caticlan</t>
  </si>
  <si>
    <t>Polloc</t>
  </si>
  <si>
    <t>Bangkok</t>
  </si>
  <si>
    <t>Talibon</t>
  </si>
  <si>
    <t>Liloan</t>
  </si>
  <si>
    <t>Baybay</t>
  </si>
  <si>
    <t>Hilongos</t>
  </si>
  <si>
    <t>San Isidro</t>
  </si>
  <si>
    <t>Surigao</t>
  </si>
  <si>
    <t>Iloilo</t>
  </si>
  <si>
    <t>Dapa</t>
  </si>
  <si>
    <t>Khanom</t>
  </si>
  <si>
    <t>Songkhla</t>
  </si>
  <si>
    <t>Bais</t>
  </si>
  <si>
    <t>Bislig</t>
  </si>
  <si>
    <t>Gasan</t>
  </si>
  <si>
    <t>Tabaco</t>
  </si>
  <si>
    <t>Balanacan</t>
  </si>
  <si>
    <t>Santa Cruz</t>
  </si>
  <si>
    <t>Borongan</t>
  </si>
  <si>
    <t>Aroroy</t>
  </si>
  <si>
    <t>Krabi</t>
  </si>
  <si>
    <t>Zamboanga</t>
  </si>
  <si>
    <t>Mati</t>
  </si>
  <si>
    <t>Jimenez</t>
  </si>
  <si>
    <t>Port Holland</t>
  </si>
  <si>
    <t>Tolong</t>
  </si>
  <si>
    <t>Cotabato</t>
  </si>
  <si>
    <t>Tubod</t>
  </si>
  <si>
    <t>San Antonio</t>
  </si>
  <si>
    <t>Danao</t>
  </si>
  <si>
    <t>San Fernando</t>
  </si>
  <si>
    <t>Bacon</t>
  </si>
  <si>
    <t>Roxas</t>
  </si>
  <si>
    <t>Pulupandan</t>
  </si>
  <si>
    <t>Catbalogan</t>
  </si>
  <si>
    <t>Tagbilaran</t>
  </si>
  <si>
    <t>Toledo</t>
  </si>
  <si>
    <t>Laoag</t>
  </si>
  <si>
    <t>Palompon</t>
  </si>
  <si>
    <t>Maripipi</t>
  </si>
  <si>
    <t>Cataingan</t>
  </si>
  <si>
    <t>Manila</t>
  </si>
  <si>
    <t>Pilar</t>
  </si>
  <si>
    <t>Phuket</t>
  </si>
  <si>
    <t>Phangnga</t>
  </si>
  <si>
    <t>Chanthaburi</t>
  </si>
  <si>
    <t>Jolo</t>
  </si>
  <si>
    <t>Jose Panganiban</t>
  </si>
  <si>
    <t>Lingayen</t>
  </si>
  <si>
    <t>Coron</t>
  </si>
  <si>
    <t>Maasin</t>
  </si>
  <si>
    <t>Ubay</t>
  </si>
  <si>
    <t>San Carlos</t>
  </si>
  <si>
    <t>Davao</t>
  </si>
  <si>
    <t>Larena</t>
  </si>
  <si>
    <t>Villanueva</t>
  </si>
  <si>
    <t>Masinloc</t>
  </si>
  <si>
    <t>Nasipit</t>
  </si>
  <si>
    <t>San Jose</t>
  </si>
  <si>
    <t>Cavite</t>
  </si>
  <si>
    <t>Iligan</t>
  </si>
  <si>
    <t>Sangi</t>
  </si>
  <si>
    <t>Sattahip</t>
  </si>
  <si>
    <t>Currimao</t>
  </si>
  <si>
    <t>Pasacao</t>
  </si>
  <si>
    <t>Tandayag</t>
  </si>
  <si>
    <t>Atimonan</t>
  </si>
  <si>
    <t>Matnog</t>
  </si>
  <si>
    <t>Culion</t>
  </si>
  <si>
    <t>Dumaguete</t>
  </si>
  <si>
    <t>Virac</t>
  </si>
  <si>
    <t>Chiang Saen</t>
  </si>
  <si>
    <t>Aparri</t>
  </si>
  <si>
    <t>Masbate</t>
  </si>
  <si>
    <t>Pattani</t>
  </si>
  <si>
    <t>Romblon</t>
  </si>
  <si>
    <t>Kantang</t>
  </si>
  <si>
    <t>Hondagua</t>
  </si>
  <si>
    <t>Puerto Princesa</t>
  </si>
  <si>
    <t>Ozamis</t>
  </si>
  <si>
    <t>Tandoc</t>
  </si>
  <si>
    <t>Calapan</t>
  </si>
  <si>
    <t>Bang Saphan</t>
  </si>
  <si>
    <t>Brookes Point</t>
  </si>
  <si>
    <t>Ranong</t>
  </si>
  <si>
    <t>Allen</t>
  </si>
  <si>
    <t>Tabuelan</t>
  </si>
  <si>
    <t>Nasugbu</t>
  </si>
  <si>
    <t>Gingoog</t>
  </si>
  <si>
    <t>Basco</t>
  </si>
  <si>
    <t>Jagna</t>
  </si>
  <si>
    <t>Calbayog</t>
  </si>
  <si>
    <t>Sorsogon</t>
  </si>
  <si>
    <t>Bataan</t>
  </si>
  <si>
    <t>Naluuyan</t>
  </si>
  <si>
    <t>Kalamansig</t>
  </si>
  <si>
    <t>Laem Chabang</t>
  </si>
  <si>
    <t>Cagayan De Oro</t>
  </si>
  <si>
    <t>Koh Si Chang</t>
  </si>
  <si>
    <t>Catagbacan</t>
  </si>
  <si>
    <t>Legazpi</t>
  </si>
  <si>
    <t>Samui</t>
  </si>
  <si>
    <t>Damaguit</t>
  </si>
  <si>
    <t>Sriracha</t>
  </si>
  <si>
    <t>Tubigon</t>
  </si>
  <si>
    <t>Bacolod</t>
  </si>
  <si>
    <t>Subic Bay</t>
  </si>
  <si>
    <t>Pio V. Corpuz</t>
  </si>
  <si>
    <t>Malatapay</t>
  </si>
  <si>
    <t>Prachuap</t>
  </si>
  <si>
    <t>Tabangoa</t>
  </si>
  <si>
    <t>Tagoloan Mis. Or</t>
  </si>
  <si>
    <t>San Jose Carangian</t>
  </si>
  <si>
    <t>Santa Fe</t>
  </si>
  <si>
    <t>Hagnaya</t>
  </si>
  <si>
    <t>Polambato</t>
  </si>
  <si>
    <t>Naval</t>
  </si>
  <si>
    <t>Bulan</t>
  </si>
  <si>
    <t>Guiuan</t>
  </si>
  <si>
    <t>Culasi</t>
  </si>
  <si>
    <t>Tacloban</t>
  </si>
  <si>
    <t>Ormoc</t>
  </si>
  <si>
    <t>Isabel</t>
  </si>
  <si>
    <t>Bantayan</t>
  </si>
  <si>
    <t>prttype</t>
  </si>
  <si>
    <t>prtsize</t>
  </si>
  <si>
    <t>Sea</t>
  </si>
  <si>
    <t>Very Small</t>
  </si>
  <si>
    <t>River</t>
  </si>
  <si>
    <t>Unknown</t>
  </si>
  <si>
    <t>Small</t>
  </si>
  <si>
    <t>Medium</t>
  </si>
  <si>
    <t>Large</t>
  </si>
  <si>
    <t>Pomala</t>
  </si>
  <si>
    <t>Telok Ayer</t>
  </si>
  <si>
    <t>Banten</t>
  </si>
  <si>
    <t>Belawan</t>
  </si>
  <si>
    <t>Gorontalo</t>
  </si>
  <si>
    <t>Panarukan</t>
  </si>
  <si>
    <t>Merauke</t>
  </si>
  <si>
    <t>Kasim</t>
  </si>
  <si>
    <t>Mamuju</t>
  </si>
  <si>
    <t>Pantoloan</t>
  </si>
  <si>
    <t>Palembang</t>
  </si>
  <si>
    <t>Pekalongan</t>
  </si>
  <si>
    <t>Luwuk</t>
  </si>
  <si>
    <t>Kalianget</t>
  </si>
  <si>
    <t>Bontang</t>
  </si>
  <si>
    <t>Banggai</t>
  </si>
  <si>
    <t>Probolinggo</t>
  </si>
  <si>
    <t>Lembar</t>
  </si>
  <si>
    <t>Bima</t>
  </si>
  <si>
    <t>Penuba</t>
  </si>
  <si>
    <t>Dumai</t>
  </si>
  <si>
    <t>Waingapu</t>
  </si>
  <si>
    <t>Jakarta</t>
  </si>
  <si>
    <t>Kupang</t>
  </si>
  <si>
    <t>Bitung</t>
  </si>
  <si>
    <t>Ende</t>
  </si>
  <si>
    <t>Amamapare</t>
  </si>
  <si>
    <t>Cirebon</t>
  </si>
  <si>
    <t>Banjarmasin</t>
  </si>
  <si>
    <t>Bengkulu</t>
  </si>
  <si>
    <t>Makassar</t>
  </si>
  <si>
    <t>Nunukan</t>
  </si>
  <si>
    <t>Balikpapan</t>
  </si>
  <si>
    <t>Singkawang</t>
  </si>
  <si>
    <t>Jambi</t>
  </si>
  <si>
    <t>Uleelheue</t>
  </si>
  <si>
    <t>Manggar</t>
  </si>
  <si>
    <t>Tegal</t>
  </si>
  <si>
    <t>Jayapura</t>
  </si>
  <si>
    <t>Bula</t>
  </si>
  <si>
    <t>Poso</t>
  </si>
  <si>
    <t>Padang</t>
  </si>
  <si>
    <t>Sinabang</t>
  </si>
  <si>
    <t>Banyuwangi</t>
  </si>
  <si>
    <t>Semarang</t>
  </si>
  <si>
    <t>Ambon</t>
  </si>
  <si>
    <t>Kendari</t>
  </si>
  <si>
    <t>Manado</t>
  </si>
  <si>
    <t>Sangkulirang</t>
  </si>
  <si>
    <t>Buatan</t>
  </si>
  <si>
    <t>Sorong</t>
  </si>
  <si>
    <t>Labuha</t>
  </si>
  <si>
    <t>Surabaya</t>
  </si>
  <si>
    <t>Gresik</t>
  </si>
  <si>
    <t>Maumere</t>
  </si>
  <si>
    <t>Manokwari</t>
  </si>
  <si>
    <t>Tarakan</t>
  </si>
  <si>
    <t>Pontianak</t>
  </si>
  <si>
    <t>Tanjung Pandan</t>
  </si>
  <si>
    <t>Malahayati</t>
  </si>
  <si>
    <t>Lhokseumawe</t>
  </si>
  <si>
    <t>Gilimanuk</t>
  </si>
  <si>
    <t>Padangbai</t>
  </si>
  <si>
    <t>Pladju</t>
  </si>
  <si>
    <t>Gunung Sitoli</t>
  </si>
  <si>
    <t>Celukan Bawang</t>
  </si>
  <si>
    <t>Kuala Tanjung</t>
  </si>
  <si>
    <t>Tanjung Balai</t>
  </si>
  <si>
    <t>Tandjung Uban</t>
  </si>
  <si>
    <t>Pangkal Balam</t>
  </si>
  <si>
    <t>Pare Pare</t>
  </si>
  <si>
    <t>Kuala Beukah</t>
  </si>
  <si>
    <t>Pangkalang Susu</t>
  </si>
  <si>
    <t>Tanjung Sekong</t>
  </si>
  <si>
    <t>Pakan Baru</t>
  </si>
  <si>
    <t>Sungai Pakning</t>
  </si>
  <si>
    <t>Pandjang</t>
  </si>
  <si>
    <t>Tanjung Balai Karimun</t>
  </si>
  <si>
    <t>Tjilatjap</t>
  </si>
  <si>
    <t>Sumenep</t>
  </si>
  <si>
    <t>Benoa</t>
  </si>
  <si>
    <t>Sangatta</t>
  </si>
  <si>
    <t>Sabang</t>
  </si>
  <si>
    <t>Blang Lancang</t>
  </si>
  <si>
    <t>Kuala Langsa</t>
  </si>
  <si>
    <t>Bengkalis</t>
  </si>
  <si>
    <t>Tanjung Pinang</t>
  </si>
  <si>
    <t>Kidjang</t>
  </si>
  <si>
    <t>Dabo</t>
  </si>
  <si>
    <t>Muntok</t>
  </si>
  <si>
    <t>Semangka Bay</t>
  </si>
  <si>
    <t>Sibolga</t>
  </si>
  <si>
    <t>Susoh</t>
  </si>
  <si>
    <t>Meulaboh</t>
  </si>
  <si>
    <t>Cilacap</t>
  </si>
  <si>
    <t>Rembang</t>
  </si>
  <si>
    <t>Kayangan</t>
  </si>
  <si>
    <t>Biak</t>
  </si>
  <si>
    <t>Ternate</t>
  </si>
  <si>
    <t>Namlea</t>
  </si>
  <si>
    <t>Malili</t>
  </si>
  <si>
    <t>Tubang</t>
  </si>
  <si>
    <t>Samarinda</t>
  </si>
  <si>
    <t>Sampit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</si>
</sst>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947F-11AF-4FCE-AF76-3DEE16E4E79F}">
  <dimension ref="A1:N326"/>
  <sheetViews>
    <sheetView tabSelected="1" topLeftCell="C1" workbookViewId="0">
      <selection activeCell="G2" sqref="G2"/>
    </sheetView>
  </sheetViews>
  <sheetFormatPr defaultRowHeight="14.5" x14ac:dyDescent="0.35"/>
  <cols>
    <col min="1" max="1" width="22.6328125" bestFit="1" customWidth="1"/>
    <col min="2" max="3" width="22.6328125" customWidth="1"/>
    <col min="5" max="5" width="12" customWidth="1"/>
    <col min="7" max="7" width="10.453125" bestFit="1" customWidth="1"/>
    <col min="8" max="8" width="12.08984375" bestFit="1" customWidth="1"/>
    <col min="9" max="9" width="11.7265625" bestFit="1" customWidth="1"/>
    <col min="10" max="10" width="13.453125" bestFit="1" customWidth="1"/>
    <col min="11" max="11" width="11.7265625" bestFit="1" customWidth="1"/>
    <col min="12" max="12" width="13.453125" bestFit="1" customWidth="1"/>
    <col min="13" max="13" width="10.453125" bestFit="1" customWidth="1"/>
    <col min="14" max="14" width="12.08984375" bestFit="1" customWidth="1"/>
  </cols>
  <sheetData>
    <row r="1" spans="1:14" x14ac:dyDescent="0.35">
      <c r="A1" s="1" t="s">
        <v>0</v>
      </c>
      <c r="B1" s="1" t="s">
        <v>240</v>
      </c>
      <c r="C1" s="1" t="s">
        <v>241</v>
      </c>
      <c r="D1" s="1" t="s">
        <v>1</v>
      </c>
      <c r="E1" s="1" t="s">
        <v>2</v>
      </c>
      <c r="F1" s="1" t="s">
        <v>3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</row>
    <row r="2" spans="1:14" x14ac:dyDescent="0.35">
      <c r="A2" t="s">
        <v>106</v>
      </c>
      <c r="B2" t="s">
        <v>242</v>
      </c>
      <c r="C2" t="s">
        <v>243</v>
      </c>
      <c r="D2">
        <v>10.62832</v>
      </c>
      <c r="E2">
        <v>124.40971999999999</v>
      </c>
      <c r="F2" t="s">
        <v>107</v>
      </c>
      <c r="G2">
        <f>$D2+0.05</f>
        <v>10.678320000000001</v>
      </c>
      <c r="H2">
        <f>$E2+0.05</f>
        <v>124.45971999999999</v>
      </c>
      <c r="I2">
        <f>$D2-0.05</f>
        <v>10.57832</v>
      </c>
      <c r="J2">
        <f>$E2+0.05</f>
        <v>124.45971999999999</v>
      </c>
      <c r="K2">
        <f>$D2+0.05</f>
        <v>10.678320000000001</v>
      </c>
      <c r="L2">
        <f>$E2-0.05</f>
        <v>124.35972</v>
      </c>
      <c r="M2">
        <f>$D2-0.05</f>
        <v>10.57832</v>
      </c>
      <c r="N2">
        <f>$E2-0.05</f>
        <v>124.35972</v>
      </c>
    </row>
    <row r="3" spans="1:14" x14ac:dyDescent="0.35">
      <c r="A3" t="s">
        <v>108</v>
      </c>
      <c r="B3" t="s">
        <v>242</v>
      </c>
      <c r="C3" t="s">
        <v>243</v>
      </c>
      <c r="D3">
        <v>10.61768</v>
      </c>
      <c r="E3">
        <v>124.2838</v>
      </c>
      <c r="F3" t="s">
        <v>107</v>
      </c>
      <c r="G3">
        <f t="shared" ref="G3:G66" si="0">$D3+0.5</f>
        <v>11.11768</v>
      </c>
      <c r="H3">
        <f t="shared" ref="H3:H66" si="1">$E3+0.5</f>
        <v>124.7838</v>
      </c>
      <c r="I3">
        <f t="shared" ref="I3:I66" si="2">$D3-0.5</f>
        <v>10.11768</v>
      </c>
      <c r="J3">
        <f t="shared" ref="J3:J66" si="3">$E3+0.5</f>
        <v>124.7838</v>
      </c>
      <c r="K3">
        <f t="shared" ref="K3:K66" si="4">$D3+0.5</f>
        <v>11.11768</v>
      </c>
      <c r="L3">
        <f t="shared" ref="L3:L66" si="5">$E3-0.5</f>
        <v>123.7838</v>
      </c>
      <c r="M3">
        <f t="shared" ref="M3:M66" si="6">$D3-0.5</f>
        <v>10.11768</v>
      </c>
      <c r="N3">
        <f t="shared" ref="N3:N66" si="7">$E3-0.5</f>
        <v>123.7838</v>
      </c>
    </row>
    <row r="4" spans="1:14" x14ac:dyDescent="0.35">
      <c r="A4" t="s">
        <v>249</v>
      </c>
      <c r="B4" t="s">
        <v>242</v>
      </c>
      <c r="C4" t="s">
        <v>246</v>
      </c>
      <c r="D4">
        <v>-4.1828000000000003</v>
      </c>
      <c r="E4">
        <v>121.59489000000001</v>
      </c>
      <c r="F4" t="s">
        <v>4</v>
      </c>
      <c r="G4">
        <f t="shared" si="0"/>
        <v>-3.6828000000000003</v>
      </c>
      <c r="H4">
        <f t="shared" si="1"/>
        <v>122.09489000000001</v>
      </c>
      <c r="I4">
        <f t="shared" si="2"/>
        <v>-4.6828000000000003</v>
      </c>
      <c r="J4">
        <f t="shared" si="3"/>
        <v>122.09489000000001</v>
      </c>
      <c r="K4">
        <f t="shared" si="4"/>
        <v>-3.6828000000000003</v>
      </c>
      <c r="L4">
        <f t="shared" si="5"/>
        <v>121.09489000000001</v>
      </c>
      <c r="M4">
        <f t="shared" si="6"/>
        <v>-4.6828000000000003</v>
      </c>
      <c r="N4">
        <f t="shared" si="7"/>
        <v>121.09489000000001</v>
      </c>
    </row>
    <row r="5" spans="1:14" x14ac:dyDescent="0.35">
      <c r="A5" t="s">
        <v>250</v>
      </c>
      <c r="B5" t="s">
        <v>245</v>
      </c>
      <c r="C5" t="s">
        <v>246</v>
      </c>
      <c r="D5">
        <v>-0.76919000000000004</v>
      </c>
      <c r="E5">
        <v>109.57272</v>
      </c>
      <c r="F5" t="s">
        <v>4</v>
      </c>
      <c r="G5">
        <f t="shared" si="0"/>
        <v>-0.26919000000000004</v>
      </c>
      <c r="H5">
        <f t="shared" si="1"/>
        <v>110.07272</v>
      </c>
      <c r="I5">
        <f t="shared" si="2"/>
        <v>-1.26919</v>
      </c>
      <c r="J5">
        <f t="shared" si="3"/>
        <v>110.07272</v>
      </c>
      <c r="K5">
        <f t="shared" si="4"/>
        <v>-0.26919000000000004</v>
      </c>
      <c r="L5">
        <f t="shared" si="5"/>
        <v>109.07272</v>
      </c>
      <c r="M5">
        <f t="shared" si="6"/>
        <v>-1.26919</v>
      </c>
      <c r="N5">
        <f t="shared" si="7"/>
        <v>109.07272</v>
      </c>
    </row>
    <row r="6" spans="1:14" x14ac:dyDescent="0.35">
      <c r="A6" t="s">
        <v>5</v>
      </c>
      <c r="B6" t="s">
        <v>244</v>
      </c>
      <c r="C6" t="s">
        <v>245</v>
      </c>
      <c r="D6">
        <v>10.34402</v>
      </c>
      <c r="E6">
        <v>106.32850000000001</v>
      </c>
      <c r="F6" t="s">
        <v>6</v>
      </c>
      <c r="G6">
        <f t="shared" si="0"/>
        <v>10.84402</v>
      </c>
      <c r="H6">
        <f t="shared" si="1"/>
        <v>106.82850000000001</v>
      </c>
      <c r="I6">
        <f t="shared" si="2"/>
        <v>9.8440200000000004</v>
      </c>
      <c r="J6">
        <f t="shared" si="3"/>
        <v>106.82850000000001</v>
      </c>
      <c r="K6">
        <f t="shared" si="4"/>
        <v>10.84402</v>
      </c>
      <c r="L6">
        <f t="shared" si="5"/>
        <v>105.82850000000001</v>
      </c>
      <c r="M6">
        <f t="shared" si="6"/>
        <v>9.8440200000000004</v>
      </c>
      <c r="N6">
        <f t="shared" si="7"/>
        <v>105.82850000000001</v>
      </c>
    </row>
    <row r="7" spans="1:14" x14ac:dyDescent="0.35">
      <c r="A7" t="s">
        <v>7</v>
      </c>
      <c r="B7" t="s">
        <v>244</v>
      </c>
      <c r="C7" t="s">
        <v>243</v>
      </c>
      <c r="D7">
        <v>16.781120000000001</v>
      </c>
      <c r="E7">
        <v>94.730819999999994</v>
      </c>
      <c r="F7" t="s">
        <v>8</v>
      </c>
      <c r="G7">
        <f t="shared" si="0"/>
        <v>17.281120000000001</v>
      </c>
      <c r="H7">
        <f t="shared" si="1"/>
        <v>95.230819999999994</v>
      </c>
      <c r="I7">
        <f t="shared" si="2"/>
        <v>16.281120000000001</v>
      </c>
      <c r="J7">
        <f t="shared" si="3"/>
        <v>95.230819999999994</v>
      </c>
      <c r="K7">
        <f t="shared" si="4"/>
        <v>17.281120000000001</v>
      </c>
      <c r="L7">
        <f t="shared" si="5"/>
        <v>94.230819999999994</v>
      </c>
      <c r="M7">
        <f t="shared" si="6"/>
        <v>16.281120000000001</v>
      </c>
      <c r="N7">
        <f t="shared" si="7"/>
        <v>94.230819999999994</v>
      </c>
    </row>
    <row r="8" spans="1:14" x14ac:dyDescent="0.35">
      <c r="A8" t="s">
        <v>9</v>
      </c>
      <c r="B8" t="s">
        <v>242</v>
      </c>
      <c r="C8" t="s">
        <v>245</v>
      </c>
      <c r="D8">
        <v>1.45201</v>
      </c>
      <c r="E8">
        <v>103.77974</v>
      </c>
      <c r="F8" t="s">
        <v>10</v>
      </c>
      <c r="G8">
        <f t="shared" si="0"/>
        <v>1.95201</v>
      </c>
      <c r="H8">
        <f t="shared" si="1"/>
        <v>104.27974</v>
      </c>
      <c r="I8">
        <f t="shared" si="2"/>
        <v>0.95201000000000002</v>
      </c>
      <c r="J8">
        <f t="shared" si="3"/>
        <v>104.27974</v>
      </c>
      <c r="K8">
        <f t="shared" si="4"/>
        <v>1.95201</v>
      </c>
      <c r="L8">
        <f t="shared" si="5"/>
        <v>103.27974</v>
      </c>
      <c r="M8">
        <f t="shared" si="6"/>
        <v>0.95201000000000002</v>
      </c>
      <c r="N8">
        <f t="shared" si="7"/>
        <v>103.27974</v>
      </c>
    </row>
    <row r="9" spans="1:14" x14ac:dyDescent="0.35">
      <c r="A9" t="s">
        <v>11</v>
      </c>
      <c r="B9" t="s">
        <v>242</v>
      </c>
      <c r="C9" t="s">
        <v>246</v>
      </c>
      <c r="D9">
        <v>16.493220000000001</v>
      </c>
      <c r="E9">
        <v>97.617500000000007</v>
      </c>
      <c r="F9" t="s">
        <v>8</v>
      </c>
      <c r="G9">
        <f t="shared" si="0"/>
        <v>16.993220000000001</v>
      </c>
      <c r="H9">
        <f t="shared" si="1"/>
        <v>98.117500000000007</v>
      </c>
      <c r="I9">
        <f t="shared" si="2"/>
        <v>15.993220000000001</v>
      </c>
      <c r="J9">
        <f t="shared" si="3"/>
        <v>98.117500000000007</v>
      </c>
      <c r="K9">
        <f t="shared" si="4"/>
        <v>16.993220000000001</v>
      </c>
      <c r="L9">
        <f t="shared" si="5"/>
        <v>97.117500000000007</v>
      </c>
      <c r="M9">
        <f t="shared" si="6"/>
        <v>15.993220000000001</v>
      </c>
      <c r="N9">
        <f t="shared" si="7"/>
        <v>97.117500000000007</v>
      </c>
    </row>
    <row r="10" spans="1:14" x14ac:dyDescent="0.35">
      <c r="A10" t="s">
        <v>12</v>
      </c>
      <c r="B10" t="s">
        <v>242</v>
      </c>
      <c r="C10" t="s">
        <v>247</v>
      </c>
      <c r="D10">
        <v>20.14001</v>
      </c>
      <c r="E10">
        <v>92.90128</v>
      </c>
      <c r="F10" t="s">
        <v>8</v>
      </c>
      <c r="G10">
        <f t="shared" si="0"/>
        <v>20.64001</v>
      </c>
      <c r="H10">
        <f t="shared" si="1"/>
        <v>93.40128</v>
      </c>
      <c r="I10">
        <f t="shared" si="2"/>
        <v>19.64001</v>
      </c>
      <c r="J10">
        <f t="shared" si="3"/>
        <v>93.40128</v>
      </c>
      <c r="K10">
        <f t="shared" si="4"/>
        <v>20.64001</v>
      </c>
      <c r="L10">
        <f t="shared" si="5"/>
        <v>92.40128</v>
      </c>
      <c r="M10">
        <f t="shared" si="6"/>
        <v>19.64001</v>
      </c>
      <c r="N10">
        <f t="shared" si="7"/>
        <v>92.40128</v>
      </c>
    </row>
    <row r="11" spans="1:14" x14ac:dyDescent="0.35">
      <c r="A11" t="s">
        <v>109</v>
      </c>
      <c r="B11" t="s">
        <v>242</v>
      </c>
      <c r="C11" t="s">
        <v>246</v>
      </c>
      <c r="D11">
        <v>8.5084900000000001</v>
      </c>
      <c r="E11">
        <v>124.75312</v>
      </c>
      <c r="F11" t="s">
        <v>107</v>
      </c>
      <c r="G11">
        <f t="shared" si="0"/>
        <v>9.0084900000000001</v>
      </c>
      <c r="H11">
        <f t="shared" si="1"/>
        <v>125.25312</v>
      </c>
      <c r="I11">
        <f t="shared" si="2"/>
        <v>8.0084900000000001</v>
      </c>
      <c r="J11">
        <f t="shared" si="3"/>
        <v>125.25312</v>
      </c>
      <c r="K11">
        <f t="shared" si="4"/>
        <v>9.0084900000000001</v>
      </c>
      <c r="L11">
        <f t="shared" si="5"/>
        <v>124.25312</v>
      </c>
      <c r="M11">
        <f t="shared" si="6"/>
        <v>8.0084900000000001</v>
      </c>
      <c r="N11">
        <f t="shared" si="7"/>
        <v>124.25312</v>
      </c>
    </row>
    <row r="12" spans="1:14" x14ac:dyDescent="0.35">
      <c r="A12" t="s">
        <v>13</v>
      </c>
      <c r="B12" t="s">
        <v>242</v>
      </c>
      <c r="C12" t="s">
        <v>245</v>
      </c>
      <c r="D12">
        <v>13.7813</v>
      </c>
      <c r="E12">
        <v>109.22866999999999</v>
      </c>
      <c r="F12" t="s">
        <v>6</v>
      </c>
      <c r="G12">
        <f t="shared" si="0"/>
        <v>14.2813</v>
      </c>
      <c r="H12">
        <f t="shared" si="1"/>
        <v>109.72866999999999</v>
      </c>
      <c r="I12">
        <f t="shared" si="2"/>
        <v>13.2813</v>
      </c>
      <c r="J12">
        <f t="shared" si="3"/>
        <v>109.72866999999999</v>
      </c>
      <c r="K12">
        <f t="shared" si="4"/>
        <v>14.2813</v>
      </c>
      <c r="L12">
        <f t="shared" si="5"/>
        <v>108.72866999999999</v>
      </c>
      <c r="M12">
        <f t="shared" si="6"/>
        <v>13.2813</v>
      </c>
      <c r="N12">
        <f t="shared" si="7"/>
        <v>108.72866999999999</v>
      </c>
    </row>
    <row r="13" spans="1:14" x14ac:dyDescent="0.35">
      <c r="A13" t="s">
        <v>14</v>
      </c>
      <c r="B13" t="s">
        <v>242</v>
      </c>
      <c r="C13" t="s">
        <v>245</v>
      </c>
      <c r="D13">
        <v>3.9780899999999999</v>
      </c>
      <c r="E13">
        <v>103.42386</v>
      </c>
      <c r="F13" t="s">
        <v>15</v>
      </c>
      <c r="G13">
        <f t="shared" si="0"/>
        <v>4.4780899999999999</v>
      </c>
      <c r="H13">
        <f t="shared" si="1"/>
        <v>103.92386</v>
      </c>
      <c r="I13">
        <f t="shared" si="2"/>
        <v>3.4780899999999999</v>
      </c>
      <c r="J13">
        <f t="shared" si="3"/>
        <v>103.92386</v>
      </c>
      <c r="K13">
        <f t="shared" si="4"/>
        <v>4.4780899999999999</v>
      </c>
      <c r="L13">
        <f t="shared" si="5"/>
        <v>102.92386</v>
      </c>
      <c r="M13">
        <f t="shared" si="6"/>
        <v>3.4780899999999999</v>
      </c>
      <c r="N13">
        <f t="shared" si="7"/>
        <v>102.92386</v>
      </c>
    </row>
    <row r="14" spans="1:14" x14ac:dyDescent="0.35">
      <c r="A14" t="s">
        <v>16</v>
      </c>
      <c r="B14" t="s">
        <v>242</v>
      </c>
      <c r="C14" t="s">
        <v>245</v>
      </c>
      <c r="D14">
        <v>4.5899900000000002</v>
      </c>
      <c r="E14">
        <v>103.45553</v>
      </c>
      <c r="F14" t="s">
        <v>15</v>
      </c>
      <c r="G14">
        <f t="shared" si="0"/>
        <v>5.0899900000000002</v>
      </c>
      <c r="H14">
        <f t="shared" si="1"/>
        <v>103.95553</v>
      </c>
      <c r="I14">
        <f t="shared" si="2"/>
        <v>4.0899900000000002</v>
      </c>
      <c r="J14">
        <f t="shared" si="3"/>
        <v>103.95553</v>
      </c>
      <c r="K14">
        <f t="shared" si="4"/>
        <v>5.0899900000000002</v>
      </c>
      <c r="L14">
        <f t="shared" si="5"/>
        <v>102.95553</v>
      </c>
      <c r="M14">
        <f t="shared" si="6"/>
        <v>4.0899900000000002</v>
      </c>
      <c r="N14">
        <f t="shared" si="7"/>
        <v>102.95553</v>
      </c>
    </row>
    <row r="15" spans="1:14" x14ac:dyDescent="0.35">
      <c r="A15" t="s">
        <v>17</v>
      </c>
      <c r="B15" t="s">
        <v>242</v>
      </c>
      <c r="C15" t="s">
        <v>245</v>
      </c>
      <c r="D15">
        <v>3.0280200000000002</v>
      </c>
      <c r="E15">
        <v>101.36368</v>
      </c>
      <c r="F15" t="s">
        <v>15</v>
      </c>
      <c r="G15">
        <f t="shared" si="0"/>
        <v>3.5280200000000002</v>
      </c>
      <c r="H15">
        <f t="shared" si="1"/>
        <v>101.86368</v>
      </c>
      <c r="I15">
        <f t="shared" si="2"/>
        <v>2.5280200000000002</v>
      </c>
      <c r="J15">
        <f t="shared" si="3"/>
        <v>101.86368</v>
      </c>
      <c r="K15">
        <f t="shared" si="4"/>
        <v>3.5280200000000002</v>
      </c>
      <c r="L15">
        <f t="shared" si="5"/>
        <v>100.86368</v>
      </c>
      <c r="M15">
        <f t="shared" si="6"/>
        <v>2.5280200000000002</v>
      </c>
      <c r="N15">
        <f t="shared" si="7"/>
        <v>100.86368</v>
      </c>
    </row>
    <row r="16" spans="1:14" x14ac:dyDescent="0.35">
      <c r="A16" t="s">
        <v>251</v>
      </c>
      <c r="B16" t="s">
        <v>242</v>
      </c>
      <c r="C16" t="s">
        <v>247</v>
      </c>
      <c r="D16">
        <v>-6.0137499999999999</v>
      </c>
      <c r="E16">
        <v>105.95816000000001</v>
      </c>
      <c r="F16" t="s">
        <v>4</v>
      </c>
      <c r="G16">
        <f t="shared" si="0"/>
        <v>-5.5137499999999999</v>
      </c>
      <c r="H16">
        <f t="shared" si="1"/>
        <v>106.45816000000001</v>
      </c>
      <c r="I16">
        <f t="shared" si="2"/>
        <v>-6.5137499999999999</v>
      </c>
      <c r="J16">
        <f t="shared" si="3"/>
        <v>106.45816000000001</v>
      </c>
      <c r="K16">
        <f t="shared" si="4"/>
        <v>-5.5137499999999999</v>
      </c>
      <c r="L16">
        <f t="shared" si="5"/>
        <v>105.45816000000001</v>
      </c>
      <c r="M16">
        <f t="shared" si="6"/>
        <v>-6.5137499999999999</v>
      </c>
      <c r="N16">
        <f t="shared" si="7"/>
        <v>105.45816000000001</v>
      </c>
    </row>
    <row r="17" spans="1:14" x14ac:dyDescent="0.35">
      <c r="A17" t="s">
        <v>18</v>
      </c>
      <c r="B17" t="s">
        <v>242</v>
      </c>
      <c r="C17" t="s">
        <v>243</v>
      </c>
      <c r="D17">
        <v>20.948399999999999</v>
      </c>
      <c r="E17">
        <v>107.08111</v>
      </c>
      <c r="F17" t="s">
        <v>6</v>
      </c>
      <c r="G17">
        <f t="shared" si="0"/>
        <v>21.448399999999999</v>
      </c>
      <c r="H17">
        <f t="shared" si="1"/>
        <v>107.58111</v>
      </c>
      <c r="I17">
        <f t="shared" si="2"/>
        <v>20.448399999999999</v>
      </c>
      <c r="J17">
        <f t="shared" si="3"/>
        <v>107.58111</v>
      </c>
      <c r="K17">
        <f t="shared" si="4"/>
        <v>21.448399999999999</v>
      </c>
      <c r="L17">
        <f t="shared" si="5"/>
        <v>106.58111</v>
      </c>
      <c r="M17">
        <f t="shared" si="6"/>
        <v>20.448399999999999</v>
      </c>
      <c r="N17">
        <f t="shared" si="7"/>
        <v>106.58111</v>
      </c>
    </row>
    <row r="18" spans="1:14" x14ac:dyDescent="0.35">
      <c r="A18" t="s">
        <v>19</v>
      </c>
      <c r="B18" t="s">
        <v>242</v>
      </c>
      <c r="C18" t="s">
        <v>245</v>
      </c>
      <c r="D18">
        <v>5.27616</v>
      </c>
      <c r="E18">
        <v>115.24334</v>
      </c>
      <c r="F18" t="s">
        <v>15</v>
      </c>
      <c r="G18">
        <f t="shared" si="0"/>
        <v>5.77616</v>
      </c>
      <c r="H18">
        <f t="shared" si="1"/>
        <v>115.74334</v>
      </c>
      <c r="I18">
        <f t="shared" si="2"/>
        <v>4.77616</v>
      </c>
      <c r="J18">
        <f t="shared" si="3"/>
        <v>115.74334</v>
      </c>
      <c r="K18">
        <f t="shared" si="4"/>
        <v>5.77616</v>
      </c>
      <c r="L18">
        <f t="shared" si="5"/>
        <v>114.74334</v>
      </c>
      <c r="M18">
        <f t="shared" si="6"/>
        <v>4.77616</v>
      </c>
      <c r="N18">
        <f t="shared" si="7"/>
        <v>114.74334</v>
      </c>
    </row>
    <row r="19" spans="1:14" x14ac:dyDescent="0.35">
      <c r="A19" t="s">
        <v>110</v>
      </c>
      <c r="B19" t="s">
        <v>242</v>
      </c>
      <c r="C19" t="s">
        <v>247</v>
      </c>
      <c r="D19">
        <v>13.759359999999999</v>
      </c>
      <c r="E19">
        <v>121.04326</v>
      </c>
      <c r="F19" t="s">
        <v>107</v>
      </c>
      <c r="G19">
        <f t="shared" si="0"/>
        <v>14.259359999999999</v>
      </c>
      <c r="H19">
        <f t="shared" si="1"/>
        <v>121.54326</v>
      </c>
      <c r="I19">
        <f t="shared" si="2"/>
        <v>13.259359999999999</v>
      </c>
      <c r="J19">
        <f t="shared" si="3"/>
        <v>121.54326</v>
      </c>
      <c r="K19">
        <f t="shared" si="4"/>
        <v>14.259359999999999</v>
      </c>
      <c r="L19">
        <f t="shared" si="5"/>
        <v>120.54326</v>
      </c>
      <c r="M19">
        <f t="shared" si="6"/>
        <v>13.259359999999999</v>
      </c>
      <c r="N19">
        <f t="shared" si="7"/>
        <v>120.54326</v>
      </c>
    </row>
    <row r="20" spans="1:14" x14ac:dyDescent="0.35">
      <c r="A20" t="s">
        <v>111</v>
      </c>
      <c r="B20" t="s">
        <v>242</v>
      </c>
      <c r="C20" t="s">
        <v>247</v>
      </c>
      <c r="D20">
        <v>12.669040000000001</v>
      </c>
      <c r="E20">
        <v>101.15214</v>
      </c>
      <c r="F20" t="s">
        <v>112</v>
      </c>
      <c r="G20">
        <f t="shared" si="0"/>
        <v>13.169040000000001</v>
      </c>
      <c r="H20">
        <f t="shared" si="1"/>
        <v>101.65214</v>
      </c>
      <c r="I20">
        <f t="shared" si="2"/>
        <v>12.169040000000001</v>
      </c>
      <c r="J20">
        <f t="shared" si="3"/>
        <v>101.65214</v>
      </c>
      <c r="K20">
        <f t="shared" si="4"/>
        <v>13.169040000000001</v>
      </c>
      <c r="L20">
        <f t="shared" si="5"/>
        <v>100.65214</v>
      </c>
      <c r="M20">
        <f t="shared" si="6"/>
        <v>12.169040000000001</v>
      </c>
      <c r="N20">
        <f t="shared" si="7"/>
        <v>100.65214</v>
      </c>
    </row>
    <row r="21" spans="1:14" x14ac:dyDescent="0.35">
      <c r="A21" t="s">
        <v>113</v>
      </c>
      <c r="B21" t="s">
        <v>242</v>
      </c>
      <c r="C21" t="s">
        <v>245</v>
      </c>
      <c r="D21">
        <v>10.820460000000001</v>
      </c>
      <c r="E21">
        <v>123.55672</v>
      </c>
      <c r="F21" t="s">
        <v>107</v>
      </c>
      <c r="G21">
        <f t="shared" si="0"/>
        <v>11.320460000000001</v>
      </c>
      <c r="H21">
        <f t="shared" si="1"/>
        <v>124.05672</v>
      </c>
      <c r="I21">
        <f t="shared" si="2"/>
        <v>10.320460000000001</v>
      </c>
      <c r="J21">
        <f t="shared" si="3"/>
        <v>124.05672</v>
      </c>
      <c r="K21">
        <f t="shared" si="4"/>
        <v>11.320460000000001</v>
      </c>
      <c r="L21">
        <f t="shared" si="5"/>
        <v>123.05672</v>
      </c>
      <c r="M21">
        <f t="shared" si="6"/>
        <v>10.320460000000001</v>
      </c>
      <c r="N21">
        <f t="shared" si="7"/>
        <v>123.05672</v>
      </c>
    </row>
    <row r="22" spans="1:14" x14ac:dyDescent="0.35">
      <c r="A22" t="s">
        <v>90</v>
      </c>
      <c r="B22" t="s">
        <v>242</v>
      </c>
      <c r="C22" t="s">
        <v>245</v>
      </c>
      <c r="D22">
        <v>6.3106099999999996</v>
      </c>
      <c r="E22">
        <v>99.855959999999996</v>
      </c>
      <c r="F22" t="s">
        <v>15</v>
      </c>
      <c r="G22">
        <f t="shared" si="0"/>
        <v>6.8106099999999996</v>
      </c>
      <c r="H22">
        <f t="shared" si="1"/>
        <v>100.35596</v>
      </c>
      <c r="I22">
        <f t="shared" si="2"/>
        <v>5.8106099999999996</v>
      </c>
      <c r="J22">
        <f t="shared" si="3"/>
        <v>100.35596</v>
      </c>
      <c r="K22">
        <f t="shared" si="4"/>
        <v>6.8106099999999996</v>
      </c>
      <c r="L22">
        <f t="shared" si="5"/>
        <v>99.355959999999996</v>
      </c>
      <c r="M22">
        <f t="shared" si="6"/>
        <v>5.8106099999999996</v>
      </c>
      <c r="N22">
        <f t="shared" si="7"/>
        <v>99.355959999999996</v>
      </c>
    </row>
    <row r="23" spans="1:14" x14ac:dyDescent="0.35">
      <c r="A23" t="s">
        <v>114</v>
      </c>
      <c r="B23" t="s">
        <v>242</v>
      </c>
      <c r="C23" t="s">
        <v>246</v>
      </c>
      <c r="D23">
        <v>6.0940899999999996</v>
      </c>
      <c r="E23">
        <v>125.15525</v>
      </c>
      <c r="F23" t="s">
        <v>107</v>
      </c>
      <c r="G23">
        <f t="shared" si="0"/>
        <v>6.5940899999999996</v>
      </c>
      <c r="H23">
        <f t="shared" si="1"/>
        <v>125.65525</v>
      </c>
      <c r="I23">
        <f t="shared" si="2"/>
        <v>5.5940899999999996</v>
      </c>
      <c r="J23">
        <f t="shared" si="3"/>
        <v>125.65525</v>
      </c>
      <c r="K23">
        <f t="shared" si="4"/>
        <v>6.5940899999999996</v>
      </c>
      <c r="L23">
        <f t="shared" si="5"/>
        <v>124.65525</v>
      </c>
      <c r="M23">
        <f t="shared" si="6"/>
        <v>5.5940899999999996</v>
      </c>
      <c r="N23">
        <f t="shared" si="7"/>
        <v>124.65525</v>
      </c>
    </row>
    <row r="24" spans="1:14" x14ac:dyDescent="0.35">
      <c r="A24" t="s">
        <v>115</v>
      </c>
      <c r="B24" t="s">
        <v>242</v>
      </c>
      <c r="C24" t="s">
        <v>246</v>
      </c>
      <c r="D24">
        <v>11.927820000000001</v>
      </c>
      <c r="E24">
        <v>121.95044</v>
      </c>
      <c r="F24" t="s">
        <v>107</v>
      </c>
      <c r="G24">
        <f t="shared" si="0"/>
        <v>12.427820000000001</v>
      </c>
      <c r="H24">
        <f t="shared" si="1"/>
        <v>122.45044</v>
      </c>
      <c r="I24">
        <f t="shared" si="2"/>
        <v>11.427820000000001</v>
      </c>
      <c r="J24">
        <f t="shared" si="3"/>
        <v>122.45044</v>
      </c>
      <c r="K24">
        <f t="shared" si="4"/>
        <v>12.427820000000001</v>
      </c>
      <c r="L24">
        <f t="shared" si="5"/>
        <v>121.45044</v>
      </c>
      <c r="M24">
        <f t="shared" si="6"/>
        <v>11.427820000000001</v>
      </c>
      <c r="N24">
        <f t="shared" si="7"/>
        <v>121.45044</v>
      </c>
    </row>
    <row r="25" spans="1:14" x14ac:dyDescent="0.35">
      <c r="A25" t="s">
        <v>116</v>
      </c>
      <c r="B25" t="s">
        <v>242</v>
      </c>
      <c r="C25" t="s">
        <v>247</v>
      </c>
      <c r="D25">
        <v>7.3511100000000003</v>
      </c>
      <c r="E25">
        <v>124.22257</v>
      </c>
      <c r="F25" t="s">
        <v>107</v>
      </c>
      <c r="G25">
        <f t="shared" si="0"/>
        <v>7.8511100000000003</v>
      </c>
      <c r="H25">
        <f t="shared" si="1"/>
        <v>124.72257</v>
      </c>
      <c r="I25">
        <f t="shared" si="2"/>
        <v>6.8511100000000003</v>
      </c>
      <c r="J25">
        <f t="shared" si="3"/>
        <v>124.72257</v>
      </c>
      <c r="K25">
        <f t="shared" si="4"/>
        <v>7.8511100000000003</v>
      </c>
      <c r="L25">
        <f t="shared" si="5"/>
        <v>123.72257</v>
      </c>
      <c r="M25">
        <f t="shared" si="6"/>
        <v>6.8511100000000003</v>
      </c>
      <c r="N25">
        <f t="shared" si="7"/>
        <v>123.72257</v>
      </c>
    </row>
    <row r="26" spans="1:14" x14ac:dyDescent="0.35">
      <c r="A26" t="s">
        <v>117</v>
      </c>
      <c r="B26" t="s">
        <v>244</v>
      </c>
      <c r="C26" t="s">
        <v>247</v>
      </c>
      <c r="D26">
        <v>13.70734</v>
      </c>
      <c r="E26">
        <v>100.56578</v>
      </c>
      <c r="F26" t="s">
        <v>112</v>
      </c>
      <c r="G26">
        <f t="shared" si="0"/>
        <v>14.20734</v>
      </c>
      <c r="H26">
        <f t="shared" si="1"/>
        <v>101.06578</v>
      </c>
      <c r="I26">
        <f t="shared" si="2"/>
        <v>13.20734</v>
      </c>
      <c r="J26">
        <f t="shared" si="3"/>
        <v>101.06578</v>
      </c>
      <c r="K26">
        <f t="shared" si="4"/>
        <v>14.20734</v>
      </c>
      <c r="L26">
        <f t="shared" si="5"/>
        <v>100.06578</v>
      </c>
      <c r="M26">
        <f t="shared" si="6"/>
        <v>13.20734</v>
      </c>
      <c r="N26">
        <f t="shared" si="7"/>
        <v>100.06578</v>
      </c>
    </row>
    <row r="27" spans="1:14" x14ac:dyDescent="0.35">
      <c r="A27" t="s">
        <v>20</v>
      </c>
      <c r="B27" t="s">
        <v>242</v>
      </c>
      <c r="C27" t="s">
        <v>245</v>
      </c>
      <c r="D27">
        <v>17.457370000000001</v>
      </c>
      <c r="E27">
        <v>106.63216</v>
      </c>
      <c r="F27" t="s">
        <v>6</v>
      </c>
      <c r="G27">
        <f t="shared" si="0"/>
        <v>17.957370000000001</v>
      </c>
      <c r="H27">
        <f t="shared" si="1"/>
        <v>107.13216</v>
      </c>
      <c r="I27">
        <f t="shared" si="2"/>
        <v>16.957370000000001</v>
      </c>
      <c r="J27">
        <f t="shared" si="3"/>
        <v>107.13216</v>
      </c>
      <c r="K27">
        <f t="shared" si="4"/>
        <v>17.957370000000001</v>
      </c>
      <c r="L27">
        <f t="shared" si="5"/>
        <v>106.13216</v>
      </c>
      <c r="M27">
        <f t="shared" si="6"/>
        <v>16.957370000000001</v>
      </c>
      <c r="N27">
        <f t="shared" si="7"/>
        <v>106.13216</v>
      </c>
    </row>
    <row r="28" spans="1:14" x14ac:dyDescent="0.35">
      <c r="A28" t="s">
        <v>118</v>
      </c>
      <c r="B28" t="s">
        <v>242</v>
      </c>
      <c r="C28" t="s">
        <v>245</v>
      </c>
      <c r="D28">
        <v>10.15141</v>
      </c>
      <c r="E28">
        <v>124.327</v>
      </c>
      <c r="F28" t="s">
        <v>107</v>
      </c>
      <c r="G28">
        <f t="shared" si="0"/>
        <v>10.65141</v>
      </c>
      <c r="H28">
        <f t="shared" si="1"/>
        <v>124.827</v>
      </c>
      <c r="I28">
        <f t="shared" si="2"/>
        <v>9.6514100000000003</v>
      </c>
      <c r="J28">
        <f t="shared" si="3"/>
        <v>124.827</v>
      </c>
      <c r="K28">
        <f t="shared" si="4"/>
        <v>10.65141</v>
      </c>
      <c r="L28">
        <f t="shared" si="5"/>
        <v>123.827</v>
      </c>
      <c r="M28">
        <f t="shared" si="6"/>
        <v>9.6514100000000003</v>
      </c>
      <c r="N28">
        <f t="shared" si="7"/>
        <v>123.827</v>
      </c>
    </row>
    <row r="29" spans="1:14" x14ac:dyDescent="0.35">
      <c r="A29" t="s">
        <v>119</v>
      </c>
      <c r="B29" t="s">
        <v>242</v>
      </c>
      <c r="C29" t="s">
        <v>246</v>
      </c>
      <c r="D29">
        <v>10.15907</v>
      </c>
      <c r="E29">
        <v>125.12508</v>
      </c>
      <c r="F29" t="s">
        <v>107</v>
      </c>
      <c r="G29">
        <f t="shared" si="0"/>
        <v>10.65907</v>
      </c>
      <c r="H29">
        <f t="shared" si="1"/>
        <v>125.62508</v>
      </c>
      <c r="I29">
        <f t="shared" si="2"/>
        <v>9.6590699999999998</v>
      </c>
      <c r="J29">
        <f t="shared" si="3"/>
        <v>125.62508</v>
      </c>
      <c r="K29">
        <f t="shared" si="4"/>
        <v>10.65907</v>
      </c>
      <c r="L29">
        <f t="shared" si="5"/>
        <v>124.62508</v>
      </c>
      <c r="M29">
        <f t="shared" si="6"/>
        <v>9.6590699999999998</v>
      </c>
      <c r="N29">
        <f t="shared" si="7"/>
        <v>124.62508</v>
      </c>
    </row>
    <row r="30" spans="1:14" x14ac:dyDescent="0.35">
      <c r="A30" t="s">
        <v>120</v>
      </c>
      <c r="B30" t="s">
        <v>242</v>
      </c>
      <c r="C30" t="s">
        <v>246</v>
      </c>
      <c r="D30">
        <v>10.67586</v>
      </c>
      <c r="E30">
        <v>124.79863</v>
      </c>
      <c r="F30" t="s">
        <v>107</v>
      </c>
      <c r="G30">
        <f t="shared" si="0"/>
        <v>11.17586</v>
      </c>
      <c r="H30">
        <f t="shared" si="1"/>
        <v>125.29863</v>
      </c>
      <c r="I30">
        <f t="shared" si="2"/>
        <v>10.17586</v>
      </c>
      <c r="J30">
        <f t="shared" si="3"/>
        <v>125.29863</v>
      </c>
      <c r="K30">
        <f t="shared" si="4"/>
        <v>11.17586</v>
      </c>
      <c r="L30">
        <f t="shared" si="5"/>
        <v>124.29863</v>
      </c>
      <c r="M30">
        <f t="shared" si="6"/>
        <v>10.17586</v>
      </c>
      <c r="N30">
        <f t="shared" si="7"/>
        <v>124.29863</v>
      </c>
    </row>
    <row r="31" spans="1:14" x14ac:dyDescent="0.35">
      <c r="A31" t="s">
        <v>121</v>
      </c>
      <c r="B31" t="s">
        <v>242</v>
      </c>
      <c r="C31" t="s">
        <v>246</v>
      </c>
      <c r="D31">
        <v>10.370699999999999</v>
      </c>
      <c r="E31">
        <v>124.74379</v>
      </c>
      <c r="F31" t="s">
        <v>107</v>
      </c>
      <c r="G31">
        <f t="shared" si="0"/>
        <v>10.870699999999999</v>
      </c>
      <c r="H31">
        <f t="shared" si="1"/>
        <v>125.24379</v>
      </c>
      <c r="I31">
        <f t="shared" si="2"/>
        <v>9.8706999999999994</v>
      </c>
      <c r="J31">
        <f t="shared" si="3"/>
        <v>125.24379</v>
      </c>
      <c r="K31">
        <f t="shared" si="4"/>
        <v>10.870699999999999</v>
      </c>
      <c r="L31">
        <f t="shared" si="5"/>
        <v>124.24379</v>
      </c>
      <c r="M31">
        <f t="shared" si="6"/>
        <v>9.8706999999999994</v>
      </c>
      <c r="N31">
        <f t="shared" si="7"/>
        <v>124.24379</v>
      </c>
    </row>
    <row r="32" spans="1:14" x14ac:dyDescent="0.35">
      <c r="A32" t="s">
        <v>122</v>
      </c>
      <c r="B32" t="s">
        <v>242</v>
      </c>
      <c r="C32" t="s">
        <v>243</v>
      </c>
      <c r="D32">
        <v>11.40489</v>
      </c>
      <c r="E32">
        <v>124.35045</v>
      </c>
      <c r="F32" t="s">
        <v>107</v>
      </c>
      <c r="G32">
        <f t="shared" si="0"/>
        <v>11.90489</v>
      </c>
      <c r="H32">
        <f t="shared" si="1"/>
        <v>124.85045</v>
      </c>
      <c r="I32">
        <f t="shared" si="2"/>
        <v>10.90489</v>
      </c>
      <c r="J32">
        <f t="shared" si="3"/>
        <v>124.85045</v>
      </c>
      <c r="K32">
        <f t="shared" si="4"/>
        <v>11.90489</v>
      </c>
      <c r="L32">
        <f t="shared" si="5"/>
        <v>123.85045</v>
      </c>
      <c r="M32">
        <f t="shared" si="6"/>
        <v>10.90489</v>
      </c>
      <c r="N32">
        <f t="shared" si="7"/>
        <v>123.85045</v>
      </c>
    </row>
    <row r="33" spans="1:14" x14ac:dyDescent="0.35">
      <c r="A33" t="s">
        <v>123</v>
      </c>
      <c r="B33" t="s">
        <v>242</v>
      </c>
      <c r="C33" t="s">
        <v>246</v>
      </c>
      <c r="D33">
        <v>9.8153299999999994</v>
      </c>
      <c r="E33">
        <v>125.45457</v>
      </c>
      <c r="F33" t="s">
        <v>107</v>
      </c>
      <c r="G33">
        <f t="shared" si="0"/>
        <v>10.315329999999999</v>
      </c>
      <c r="H33">
        <f t="shared" si="1"/>
        <v>125.95457</v>
      </c>
      <c r="I33">
        <f t="shared" si="2"/>
        <v>9.3153299999999994</v>
      </c>
      <c r="J33">
        <f t="shared" si="3"/>
        <v>125.95457</v>
      </c>
      <c r="K33">
        <f t="shared" si="4"/>
        <v>10.315329999999999</v>
      </c>
      <c r="L33">
        <f t="shared" si="5"/>
        <v>124.95457</v>
      </c>
      <c r="M33">
        <f t="shared" si="6"/>
        <v>9.3153299999999994</v>
      </c>
      <c r="N33">
        <f t="shared" si="7"/>
        <v>124.95457</v>
      </c>
    </row>
    <row r="34" spans="1:14" x14ac:dyDescent="0.35">
      <c r="A34" t="s">
        <v>252</v>
      </c>
      <c r="B34" t="s">
        <v>242</v>
      </c>
      <c r="C34" t="s">
        <v>247</v>
      </c>
      <c r="D34">
        <v>3.7924600000000002</v>
      </c>
      <c r="E34">
        <v>98.716229999999996</v>
      </c>
      <c r="F34" t="s">
        <v>4</v>
      </c>
      <c r="G34">
        <f t="shared" si="0"/>
        <v>4.2924600000000002</v>
      </c>
      <c r="H34">
        <f t="shared" si="1"/>
        <v>99.216229999999996</v>
      </c>
      <c r="I34">
        <f t="shared" si="2"/>
        <v>3.2924600000000002</v>
      </c>
      <c r="J34">
        <f t="shared" si="3"/>
        <v>99.216229999999996</v>
      </c>
      <c r="K34">
        <f t="shared" si="4"/>
        <v>4.2924600000000002</v>
      </c>
      <c r="L34">
        <f t="shared" si="5"/>
        <v>98.216229999999996</v>
      </c>
      <c r="M34">
        <f t="shared" si="6"/>
        <v>3.2924600000000002</v>
      </c>
      <c r="N34">
        <f t="shared" si="7"/>
        <v>98.216229999999996</v>
      </c>
    </row>
    <row r="35" spans="1:14" x14ac:dyDescent="0.35">
      <c r="A35" t="s">
        <v>253</v>
      </c>
      <c r="B35" t="s">
        <v>242</v>
      </c>
      <c r="C35" t="s">
        <v>246</v>
      </c>
      <c r="D35">
        <v>0.49764000000000003</v>
      </c>
      <c r="E35">
        <v>123.06938</v>
      </c>
      <c r="F35" t="s">
        <v>4</v>
      </c>
      <c r="G35">
        <f t="shared" si="0"/>
        <v>0.99764000000000008</v>
      </c>
      <c r="H35">
        <f t="shared" si="1"/>
        <v>123.56938</v>
      </c>
      <c r="I35">
        <f t="shared" si="2"/>
        <v>-2.3599999999999732E-3</v>
      </c>
      <c r="J35">
        <f t="shared" si="3"/>
        <v>123.56938</v>
      </c>
      <c r="K35">
        <f t="shared" si="4"/>
        <v>0.99764000000000008</v>
      </c>
      <c r="L35">
        <f t="shared" si="5"/>
        <v>122.56938</v>
      </c>
      <c r="M35">
        <f t="shared" si="6"/>
        <v>-2.3599999999999732E-3</v>
      </c>
      <c r="N35">
        <f t="shared" si="7"/>
        <v>122.56938</v>
      </c>
    </row>
    <row r="36" spans="1:14" x14ac:dyDescent="0.35">
      <c r="A36" t="s">
        <v>21</v>
      </c>
      <c r="B36" t="s">
        <v>242</v>
      </c>
      <c r="C36" t="s">
        <v>246</v>
      </c>
      <c r="D36">
        <v>10.338710000000001</v>
      </c>
      <c r="E36">
        <v>107.07185</v>
      </c>
      <c r="F36" t="s">
        <v>6</v>
      </c>
      <c r="G36">
        <f t="shared" si="0"/>
        <v>10.838710000000001</v>
      </c>
      <c r="H36">
        <f t="shared" si="1"/>
        <v>107.57185</v>
      </c>
      <c r="I36">
        <f t="shared" si="2"/>
        <v>9.8387100000000007</v>
      </c>
      <c r="J36">
        <f t="shared" si="3"/>
        <v>107.57185</v>
      </c>
      <c r="K36">
        <f t="shared" si="4"/>
        <v>10.838710000000001</v>
      </c>
      <c r="L36">
        <f t="shared" si="5"/>
        <v>106.57185</v>
      </c>
      <c r="M36">
        <f t="shared" si="6"/>
        <v>9.8387100000000007</v>
      </c>
      <c r="N36">
        <f t="shared" si="7"/>
        <v>106.57185</v>
      </c>
    </row>
    <row r="37" spans="1:14" x14ac:dyDescent="0.35">
      <c r="A37" t="s">
        <v>124</v>
      </c>
      <c r="B37" t="s">
        <v>242</v>
      </c>
      <c r="C37" t="s">
        <v>247</v>
      </c>
      <c r="D37">
        <v>10.69083</v>
      </c>
      <c r="E37">
        <v>122.58278</v>
      </c>
      <c r="F37" t="s">
        <v>107</v>
      </c>
      <c r="G37">
        <f t="shared" si="0"/>
        <v>11.19083</v>
      </c>
      <c r="H37">
        <f t="shared" si="1"/>
        <v>123.08278</v>
      </c>
      <c r="I37">
        <f t="shared" si="2"/>
        <v>10.19083</v>
      </c>
      <c r="J37">
        <f t="shared" si="3"/>
        <v>123.08278</v>
      </c>
      <c r="K37">
        <f t="shared" si="4"/>
        <v>11.19083</v>
      </c>
      <c r="L37">
        <f t="shared" si="5"/>
        <v>122.08278</v>
      </c>
      <c r="M37">
        <f t="shared" si="6"/>
        <v>10.19083</v>
      </c>
      <c r="N37">
        <f t="shared" si="7"/>
        <v>122.08278</v>
      </c>
    </row>
    <row r="38" spans="1:14" x14ac:dyDescent="0.35">
      <c r="A38" t="s">
        <v>125</v>
      </c>
      <c r="B38" t="s">
        <v>242</v>
      </c>
      <c r="C38" t="s">
        <v>243</v>
      </c>
      <c r="D38">
        <v>9.7556899999999995</v>
      </c>
      <c r="E38">
        <v>126.05316000000001</v>
      </c>
      <c r="F38" t="s">
        <v>107</v>
      </c>
      <c r="G38">
        <f t="shared" si="0"/>
        <v>10.25569</v>
      </c>
      <c r="H38">
        <f t="shared" si="1"/>
        <v>126.55316000000001</v>
      </c>
      <c r="I38">
        <f t="shared" si="2"/>
        <v>9.2556899999999995</v>
      </c>
      <c r="J38">
        <f t="shared" si="3"/>
        <v>126.55316000000001</v>
      </c>
      <c r="K38">
        <f t="shared" si="4"/>
        <v>10.25569</v>
      </c>
      <c r="L38">
        <f t="shared" si="5"/>
        <v>125.55316000000001</v>
      </c>
      <c r="M38">
        <f t="shared" si="6"/>
        <v>9.2556899999999995</v>
      </c>
      <c r="N38">
        <f t="shared" si="7"/>
        <v>125.55316000000001</v>
      </c>
    </row>
    <row r="39" spans="1:14" x14ac:dyDescent="0.35">
      <c r="A39" t="s">
        <v>126</v>
      </c>
      <c r="B39" t="s">
        <v>242</v>
      </c>
      <c r="C39" t="s">
        <v>245</v>
      </c>
      <c r="D39">
        <v>9.2091799999999999</v>
      </c>
      <c r="E39">
        <v>99.880300000000005</v>
      </c>
      <c r="F39" t="s">
        <v>112</v>
      </c>
      <c r="G39">
        <f t="shared" si="0"/>
        <v>9.7091799999999999</v>
      </c>
      <c r="H39">
        <f t="shared" si="1"/>
        <v>100.38030000000001</v>
      </c>
      <c r="I39">
        <f t="shared" si="2"/>
        <v>8.7091799999999999</v>
      </c>
      <c r="J39">
        <f t="shared" si="3"/>
        <v>100.38030000000001</v>
      </c>
      <c r="K39">
        <f t="shared" si="4"/>
        <v>9.7091799999999999</v>
      </c>
      <c r="L39">
        <f t="shared" si="5"/>
        <v>99.380300000000005</v>
      </c>
      <c r="M39">
        <f t="shared" si="6"/>
        <v>8.7091799999999999</v>
      </c>
      <c r="N39">
        <f t="shared" si="7"/>
        <v>99.380300000000005</v>
      </c>
    </row>
    <row r="40" spans="1:14" x14ac:dyDescent="0.35">
      <c r="A40" t="s">
        <v>127</v>
      </c>
      <c r="B40" t="s">
        <v>242</v>
      </c>
      <c r="C40" t="s">
        <v>245</v>
      </c>
      <c r="D40">
        <v>7.2268999999999997</v>
      </c>
      <c r="E40">
        <v>100.56838999999999</v>
      </c>
      <c r="F40" t="s">
        <v>112</v>
      </c>
      <c r="G40">
        <f t="shared" si="0"/>
        <v>7.7268999999999997</v>
      </c>
      <c r="H40">
        <f t="shared" si="1"/>
        <v>101.06838999999999</v>
      </c>
      <c r="I40">
        <f t="shared" si="2"/>
        <v>6.7268999999999997</v>
      </c>
      <c r="J40">
        <f t="shared" si="3"/>
        <v>101.06838999999999</v>
      </c>
      <c r="K40">
        <f t="shared" si="4"/>
        <v>7.7268999999999997</v>
      </c>
      <c r="L40">
        <f t="shared" si="5"/>
        <v>100.06838999999999</v>
      </c>
      <c r="M40">
        <f t="shared" si="6"/>
        <v>6.7268999999999997</v>
      </c>
      <c r="N40">
        <f t="shared" si="7"/>
        <v>100.06838999999999</v>
      </c>
    </row>
    <row r="41" spans="1:14" x14ac:dyDescent="0.35">
      <c r="A41" t="s">
        <v>22</v>
      </c>
      <c r="B41" t="s">
        <v>242</v>
      </c>
      <c r="C41" t="s">
        <v>245</v>
      </c>
      <c r="D41">
        <v>3.16872</v>
      </c>
      <c r="E41">
        <v>113.04342</v>
      </c>
      <c r="F41" t="s">
        <v>15</v>
      </c>
      <c r="G41">
        <f t="shared" si="0"/>
        <v>3.66872</v>
      </c>
      <c r="H41">
        <f t="shared" si="1"/>
        <v>113.54342</v>
      </c>
      <c r="I41">
        <f t="shared" si="2"/>
        <v>2.66872</v>
      </c>
      <c r="J41">
        <f t="shared" si="3"/>
        <v>113.54342</v>
      </c>
      <c r="K41">
        <f t="shared" si="4"/>
        <v>3.66872</v>
      </c>
      <c r="L41">
        <f t="shared" si="5"/>
        <v>112.54342</v>
      </c>
      <c r="M41">
        <f t="shared" si="6"/>
        <v>2.66872</v>
      </c>
      <c r="N41">
        <f t="shared" si="7"/>
        <v>112.54342</v>
      </c>
    </row>
    <row r="42" spans="1:14" x14ac:dyDescent="0.35">
      <c r="A42" t="s">
        <v>128</v>
      </c>
      <c r="B42" t="s">
        <v>242</v>
      </c>
      <c r="C42" t="s">
        <v>245</v>
      </c>
      <c r="D42">
        <v>9.5944699999999994</v>
      </c>
      <c r="E42">
        <v>123.14314</v>
      </c>
      <c r="F42" t="s">
        <v>107</v>
      </c>
      <c r="G42">
        <f t="shared" si="0"/>
        <v>10.094469999999999</v>
      </c>
      <c r="H42">
        <f t="shared" si="1"/>
        <v>123.64314</v>
      </c>
      <c r="I42">
        <f t="shared" si="2"/>
        <v>9.0944699999999994</v>
      </c>
      <c r="J42">
        <f t="shared" si="3"/>
        <v>123.64314</v>
      </c>
      <c r="K42">
        <f t="shared" si="4"/>
        <v>10.094469999999999</v>
      </c>
      <c r="L42">
        <f t="shared" si="5"/>
        <v>122.64314</v>
      </c>
      <c r="M42">
        <f t="shared" si="6"/>
        <v>9.0944699999999994</v>
      </c>
      <c r="N42">
        <f t="shared" si="7"/>
        <v>122.64314</v>
      </c>
    </row>
    <row r="43" spans="1:14" x14ac:dyDescent="0.35">
      <c r="A43" t="s">
        <v>129</v>
      </c>
      <c r="B43" t="s">
        <v>242</v>
      </c>
      <c r="C43" t="s">
        <v>246</v>
      </c>
      <c r="D43">
        <v>8.1900600000000008</v>
      </c>
      <c r="E43">
        <v>126.35562</v>
      </c>
      <c r="F43" t="s">
        <v>107</v>
      </c>
      <c r="G43">
        <f t="shared" si="0"/>
        <v>8.6900600000000008</v>
      </c>
      <c r="H43">
        <f t="shared" si="1"/>
        <v>126.85562</v>
      </c>
      <c r="I43">
        <f t="shared" si="2"/>
        <v>7.6900600000000008</v>
      </c>
      <c r="J43">
        <f t="shared" si="3"/>
        <v>126.85562</v>
      </c>
      <c r="K43">
        <f t="shared" si="4"/>
        <v>8.6900600000000008</v>
      </c>
      <c r="L43">
        <f t="shared" si="5"/>
        <v>125.85562</v>
      </c>
      <c r="M43">
        <f t="shared" si="6"/>
        <v>7.6900600000000008</v>
      </c>
      <c r="N43">
        <f t="shared" si="7"/>
        <v>125.85562</v>
      </c>
    </row>
    <row r="44" spans="1:14" x14ac:dyDescent="0.35">
      <c r="A44" t="s">
        <v>23</v>
      </c>
      <c r="B44" t="s">
        <v>242</v>
      </c>
      <c r="C44" t="s">
        <v>245</v>
      </c>
      <c r="D44">
        <v>6.8811</v>
      </c>
      <c r="E44">
        <v>116.84748999999999</v>
      </c>
      <c r="F44" t="s">
        <v>15</v>
      </c>
      <c r="G44">
        <f t="shared" si="0"/>
        <v>7.3811</v>
      </c>
      <c r="H44">
        <f t="shared" si="1"/>
        <v>117.34748999999999</v>
      </c>
      <c r="I44">
        <f t="shared" si="2"/>
        <v>6.3811</v>
      </c>
      <c r="J44">
        <f t="shared" si="3"/>
        <v>117.34748999999999</v>
      </c>
      <c r="K44">
        <f t="shared" si="4"/>
        <v>7.3811</v>
      </c>
      <c r="L44">
        <f t="shared" si="5"/>
        <v>116.34748999999999</v>
      </c>
      <c r="M44">
        <f t="shared" si="6"/>
        <v>6.3811</v>
      </c>
      <c r="N44">
        <f t="shared" si="7"/>
        <v>116.34748999999999</v>
      </c>
    </row>
    <row r="45" spans="1:14" x14ac:dyDescent="0.35">
      <c r="A45" t="s">
        <v>130</v>
      </c>
      <c r="B45" t="s">
        <v>242</v>
      </c>
      <c r="C45" t="s">
        <v>245</v>
      </c>
      <c r="D45">
        <v>13.328110000000001</v>
      </c>
      <c r="E45">
        <v>121.84354</v>
      </c>
      <c r="F45" t="s">
        <v>107</v>
      </c>
      <c r="G45">
        <f t="shared" si="0"/>
        <v>13.828110000000001</v>
      </c>
      <c r="H45">
        <f t="shared" si="1"/>
        <v>122.34354</v>
      </c>
      <c r="I45">
        <f t="shared" si="2"/>
        <v>12.828110000000001</v>
      </c>
      <c r="J45">
        <f t="shared" si="3"/>
        <v>122.34354</v>
      </c>
      <c r="K45">
        <f t="shared" si="4"/>
        <v>13.828110000000001</v>
      </c>
      <c r="L45">
        <f t="shared" si="5"/>
        <v>121.34354</v>
      </c>
      <c r="M45">
        <f t="shared" si="6"/>
        <v>12.828110000000001</v>
      </c>
      <c r="N45">
        <f t="shared" si="7"/>
        <v>121.34354</v>
      </c>
    </row>
    <row r="46" spans="1:14" x14ac:dyDescent="0.35">
      <c r="A46" t="s">
        <v>131</v>
      </c>
      <c r="B46" t="s">
        <v>242</v>
      </c>
      <c r="C46" t="s">
        <v>246</v>
      </c>
      <c r="D46">
        <v>13.36124</v>
      </c>
      <c r="E46">
        <v>123.73506</v>
      </c>
      <c r="F46" t="s">
        <v>107</v>
      </c>
      <c r="G46">
        <f t="shared" si="0"/>
        <v>13.86124</v>
      </c>
      <c r="H46">
        <f t="shared" si="1"/>
        <v>124.23506</v>
      </c>
      <c r="I46">
        <f t="shared" si="2"/>
        <v>12.86124</v>
      </c>
      <c r="J46">
        <f t="shared" si="3"/>
        <v>124.23506</v>
      </c>
      <c r="K46">
        <f t="shared" si="4"/>
        <v>13.86124</v>
      </c>
      <c r="L46">
        <f t="shared" si="5"/>
        <v>123.23506</v>
      </c>
      <c r="M46">
        <f t="shared" si="6"/>
        <v>12.86124</v>
      </c>
      <c r="N46">
        <f t="shared" si="7"/>
        <v>123.23506</v>
      </c>
    </row>
    <row r="47" spans="1:14" x14ac:dyDescent="0.35">
      <c r="A47" t="s">
        <v>254</v>
      </c>
      <c r="B47" t="s">
        <v>242</v>
      </c>
      <c r="C47" t="s">
        <v>246</v>
      </c>
      <c r="D47">
        <v>-7.6976000000000004</v>
      </c>
      <c r="E47">
        <v>113.93394000000001</v>
      </c>
      <c r="F47" t="s">
        <v>4</v>
      </c>
      <c r="G47">
        <f t="shared" si="0"/>
        <v>-7.1976000000000004</v>
      </c>
      <c r="H47">
        <f t="shared" si="1"/>
        <v>114.43394000000001</v>
      </c>
      <c r="I47">
        <f t="shared" si="2"/>
        <v>-8.1976000000000013</v>
      </c>
      <c r="J47">
        <f t="shared" si="3"/>
        <v>114.43394000000001</v>
      </c>
      <c r="K47">
        <f t="shared" si="4"/>
        <v>-7.1976000000000004</v>
      </c>
      <c r="L47">
        <f t="shared" si="5"/>
        <v>113.43394000000001</v>
      </c>
      <c r="M47">
        <f t="shared" si="6"/>
        <v>-8.1976000000000013</v>
      </c>
      <c r="N47">
        <f t="shared" si="7"/>
        <v>113.43394000000001</v>
      </c>
    </row>
    <row r="48" spans="1:14" x14ac:dyDescent="0.35">
      <c r="A48" t="s">
        <v>255</v>
      </c>
      <c r="B48" t="s">
        <v>242</v>
      </c>
      <c r="C48" t="s">
        <v>246</v>
      </c>
      <c r="D48">
        <v>-8.4787700000000008</v>
      </c>
      <c r="E48">
        <v>140.39086</v>
      </c>
      <c r="F48" t="s">
        <v>4</v>
      </c>
      <c r="G48">
        <f t="shared" si="0"/>
        <v>-7.9787700000000008</v>
      </c>
      <c r="H48">
        <f t="shared" si="1"/>
        <v>140.89086</v>
      </c>
      <c r="I48">
        <f t="shared" si="2"/>
        <v>-8.9787700000000008</v>
      </c>
      <c r="J48">
        <f t="shared" si="3"/>
        <v>140.89086</v>
      </c>
      <c r="K48">
        <f t="shared" si="4"/>
        <v>-7.9787700000000008</v>
      </c>
      <c r="L48">
        <f t="shared" si="5"/>
        <v>139.89086</v>
      </c>
      <c r="M48">
        <f t="shared" si="6"/>
        <v>-8.9787700000000008</v>
      </c>
      <c r="N48">
        <f t="shared" si="7"/>
        <v>139.89086</v>
      </c>
    </row>
    <row r="49" spans="1:14" x14ac:dyDescent="0.35">
      <c r="A49" t="s">
        <v>256</v>
      </c>
      <c r="B49" t="s">
        <v>242</v>
      </c>
      <c r="C49" t="s">
        <v>246</v>
      </c>
      <c r="D49">
        <v>-1.30664</v>
      </c>
      <c r="E49">
        <v>131.02837</v>
      </c>
      <c r="F49" t="s">
        <v>4</v>
      </c>
      <c r="G49">
        <f t="shared" si="0"/>
        <v>-0.80664000000000002</v>
      </c>
      <c r="H49">
        <f t="shared" si="1"/>
        <v>131.52837</v>
      </c>
      <c r="I49">
        <f t="shared" si="2"/>
        <v>-1.80664</v>
      </c>
      <c r="J49">
        <f t="shared" si="3"/>
        <v>131.52837</v>
      </c>
      <c r="K49">
        <f t="shared" si="4"/>
        <v>-0.80664000000000002</v>
      </c>
      <c r="L49">
        <f t="shared" si="5"/>
        <v>130.52837</v>
      </c>
      <c r="M49">
        <f t="shared" si="6"/>
        <v>-1.80664</v>
      </c>
      <c r="N49">
        <f t="shared" si="7"/>
        <v>130.52837</v>
      </c>
    </row>
    <row r="50" spans="1:14" x14ac:dyDescent="0.35">
      <c r="A50" t="s">
        <v>257</v>
      </c>
      <c r="B50" t="s">
        <v>242</v>
      </c>
      <c r="C50" t="s">
        <v>246</v>
      </c>
      <c r="D50">
        <v>-2.6675800000000001</v>
      </c>
      <c r="E50">
        <v>118.8942</v>
      </c>
      <c r="F50" t="s">
        <v>4</v>
      </c>
      <c r="G50">
        <f t="shared" si="0"/>
        <v>-2.1675800000000001</v>
      </c>
      <c r="H50">
        <f t="shared" si="1"/>
        <v>119.3942</v>
      </c>
      <c r="I50">
        <f t="shared" si="2"/>
        <v>-3.1675800000000001</v>
      </c>
      <c r="J50">
        <f t="shared" si="3"/>
        <v>119.3942</v>
      </c>
      <c r="K50">
        <f t="shared" si="4"/>
        <v>-2.1675800000000001</v>
      </c>
      <c r="L50">
        <f t="shared" si="5"/>
        <v>118.3942</v>
      </c>
      <c r="M50">
        <f t="shared" si="6"/>
        <v>-3.1675800000000001</v>
      </c>
      <c r="N50">
        <f t="shared" si="7"/>
        <v>118.3942</v>
      </c>
    </row>
    <row r="51" spans="1:14" x14ac:dyDescent="0.35">
      <c r="A51" t="s">
        <v>258</v>
      </c>
      <c r="B51" t="s">
        <v>242</v>
      </c>
      <c r="C51" t="s">
        <v>246</v>
      </c>
      <c r="D51">
        <v>-0.70931999999999995</v>
      </c>
      <c r="E51">
        <v>119.85742</v>
      </c>
      <c r="F51" t="s">
        <v>4</v>
      </c>
      <c r="G51">
        <f t="shared" si="0"/>
        <v>-0.20931999999999995</v>
      </c>
      <c r="H51">
        <f t="shared" si="1"/>
        <v>120.35742</v>
      </c>
      <c r="I51">
        <f t="shared" si="2"/>
        <v>-1.20932</v>
      </c>
      <c r="J51">
        <f t="shared" si="3"/>
        <v>120.35742</v>
      </c>
      <c r="K51">
        <f t="shared" si="4"/>
        <v>-0.20931999999999995</v>
      </c>
      <c r="L51">
        <f t="shared" si="5"/>
        <v>119.35742</v>
      </c>
      <c r="M51">
        <f t="shared" si="6"/>
        <v>-1.20932</v>
      </c>
      <c r="N51">
        <f t="shared" si="7"/>
        <v>119.35742</v>
      </c>
    </row>
    <row r="52" spans="1:14" x14ac:dyDescent="0.35">
      <c r="A52" t="s">
        <v>132</v>
      </c>
      <c r="B52" t="s">
        <v>242</v>
      </c>
      <c r="C52" t="s">
        <v>243</v>
      </c>
      <c r="D52">
        <v>13.533300000000001</v>
      </c>
      <c r="E52">
        <v>121.8657</v>
      </c>
      <c r="F52" t="s">
        <v>107</v>
      </c>
      <c r="G52">
        <f t="shared" si="0"/>
        <v>14.033300000000001</v>
      </c>
      <c r="H52">
        <f t="shared" si="1"/>
        <v>122.3657</v>
      </c>
      <c r="I52">
        <f t="shared" si="2"/>
        <v>13.033300000000001</v>
      </c>
      <c r="J52">
        <f t="shared" si="3"/>
        <v>122.3657</v>
      </c>
      <c r="K52">
        <f t="shared" si="4"/>
        <v>14.033300000000001</v>
      </c>
      <c r="L52">
        <f t="shared" si="5"/>
        <v>121.3657</v>
      </c>
      <c r="M52">
        <f t="shared" si="6"/>
        <v>13.033300000000001</v>
      </c>
      <c r="N52">
        <f t="shared" si="7"/>
        <v>121.3657</v>
      </c>
    </row>
    <row r="53" spans="1:14" x14ac:dyDescent="0.35">
      <c r="A53" t="s">
        <v>133</v>
      </c>
      <c r="B53" t="s">
        <v>242</v>
      </c>
      <c r="C53" t="s">
        <v>243</v>
      </c>
      <c r="D53">
        <v>13.50508</v>
      </c>
      <c r="E53">
        <v>122.04818</v>
      </c>
      <c r="F53" t="s">
        <v>107</v>
      </c>
      <c r="G53">
        <f t="shared" si="0"/>
        <v>14.00508</v>
      </c>
      <c r="H53">
        <f t="shared" si="1"/>
        <v>122.54818</v>
      </c>
      <c r="I53">
        <f t="shared" si="2"/>
        <v>13.00508</v>
      </c>
      <c r="J53">
        <f t="shared" si="3"/>
        <v>122.54818</v>
      </c>
      <c r="K53">
        <f t="shared" si="4"/>
        <v>14.00508</v>
      </c>
      <c r="L53">
        <f t="shared" si="5"/>
        <v>121.54818</v>
      </c>
      <c r="M53">
        <f t="shared" si="6"/>
        <v>13.00508</v>
      </c>
      <c r="N53">
        <f t="shared" si="7"/>
        <v>121.54818</v>
      </c>
    </row>
    <row r="54" spans="1:14" x14ac:dyDescent="0.35">
      <c r="A54" t="s">
        <v>134</v>
      </c>
      <c r="B54" t="s">
        <v>242</v>
      </c>
      <c r="C54" t="s">
        <v>243</v>
      </c>
      <c r="D54">
        <v>11.606479999999999</v>
      </c>
      <c r="E54">
        <v>125.43989000000001</v>
      </c>
      <c r="F54" t="s">
        <v>107</v>
      </c>
      <c r="G54">
        <f t="shared" si="0"/>
        <v>12.106479999999999</v>
      </c>
      <c r="H54">
        <f t="shared" si="1"/>
        <v>125.93989000000001</v>
      </c>
      <c r="I54">
        <f t="shared" si="2"/>
        <v>11.106479999999999</v>
      </c>
      <c r="J54">
        <f t="shared" si="3"/>
        <v>125.93989000000001</v>
      </c>
      <c r="K54">
        <f t="shared" si="4"/>
        <v>12.106479999999999</v>
      </c>
      <c r="L54">
        <f t="shared" si="5"/>
        <v>124.93989000000001</v>
      </c>
      <c r="M54">
        <f t="shared" si="6"/>
        <v>11.106479999999999</v>
      </c>
      <c r="N54">
        <f t="shared" si="7"/>
        <v>124.93989000000001</v>
      </c>
    </row>
    <row r="55" spans="1:14" x14ac:dyDescent="0.35">
      <c r="A55" t="s">
        <v>135</v>
      </c>
      <c r="B55" t="s">
        <v>242</v>
      </c>
      <c r="C55" t="s">
        <v>243</v>
      </c>
      <c r="D55">
        <v>12.51315</v>
      </c>
      <c r="E55">
        <v>123.39758</v>
      </c>
      <c r="F55" t="s">
        <v>107</v>
      </c>
      <c r="G55">
        <f t="shared" si="0"/>
        <v>13.01315</v>
      </c>
      <c r="H55">
        <f t="shared" si="1"/>
        <v>123.89758</v>
      </c>
      <c r="I55">
        <f t="shared" si="2"/>
        <v>12.01315</v>
      </c>
      <c r="J55">
        <f t="shared" si="3"/>
        <v>123.89758</v>
      </c>
      <c r="K55">
        <f t="shared" si="4"/>
        <v>13.01315</v>
      </c>
      <c r="L55">
        <f t="shared" si="5"/>
        <v>122.89758</v>
      </c>
      <c r="M55">
        <f t="shared" si="6"/>
        <v>12.01315</v>
      </c>
      <c r="N55">
        <f t="shared" si="7"/>
        <v>122.89758</v>
      </c>
    </row>
    <row r="56" spans="1:14" x14ac:dyDescent="0.35">
      <c r="A56" t="s">
        <v>259</v>
      </c>
      <c r="B56" t="s">
        <v>244</v>
      </c>
      <c r="C56" t="s">
        <v>246</v>
      </c>
      <c r="D56">
        <v>-2.98041</v>
      </c>
      <c r="E56">
        <v>104.77893</v>
      </c>
      <c r="F56" t="s">
        <v>4</v>
      </c>
      <c r="G56">
        <f t="shared" si="0"/>
        <v>-2.48041</v>
      </c>
      <c r="H56">
        <f t="shared" si="1"/>
        <v>105.27893</v>
      </c>
      <c r="I56">
        <f t="shared" si="2"/>
        <v>-3.48041</v>
      </c>
      <c r="J56">
        <f t="shared" si="3"/>
        <v>105.27893</v>
      </c>
      <c r="K56">
        <f t="shared" si="4"/>
        <v>-2.48041</v>
      </c>
      <c r="L56">
        <f t="shared" si="5"/>
        <v>104.27893</v>
      </c>
      <c r="M56">
        <f t="shared" si="6"/>
        <v>-3.48041</v>
      </c>
      <c r="N56">
        <f t="shared" si="7"/>
        <v>104.27893</v>
      </c>
    </row>
    <row r="57" spans="1:14" x14ac:dyDescent="0.35">
      <c r="A57" t="s">
        <v>136</v>
      </c>
      <c r="B57" t="s">
        <v>242</v>
      </c>
      <c r="C57" t="s">
        <v>245</v>
      </c>
      <c r="D57">
        <v>8.0469299999999997</v>
      </c>
      <c r="E57">
        <v>98.908760000000001</v>
      </c>
      <c r="F57" t="s">
        <v>112</v>
      </c>
      <c r="G57">
        <f t="shared" si="0"/>
        <v>8.5469299999999997</v>
      </c>
      <c r="H57">
        <f t="shared" si="1"/>
        <v>99.408760000000001</v>
      </c>
      <c r="I57">
        <f t="shared" si="2"/>
        <v>7.5469299999999997</v>
      </c>
      <c r="J57">
        <f t="shared" si="3"/>
        <v>99.408760000000001</v>
      </c>
      <c r="K57">
        <f t="shared" si="4"/>
        <v>8.5469299999999997</v>
      </c>
      <c r="L57">
        <f t="shared" si="5"/>
        <v>98.408760000000001</v>
      </c>
      <c r="M57">
        <f t="shared" si="6"/>
        <v>7.5469299999999997</v>
      </c>
      <c r="N57">
        <f t="shared" si="7"/>
        <v>98.408760000000001</v>
      </c>
    </row>
    <row r="58" spans="1:14" x14ac:dyDescent="0.35">
      <c r="A58" t="s">
        <v>137</v>
      </c>
      <c r="B58" t="s">
        <v>242</v>
      </c>
      <c r="C58" t="s">
        <v>246</v>
      </c>
      <c r="D58">
        <v>6.9024099999999997</v>
      </c>
      <c r="E58">
        <v>122.07734000000001</v>
      </c>
      <c r="F58" t="s">
        <v>107</v>
      </c>
      <c r="G58">
        <f t="shared" si="0"/>
        <v>7.4024099999999997</v>
      </c>
      <c r="H58">
        <f t="shared" si="1"/>
        <v>122.57734000000001</v>
      </c>
      <c r="I58">
        <f t="shared" si="2"/>
        <v>6.4024099999999997</v>
      </c>
      <c r="J58">
        <f t="shared" si="3"/>
        <v>122.57734000000001</v>
      </c>
      <c r="K58">
        <f t="shared" si="4"/>
        <v>7.4024099999999997</v>
      </c>
      <c r="L58">
        <f t="shared" si="5"/>
        <v>121.57734000000001</v>
      </c>
      <c r="M58">
        <f t="shared" si="6"/>
        <v>6.4024099999999997</v>
      </c>
      <c r="N58">
        <f t="shared" si="7"/>
        <v>121.57734000000001</v>
      </c>
    </row>
    <row r="59" spans="1:14" x14ac:dyDescent="0.35">
      <c r="A59" t="s">
        <v>138</v>
      </c>
      <c r="B59" t="s">
        <v>242</v>
      </c>
      <c r="C59" t="s">
        <v>246</v>
      </c>
      <c r="D59">
        <v>6.9507300000000001</v>
      </c>
      <c r="E59">
        <v>126.21899999999999</v>
      </c>
      <c r="F59" t="s">
        <v>107</v>
      </c>
      <c r="G59">
        <f t="shared" si="0"/>
        <v>7.4507300000000001</v>
      </c>
      <c r="H59">
        <f t="shared" si="1"/>
        <v>126.71899999999999</v>
      </c>
      <c r="I59">
        <f t="shared" si="2"/>
        <v>6.4507300000000001</v>
      </c>
      <c r="J59">
        <f t="shared" si="3"/>
        <v>126.71899999999999</v>
      </c>
      <c r="K59">
        <f t="shared" si="4"/>
        <v>7.4507300000000001</v>
      </c>
      <c r="L59">
        <f t="shared" si="5"/>
        <v>125.71899999999999</v>
      </c>
      <c r="M59">
        <f t="shared" si="6"/>
        <v>6.4507300000000001</v>
      </c>
      <c r="N59">
        <f t="shared" si="7"/>
        <v>125.71899999999999</v>
      </c>
    </row>
    <row r="60" spans="1:14" x14ac:dyDescent="0.35">
      <c r="A60" t="s">
        <v>24</v>
      </c>
      <c r="B60" t="s">
        <v>242</v>
      </c>
      <c r="C60" t="s">
        <v>245</v>
      </c>
      <c r="D60">
        <v>4.3834900000000001</v>
      </c>
      <c r="E60">
        <v>113.97317</v>
      </c>
      <c r="F60" t="s">
        <v>15</v>
      </c>
      <c r="G60">
        <f t="shared" si="0"/>
        <v>4.8834900000000001</v>
      </c>
      <c r="H60">
        <f t="shared" si="1"/>
        <v>114.47317</v>
      </c>
      <c r="I60">
        <f t="shared" si="2"/>
        <v>3.8834900000000001</v>
      </c>
      <c r="J60">
        <f t="shared" si="3"/>
        <v>114.47317</v>
      </c>
      <c r="K60">
        <f t="shared" si="4"/>
        <v>4.8834900000000001</v>
      </c>
      <c r="L60">
        <f t="shared" si="5"/>
        <v>113.47317</v>
      </c>
      <c r="M60">
        <f t="shared" si="6"/>
        <v>3.8834900000000001</v>
      </c>
      <c r="N60">
        <f t="shared" si="7"/>
        <v>113.47317</v>
      </c>
    </row>
    <row r="61" spans="1:14" x14ac:dyDescent="0.35">
      <c r="A61" t="s">
        <v>25</v>
      </c>
      <c r="B61" t="s">
        <v>242</v>
      </c>
      <c r="C61" t="s">
        <v>245</v>
      </c>
      <c r="D61">
        <v>5.4103399999999997</v>
      </c>
      <c r="E61">
        <v>100.37336999999999</v>
      </c>
      <c r="F61" t="s">
        <v>15</v>
      </c>
      <c r="G61">
        <f t="shared" si="0"/>
        <v>5.9103399999999997</v>
      </c>
      <c r="H61">
        <f t="shared" si="1"/>
        <v>100.87336999999999</v>
      </c>
      <c r="I61">
        <f t="shared" si="2"/>
        <v>4.9103399999999997</v>
      </c>
      <c r="J61">
        <f t="shared" si="3"/>
        <v>100.87336999999999</v>
      </c>
      <c r="K61">
        <f t="shared" si="4"/>
        <v>5.9103399999999997</v>
      </c>
      <c r="L61">
        <f t="shared" si="5"/>
        <v>99.873369999999994</v>
      </c>
      <c r="M61">
        <f t="shared" si="6"/>
        <v>4.9103399999999997</v>
      </c>
      <c r="N61">
        <f t="shared" si="7"/>
        <v>99.873369999999994</v>
      </c>
    </row>
    <row r="62" spans="1:14" x14ac:dyDescent="0.35">
      <c r="A62" t="s">
        <v>26</v>
      </c>
      <c r="B62" t="s">
        <v>242</v>
      </c>
      <c r="C62" t="s">
        <v>245</v>
      </c>
      <c r="D62">
        <v>5.8381499999999997</v>
      </c>
      <c r="E62">
        <v>118.11667</v>
      </c>
      <c r="F62" t="s">
        <v>15</v>
      </c>
      <c r="G62">
        <f t="shared" si="0"/>
        <v>6.3381499999999997</v>
      </c>
      <c r="H62">
        <f t="shared" si="1"/>
        <v>118.61667</v>
      </c>
      <c r="I62">
        <f t="shared" si="2"/>
        <v>5.3381499999999997</v>
      </c>
      <c r="J62">
        <f t="shared" si="3"/>
        <v>118.61667</v>
      </c>
      <c r="K62">
        <f t="shared" si="4"/>
        <v>6.3381499999999997</v>
      </c>
      <c r="L62">
        <f t="shared" si="5"/>
        <v>117.61667</v>
      </c>
      <c r="M62">
        <f t="shared" si="6"/>
        <v>5.3381499999999997</v>
      </c>
      <c r="N62">
        <f t="shared" si="7"/>
        <v>117.61667</v>
      </c>
    </row>
    <row r="63" spans="1:14" x14ac:dyDescent="0.35">
      <c r="A63" t="s">
        <v>139</v>
      </c>
      <c r="B63" t="s">
        <v>242</v>
      </c>
      <c r="C63" t="s">
        <v>243</v>
      </c>
      <c r="D63">
        <v>8.3324700000000007</v>
      </c>
      <c r="E63">
        <v>123.85657999999999</v>
      </c>
      <c r="F63" t="s">
        <v>107</v>
      </c>
      <c r="G63">
        <f t="shared" si="0"/>
        <v>8.8324700000000007</v>
      </c>
      <c r="H63">
        <f t="shared" si="1"/>
        <v>124.35657999999999</v>
      </c>
      <c r="I63">
        <f t="shared" si="2"/>
        <v>7.8324700000000007</v>
      </c>
      <c r="J63">
        <f t="shared" si="3"/>
        <v>124.35657999999999</v>
      </c>
      <c r="K63">
        <f t="shared" si="4"/>
        <v>8.8324700000000007</v>
      </c>
      <c r="L63">
        <f t="shared" si="5"/>
        <v>123.35657999999999</v>
      </c>
      <c r="M63">
        <f t="shared" si="6"/>
        <v>7.8324700000000007</v>
      </c>
      <c r="N63">
        <f t="shared" si="7"/>
        <v>123.35657999999999</v>
      </c>
    </row>
    <row r="64" spans="1:14" x14ac:dyDescent="0.35">
      <c r="A64" t="s">
        <v>27</v>
      </c>
      <c r="B64" t="s">
        <v>242</v>
      </c>
      <c r="C64" t="s">
        <v>245</v>
      </c>
      <c r="D64">
        <v>1.2674000000000001</v>
      </c>
      <c r="E64">
        <v>103.84072999999999</v>
      </c>
      <c r="F64" t="s">
        <v>10</v>
      </c>
      <c r="G64">
        <f t="shared" si="0"/>
        <v>1.7674000000000001</v>
      </c>
      <c r="H64">
        <f t="shared" si="1"/>
        <v>104.34072999999999</v>
      </c>
      <c r="I64">
        <f t="shared" si="2"/>
        <v>0.76740000000000008</v>
      </c>
      <c r="J64">
        <f t="shared" si="3"/>
        <v>104.34072999999999</v>
      </c>
      <c r="K64">
        <f t="shared" si="4"/>
        <v>1.7674000000000001</v>
      </c>
      <c r="L64">
        <f t="shared" si="5"/>
        <v>103.34072999999999</v>
      </c>
      <c r="M64">
        <f t="shared" si="6"/>
        <v>0.76740000000000008</v>
      </c>
      <c r="N64">
        <f t="shared" si="7"/>
        <v>103.34072999999999</v>
      </c>
    </row>
    <row r="65" spans="1:14" x14ac:dyDescent="0.35">
      <c r="A65" t="s">
        <v>91</v>
      </c>
      <c r="B65" t="s">
        <v>242</v>
      </c>
      <c r="C65" t="s">
        <v>245</v>
      </c>
      <c r="D65">
        <v>4.4782299999999999</v>
      </c>
      <c r="E65">
        <v>118.60809999999999</v>
      </c>
      <c r="F65" t="s">
        <v>15</v>
      </c>
      <c r="G65">
        <f t="shared" si="0"/>
        <v>4.9782299999999999</v>
      </c>
      <c r="H65">
        <f t="shared" si="1"/>
        <v>119.10809999999999</v>
      </c>
      <c r="I65">
        <f t="shared" si="2"/>
        <v>3.9782299999999999</v>
      </c>
      <c r="J65">
        <f t="shared" si="3"/>
        <v>119.10809999999999</v>
      </c>
      <c r="K65">
        <f t="shared" si="4"/>
        <v>4.9782299999999999</v>
      </c>
      <c r="L65">
        <f t="shared" si="5"/>
        <v>118.10809999999999</v>
      </c>
      <c r="M65">
        <f t="shared" si="6"/>
        <v>3.9782299999999999</v>
      </c>
      <c r="N65">
        <f t="shared" si="7"/>
        <v>118.10809999999999</v>
      </c>
    </row>
    <row r="66" spans="1:14" x14ac:dyDescent="0.35">
      <c r="A66" t="s">
        <v>28</v>
      </c>
      <c r="B66" t="s">
        <v>242</v>
      </c>
      <c r="C66" t="s">
        <v>245</v>
      </c>
      <c r="D66">
        <v>4.8755800000000002</v>
      </c>
      <c r="E66">
        <v>114.95099999999999</v>
      </c>
      <c r="F66" t="s">
        <v>29</v>
      </c>
      <c r="G66">
        <f t="shared" si="0"/>
        <v>5.3755800000000002</v>
      </c>
      <c r="H66">
        <f t="shared" si="1"/>
        <v>115.45099999999999</v>
      </c>
      <c r="I66">
        <f t="shared" si="2"/>
        <v>4.3755800000000002</v>
      </c>
      <c r="J66">
        <f t="shared" si="3"/>
        <v>115.45099999999999</v>
      </c>
      <c r="K66">
        <f t="shared" si="4"/>
        <v>5.3755800000000002</v>
      </c>
      <c r="L66">
        <f t="shared" si="5"/>
        <v>114.45099999999999</v>
      </c>
      <c r="M66">
        <f t="shared" si="6"/>
        <v>4.3755800000000002</v>
      </c>
      <c r="N66">
        <f t="shared" si="7"/>
        <v>114.45099999999999</v>
      </c>
    </row>
    <row r="67" spans="1:14" x14ac:dyDescent="0.35">
      <c r="A67" t="s">
        <v>140</v>
      </c>
      <c r="B67" t="s">
        <v>242</v>
      </c>
      <c r="C67" t="s">
        <v>245</v>
      </c>
      <c r="D67">
        <v>6.5459300000000002</v>
      </c>
      <c r="E67">
        <v>121.86911000000001</v>
      </c>
      <c r="F67" t="s">
        <v>107</v>
      </c>
      <c r="G67">
        <f t="shared" ref="G67:G130" si="8">$D67+0.5</f>
        <v>7.0459300000000002</v>
      </c>
      <c r="H67">
        <f t="shared" ref="H67:H130" si="9">$E67+0.5</f>
        <v>122.36911000000001</v>
      </c>
      <c r="I67">
        <f t="shared" ref="I67:I130" si="10">$D67-0.5</f>
        <v>6.0459300000000002</v>
      </c>
      <c r="J67">
        <f t="shared" ref="J67:J130" si="11">$E67+0.5</f>
        <v>122.36911000000001</v>
      </c>
      <c r="K67">
        <f t="shared" ref="K67:K130" si="12">$D67+0.5</f>
        <v>7.0459300000000002</v>
      </c>
      <c r="L67">
        <f t="shared" ref="L67:L130" si="13">$E67-0.5</f>
        <v>121.36911000000001</v>
      </c>
      <c r="M67">
        <f t="shared" ref="M67:M130" si="14">$D67-0.5</f>
        <v>6.0459300000000002</v>
      </c>
      <c r="N67">
        <f t="shared" ref="N67:N130" si="15">$E67-0.5</f>
        <v>121.36911000000001</v>
      </c>
    </row>
    <row r="68" spans="1:14" x14ac:dyDescent="0.35">
      <c r="A68" t="s">
        <v>141</v>
      </c>
      <c r="B68" t="s">
        <v>242</v>
      </c>
      <c r="C68" t="s">
        <v>245</v>
      </c>
      <c r="D68">
        <v>9.3679400000000008</v>
      </c>
      <c r="E68">
        <v>122.80113</v>
      </c>
      <c r="F68" t="s">
        <v>107</v>
      </c>
      <c r="G68">
        <f t="shared" si="8"/>
        <v>9.8679400000000008</v>
      </c>
      <c r="H68">
        <f t="shared" si="9"/>
        <v>123.30113</v>
      </c>
      <c r="I68">
        <f t="shared" si="10"/>
        <v>8.8679400000000008</v>
      </c>
      <c r="J68">
        <f t="shared" si="11"/>
        <v>123.30113</v>
      </c>
      <c r="K68">
        <f t="shared" si="12"/>
        <v>9.8679400000000008</v>
      </c>
      <c r="L68">
        <f t="shared" si="13"/>
        <v>122.30113</v>
      </c>
      <c r="M68">
        <f t="shared" si="14"/>
        <v>8.8679400000000008</v>
      </c>
      <c r="N68">
        <f t="shared" si="15"/>
        <v>122.30113</v>
      </c>
    </row>
    <row r="69" spans="1:14" x14ac:dyDescent="0.35">
      <c r="A69" t="s">
        <v>142</v>
      </c>
      <c r="B69" t="s">
        <v>242</v>
      </c>
      <c r="C69" t="s">
        <v>243</v>
      </c>
      <c r="D69">
        <v>7.2525300000000001</v>
      </c>
      <c r="E69">
        <v>124.2012</v>
      </c>
      <c r="F69" t="s">
        <v>107</v>
      </c>
      <c r="G69">
        <f t="shared" si="8"/>
        <v>7.7525300000000001</v>
      </c>
      <c r="H69">
        <f t="shared" si="9"/>
        <v>124.7012</v>
      </c>
      <c r="I69">
        <f t="shared" si="10"/>
        <v>6.7525300000000001</v>
      </c>
      <c r="J69">
        <f t="shared" si="11"/>
        <v>124.7012</v>
      </c>
      <c r="K69">
        <f t="shared" si="12"/>
        <v>7.7525300000000001</v>
      </c>
      <c r="L69">
        <f t="shared" si="13"/>
        <v>123.7012</v>
      </c>
      <c r="M69">
        <f t="shared" si="14"/>
        <v>6.7525300000000001</v>
      </c>
      <c r="N69">
        <f t="shared" si="15"/>
        <v>123.7012</v>
      </c>
    </row>
    <row r="70" spans="1:14" x14ac:dyDescent="0.35">
      <c r="A70" t="s">
        <v>260</v>
      </c>
      <c r="B70" t="s">
        <v>242</v>
      </c>
      <c r="C70" t="s">
        <v>246</v>
      </c>
      <c r="D70">
        <v>-6.8592500000000003</v>
      </c>
      <c r="E70">
        <v>109.69192</v>
      </c>
      <c r="F70" t="s">
        <v>4</v>
      </c>
      <c r="G70">
        <f t="shared" si="8"/>
        <v>-6.3592500000000003</v>
      </c>
      <c r="H70">
        <f t="shared" si="9"/>
        <v>110.19192</v>
      </c>
      <c r="I70">
        <f t="shared" si="10"/>
        <v>-7.3592500000000003</v>
      </c>
      <c r="J70">
        <f t="shared" si="11"/>
        <v>110.19192</v>
      </c>
      <c r="K70">
        <f t="shared" si="12"/>
        <v>-6.3592500000000003</v>
      </c>
      <c r="L70">
        <f t="shared" si="13"/>
        <v>109.19192</v>
      </c>
      <c r="M70">
        <f t="shared" si="14"/>
        <v>-7.3592500000000003</v>
      </c>
      <c r="N70">
        <f t="shared" si="15"/>
        <v>109.19192</v>
      </c>
    </row>
    <row r="71" spans="1:14" x14ac:dyDescent="0.35">
      <c r="A71" t="s">
        <v>261</v>
      </c>
      <c r="B71" t="s">
        <v>242</v>
      </c>
      <c r="C71" t="s">
        <v>246</v>
      </c>
      <c r="D71">
        <v>-0.95340000000000003</v>
      </c>
      <c r="E71">
        <v>122.79624</v>
      </c>
      <c r="F71" t="s">
        <v>4</v>
      </c>
      <c r="G71">
        <f t="shared" si="8"/>
        <v>-0.45340000000000003</v>
      </c>
      <c r="H71">
        <f t="shared" si="9"/>
        <v>123.29624</v>
      </c>
      <c r="I71">
        <f t="shared" si="10"/>
        <v>-1.4534</v>
      </c>
      <c r="J71">
        <f t="shared" si="11"/>
        <v>123.29624</v>
      </c>
      <c r="K71">
        <f t="shared" si="12"/>
        <v>-0.45340000000000003</v>
      </c>
      <c r="L71">
        <f t="shared" si="13"/>
        <v>122.29624</v>
      </c>
      <c r="M71">
        <f t="shared" si="14"/>
        <v>-1.4534</v>
      </c>
      <c r="N71">
        <f t="shared" si="15"/>
        <v>122.29624</v>
      </c>
    </row>
    <row r="72" spans="1:14" x14ac:dyDescent="0.35">
      <c r="A72" t="s">
        <v>262</v>
      </c>
      <c r="B72" t="s">
        <v>242</v>
      </c>
      <c r="C72" t="s">
        <v>246</v>
      </c>
      <c r="D72">
        <v>-7.0447499999999996</v>
      </c>
      <c r="E72">
        <v>113.94658</v>
      </c>
      <c r="F72" t="s">
        <v>4</v>
      </c>
      <c r="G72">
        <f t="shared" si="8"/>
        <v>-6.5447499999999996</v>
      </c>
      <c r="H72">
        <f t="shared" si="9"/>
        <v>114.44658</v>
      </c>
      <c r="I72">
        <f t="shared" si="10"/>
        <v>-7.5447499999999996</v>
      </c>
      <c r="J72">
        <f t="shared" si="11"/>
        <v>114.44658</v>
      </c>
      <c r="K72">
        <f t="shared" si="12"/>
        <v>-6.5447499999999996</v>
      </c>
      <c r="L72">
        <f t="shared" si="13"/>
        <v>113.44658</v>
      </c>
      <c r="M72">
        <f t="shared" si="14"/>
        <v>-7.5447499999999996</v>
      </c>
      <c r="N72">
        <f t="shared" si="15"/>
        <v>113.44658</v>
      </c>
    </row>
    <row r="73" spans="1:14" x14ac:dyDescent="0.35">
      <c r="A73" t="s">
        <v>263</v>
      </c>
      <c r="B73" t="s">
        <v>242</v>
      </c>
      <c r="C73" t="s">
        <v>246</v>
      </c>
      <c r="D73">
        <v>8.5529999999999995E-2</v>
      </c>
      <c r="E73">
        <v>117.48763</v>
      </c>
      <c r="F73" t="s">
        <v>4</v>
      </c>
      <c r="G73">
        <f t="shared" si="8"/>
        <v>0.58552999999999999</v>
      </c>
      <c r="H73">
        <f t="shared" si="9"/>
        <v>117.98763</v>
      </c>
      <c r="I73">
        <f t="shared" si="10"/>
        <v>-0.41447000000000001</v>
      </c>
      <c r="J73">
        <f t="shared" si="11"/>
        <v>117.98763</v>
      </c>
      <c r="K73">
        <f t="shared" si="12"/>
        <v>0.58552999999999999</v>
      </c>
      <c r="L73">
        <f t="shared" si="13"/>
        <v>116.98763</v>
      </c>
      <c r="M73">
        <f t="shared" si="14"/>
        <v>-0.41447000000000001</v>
      </c>
      <c r="N73">
        <f t="shared" si="15"/>
        <v>116.98763</v>
      </c>
    </row>
    <row r="74" spans="1:14" x14ac:dyDescent="0.35">
      <c r="A74" t="s">
        <v>143</v>
      </c>
      <c r="B74" t="s">
        <v>242</v>
      </c>
      <c r="C74" t="s">
        <v>246</v>
      </c>
      <c r="D74">
        <v>8.0556400000000004</v>
      </c>
      <c r="E74">
        <v>123.78982999999999</v>
      </c>
      <c r="F74" t="s">
        <v>107</v>
      </c>
      <c r="G74">
        <f t="shared" si="8"/>
        <v>8.5556400000000004</v>
      </c>
      <c r="H74">
        <f t="shared" si="9"/>
        <v>124.28982999999999</v>
      </c>
      <c r="I74">
        <f t="shared" si="10"/>
        <v>7.5556400000000004</v>
      </c>
      <c r="J74">
        <f t="shared" si="11"/>
        <v>124.28982999999999</v>
      </c>
      <c r="K74">
        <f t="shared" si="12"/>
        <v>8.5556400000000004</v>
      </c>
      <c r="L74">
        <f t="shared" si="13"/>
        <v>123.28982999999999</v>
      </c>
      <c r="M74">
        <f t="shared" si="14"/>
        <v>7.5556400000000004</v>
      </c>
      <c r="N74">
        <f t="shared" si="15"/>
        <v>123.28982999999999</v>
      </c>
    </row>
    <row r="75" spans="1:14" x14ac:dyDescent="0.35">
      <c r="A75" t="s">
        <v>144</v>
      </c>
      <c r="B75" t="s">
        <v>242</v>
      </c>
      <c r="C75" t="s">
        <v>243</v>
      </c>
      <c r="D75">
        <v>12.412140000000001</v>
      </c>
      <c r="E75">
        <v>124.27943999999999</v>
      </c>
      <c r="F75" t="s">
        <v>107</v>
      </c>
      <c r="G75">
        <f t="shared" si="8"/>
        <v>12.912140000000001</v>
      </c>
      <c r="H75">
        <f t="shared" si="9"/>
        <v>124.77943999999999</v>
      </c>
      <c r="I75">
        <f t="shared" si="10"/>
        <v>11.912140000000001</v>
      </c>
      <c r="J75">
        <f t="shared" si="11"/>
        <v>124.77943999999999</v>
      </c>
      <c r="K75">
        <f t="shared" si="12"/>
        <v>12.912140000000001</v>
      </c>
      <c r="L75">
        <f t="shared" si="13"/>
        <v>123.77943999999999</v>
      </c>
      <c r="M75">
        <f t="shared" si="14"/>
        <v>11.912140000000001</v>
      </c>
      <c r="N75">
        <f t="shared" si="15"/>
        <v>123.77943999999999</v>
      </c>
    </row>
    <row r="76" spans="1:14" x14ac:dyDescent="0.35">
      <c r="A76" t="s">
        <v>30</v>
      </c>
      <c r="B76" t="s">
        <v>242</v>
      </c>
      <c r="C76" t="s">
        <v>246</v>
      </c>
      <c r="D76">
        <v>11.90338</v>
      </c>
      <c r="E76">
        <v>109.14451</v>
      </c>
      <c r="F76" t="s">
        <v>6</v>
      </c>
      <c r="G76">
        <f t="shared" si="8"/>
        <v>12.40338</v>
      </c>
      <c r="H76">
        <f t="shared" si="9"/>
        <v>109.64451</v>
      </c>
      <c r="I76">
        <f t="shared" si="10"/>
        <v>11.40338</v>
      </c>
      <c r="J76">
        <f t="shared" si="11"/>
        <v>109.64451</v>
      </c>
      <c r="K76">
        <f t="shared" si="12"/>
        <v>12.40338</v>
      </c>
      <c r="L76">
        <f t="shared" si="13"/>
        <v>108.64451</v>
      </c>
      <c r="M76">
        <f t="shared" si="14"/>
        <v>11.40338</v>
      </c>
      <c r="N76">
        <f t="shared" si="15"/>
        <v>108.64451</v>
      </c>
    </row>
    <row r="77" spans="1:14" x14ac:dyDescent="0.35">
      <c r="A77" t="s">
        <v>145</v>
      </c>
      <c r="B77" t="s">
        <v>242</v>
      </c>
      <c r="C77" t="s">
        <v>243</v>
      </c>
      <c r="D77">
        <v>10.521229999999999</v>
      </c>
      <c r="E77">
        <v>124.02943999999999</v>
      </c>
      <c r="F77" t="s">
        <v>107</v>
      </c>
      <c r="G77">
        <f t="shared" si="8"/>
        <v>11.021229999999999</v>
      </c>
      <c r="H77">
        <f t="shared" si="9"/>
        <v>124.52943999999999</v>
      </c>
      <c r="I77">
        <f t="shared" si="10"/>
        <v>10.021229999999999</v>
      </c>
      <c r="J77">
        <f t="shared" si="11"/>
        <v>124.52943999999999</v>
      </c>
      <c r="K77">
        <f t="shared" si="12"/>
        <v>11.021229999999999</v>
      </c>
      <c r="L77">
        <f t="shared" si="13"/>
        <v>123.52943999999999</v>
      </c>
      <c r="M77">
        <f t="shared" si="14"/>
        <v>10.021229999999999</v>
      </c>
      <c r="N77">
        <f t="shared" si="15"/>
        <v>123.52943999999999</v>
      </c>
    </row>
    <row r="78" spans="1:14" x14ac:dyDescent="0.35">
      <c r="A78" t="s">
        <v>146</v>
      </c>
      <c r="B78" t="s">
        <v>242</v>
      </c>
      <c r="C78" t="s">
        <v>246</v>
      </c>
      <c r="D78">
        <v>16.60876</v>
      </c>
      <c r="E78">
        <v>120.30097000000001</v>
      </c>
      <c r="F78" t="s">
        <v>107</v>
      </c>
      <c r="G78">
        <f t="shared" si="8"/>
        <v>17.10876</v>
      </c>
      <c r="H78">
        <f t="shared" si="9"/>
        <v>120.80097000000001</v>
      </c>
      <c r="I78">
        <f t="shared" si="10"/>
        <v>16.10876</v>
      </c>
      <c r="J78">
        <f t="shared" si="11"/>
        <v>120.80097000000001</v>
      </c>
      <c r="K78">
        <f t="shared" si="12"/>
        <v>17.10876</v>
      </c>
      <c r="L78">
        <f t="shared" si="13"/>
        <v>119.80097000000001</v>
      </c>
      <c r="M78">
        <f t="shared" si="14"/>
        <v>16.10876</v>
      </c>
      <c r="N78">
        <f t="shared" si="15"/>
        <v>119.80097000000001</v>
      </c>
    </row>
    <row r="79" spans="1:14" x14ac:dyDescent="0.35">
      <c r="A79" t="s">
        <v>147</v>
      </c>
      <c r="B79" t="s">
        <v>242</v>
      </c>
      <c r="C79" t="s">
        <v>243</v>
      </c>
      <c r="D79">
        <v>13.040990000000001</v>
      </c>
      <c r="E79">
        <v>124.04541</v>
      </c>
      <c r="F79" t="s">
        <v>107</v>
      </c>
      <c r="G79">
        <f t="shared" si="8"/>
        <v>13.540990000000001</v>
      </c>
      <c r="H79">
        <f t="shared" si="9"/>
        <v>124.54541</v>
      </c>
      <c r="I79">
        <f t="shared" si="10"/>
        <v>12.540990000000001</v>
      </c>
      <c r="J79">
        <f t="shared" si="11"/>
        <v>124.54541</v>
      </c>
      <c r="K79">
        <f t="shared" si="12"/>
        <v>13.540990000000001</v>
      </c>
      <c r="L79">
        <f t="shared" si="13"/>
        <v>123.54541</v>
      </c>
      <c r="M79">
        <f t="shared" si="14"/>
        <v>12.540990000000001</v>
      </c>
      <c r="N79">
        <f t="shared" si="15"/>
        <v>123.54541</v>
      </c>
    </row>
    <row r="80" spans="1:14" x14ac:dyDescent="0.35">
      <c r="A80" t="s">
        <v>148</v>
      </c>
      <c r="B80" t="s">
        <v>242</v>
      </c>
      <c r="C80" t="s">
        <v>246</v>
      </c>
      <c r="D80">
        <v>12.5936</v>
      </c>
      <c r="E80">
        <v>121.52968</v>
      </c>
      <c r="F80" t="s">
        <v>107</v>
      </c>
      <c r="G80">
        <f t="shared" si="8"/>
        <v>13.0936</v>
      </c>
      <c r="H80">
        <f t="shared" si="9"/>
        <v>122.02968</v>
      </c>
      <c r="I80">
        <f t="shared" si="10"/>
        <v>12.0936</v>
      </c>
      <c r="J80">
        <f t="shared" si="11"/>
        <v>122.02968</v>
      </c>
      <c r="K80">
        <f t="shared" si="12"/>
        <v>13.0936</v>
      </c>
      <c r="L80">
        <f t="shared" si="13"/>
        <v>121.02968</v>
      </c>
      <c r="M80">
        <f t="shared" si="14"/>
        <v>12.0936</v>
      </c>
      <c r="N80">
        <f t="shared" si="15"/>
        <v>121.02968</v>
      </c>
    </row>
    <row r="81" spans="1:14" x14ac:dyDescent="0.35">
      <c r="A81" t="s">
        <v>31</v>
      </c>
      <c r="B81" t="s">
        <v>244</v>
      </c>
      <c r="C81" t="s">
        <v>245</v>
      </c>
      <c r="D81">
        <v>9.9837299999999995</v>
      </c>
      <c r="E81">
        <v>105.83577</v>
      </c>
      <c r="F81" t="s">
        <v>6</v>
      </c>
      <c r="G81">
        <f t="shared" si="8"/>
        <v>10.48373</v>
      </c>
      <c r="H81">
        <f t="shared" si="9"/>
        <v>106.33577</v>
      </c>
      <c r="I81">
        <f t="shared" si="10"/>
        <v>9.4837299999999995</v>
      </c>
      <c r="J81">
        <f t="shared" si="11"/>
        <v>106.33577</v>
      </c>
      <c r="K81">
        <f t="shared" si="12"/>
        <v>10.48373</v>
      </c>
      <c r="L81">
        <f t="shared" si="13"/>
        <v>105.33577</v>
      </c>
      <c r="M81">
        <f t="shared" si="14"/>
        <v>9.4837299999999995</v>
      </c>
      <c r="N81">
        <f t="shared" si="15"/>
        <v>105.33577</v>
      </c>
    </row>
    <row r="82" spans="1:14" x14ac:dyDescent="0.35">
      <c r="A82" t="s">
        <v>149</v>
      </c>
      <c r="B82" t="s">
        <v>242</v>
      </c>
      <c r="C82" t="s">
        <v>246</v>
      </c>
      <c r="D82">
        <v>10.51976</v>
      </c>
      <c r="E82">
        <v>122.79597</v>
      </c>
      <c r="F82" t="s">
        <v>107</v>
      </c>
      <c r="G82">
        <f t="shared" si="8"/>
        <v>11.01976</v>
      </c>
      <c r="H82">
        <f t="shared" si="9"/>
        <v>123.29597</v>
      </c>
      <c r="I82">
        <f t="shared" si="10"/>
        <v>10.01976</v>
      </c>
      <c r="J82">
        <f t="shared" si="11"/>
        <v>123.29597</v>
      </c>
      <c r="K82">
        <f t="shared" si="12"/>
        <v>11.01976</v>
      </c>
      <c r="L82">
        <f t="shared" si="13"/>
        <v>122.29597</v>
      </c>
      <c r="M82">
        <f t="shared" si="14"/>
        <v>10.01976</v>
      </c>
      <c r="N82">
        <f t="shared" si="15"/>
        <v>122.29597</v>
      </c>
    </row>
    <row r="83" spans="1:14" x14ac:dyDescent="0.35">
      <c r="A83" t="s">
        <v>32</v>
      </c>
      <c r="B83" t="s">
        <v>242</v>
      </c>
      <c r="C83" t="s">
        <v>245</v>
      </c>
      <c r="D83">
        <v>4.9526199999999996</v>
      </c>
      <c r="E83">
        <v>118.58633</v>
      </c>
      <c r="F83" t="s">
        <v>15</v>
      </c>
      <c r="G83">
        <f t="shared" si="8"/>
        <v>5.4526199999999996</v>
      </c>
      <c r="H83">
        <f t="shared" si="9"/>
        <v>119.08633</v>
      </c>
      <c r="I83">
        <f t="shared" si="10"/>
        <v>4.4526199999999996</v>
      </c>
      <c r="J83">
        <f t="shared" si="11"/>
        <v>119.08633</v>
      </c>
      <c r="K83">
        <f t="shared" si="12"/>
        <v>5.4526199999999996</v>
      </c>
      <c r="L83">
        <f t="shared" si="13"/>
        <v>118.08633</v>
      </c>
      <c r="M83">
        <f t="shared" si="14"/>
        <v>4.4526199999999996</v>
      </c>
      <c r="N83">
        <f t="shared" si="15"/>
        <v>118.08633</v>
      </c>
    </row>
    <row r="84" spans="1:14" x14ac:dyDescent="0.35">
      <c r="A84" t="s">
        <v>150</v>
      </c>
      <c r="B84" t="s">
        <v>242</v>
      </c>
      <c r="C84" t="s">
        <v>246</v>
      </c>
      <c r="D84">
        <v>11.773910000000001</v>
      </c>
      <c r="E84">
        <v>124.88078</v>
      </c>
      <c r="F84" t="s">
        <v>107</v>
      </c>
      <c r="G84">
        <f t="shared" si="8"/>
        <v>12.273910000000001</v>
      </c>
      <c r="H84">
        <f t="shared" si="9"/>
        <v>125.38078</v>
      </c>
      <c r="I84">
        <f t="shared" si="10"/>
        <v>11.273910000000001</v>
      </c>
      <c r="J84">
        <f t="shared" si="11"/>
        <v>125.38078</v>
      </c>
      <c r="K84">
        <f t="shared" si="12"/>
        <v>12.273910000000001</v>
      </c>
      <c r="L84">
        <f t="shared" si="13"/>
        <v>124.38078</v>
      </c>
      <c r="M84">
        <f t="shared" si="14"/>
        <v>11.273910000000001</v>
      </c>
      <c r="N84">
        <f t="shared" si="15"/>
        <v>124.38078</v>
      </c>
    </row>
    <row r="85" spans="1:14" x14ac:dyDescent="0.35">
      <c r="A85" t="s">
        <v>151</v>
      </c>
      <c r="B85" t="s">
        <v>242</v>
      </c>
      <c r="C85" t="s">
        <v>246</v>
      </c>
      <c r="D85">
        <v>9.6489200000000004</v>
      </c>
      <c r="E85">
        <v>123.85055</v>
      </c>
      <c r="F85" t="s">
        <v>107</v>
      </c>
      <c r="G85">
        <f t="shared" si="8"/>
        <v>10.14892</v>
      </c>
      <c r="H85">
        <f t="shared" si="9"/>
        <v>124.35055</v>
      </c>
      <c r="I85">
        <f t="shared" si="10"/>
        <v>9.1489200000000004</v>
      </c>
      <c r="J85">
        <f t="shared" si="11"/>
        <v>124.35055</v>
      </c>
      <c r="K85">
        <f t="shared" si="12"/>
        <v>10.14892</v>
      </c>
      <c r="L85">
        <f t="shared" si="13"/>
        <v>123.35055</v>
      </c>
      <c r="M85">
        <f t="shared" si="14"/>
        <v>9.1489200000000004</v>
      </c>
      <c r="N85">
        <f t="shared" si="15"/>
        <v>123.35055</v>
      </c>
    </row>
    <row r="86" spans="1:14" x14ac:dyDescent="0.35">
      <c r="A86" t="s">
        <v>33</v>
      </c>
      <c r="B86" t="s">
        <v>242</v>
      </c>
      <c r="C86" t="s">
        <v>245</v>
      </c>
      <c r="D86">
        <v>1.6705099999999999</v>
      </c>
      <c r="E86">
        <v>109.85378</v>
      </c>
      <c r="F86" t="s">
        <v>15</v>
      </c>
      <c r="G86">
        <f t="shared" si="8"/>
        <v>2.1705100000000002</v>
      </c>
      <c r="H86">
        <f t="shared" si="9"/>
        <v>110.35378</v>
      </c>
      <c r="I86">
        <f t="shared" si="10"/>
        <v>1.1705099999999999</v>
      </c>
      <c r="J86">
        <f t="shared" si="11"/>
        <v>110.35378</v>
      </c>
      <c r="K86">
        <f t="shared" si="12"/>
        <v>2.1705100000000002</v>
      </c>
      <c r="L86">
        <f t="shared" si="13"/>
        <v>109.35378</v>
      </c>
      <c r="M86">
        <f t="shared" si="14"/>
        <v>1.1705099999999999</v>
      </c>
      <c r="N86">
        <f t="shared" si="15"/>
        <v>109.35378</v>
      </c>
    </row>
    <row r="87" spans="1:14" x14ac:dyDescent="0.35">
      <c r="A87" t="s">
        <v>34</v>
      </c>
      <c r="B87" t="s">
        <v>242</v>
      </c>
      <c r="C87" t="s">
        <v>245</v>
      </c>
      <c r="D87">
        <v>1.4369499999999999</v>
      </c>
      <c r="E87">
        <v>103.90183</v>
      </c>
      <c r="F87" t="s">
        <v>15</v>
      </c>
      <c r="G87">
        <f t="shared" si="8"/>
        <v>1.9369499999999999</v>
      </c>
      <c r="H87">
        <f t="shared" si="9"/>
        <v>104.40183</v>
      </c>
      <c r="I87">
        <f t="shared" si="10"/>
        <v>0.93694999999999995</v>
      </c>
      <c r="J87">
        <f t="shared" si="11"/>
        <v>104.40183</v>
      </c>
      <c r="K87">
        <f t="shared" si="12"/>
        <v>1.9369499999999999</v>
      </c>
      <c r="L87">
        <f t="shared" si="13"/>
        <v>103.40183</v>
      </c>
      <c r="M87">
        <f t="shared" si="14"/>
        <v>0.93694999999999995</v>
      </c>
      <c r="N87">
        <f t="shared" si="15"/>
        <v>103.40183</v>
      </c>
    </row>
    <row r="88" spans="1:14" x14ac:dyDescent="0.35">
      <c r="A88" t="s">
        <v>152</v>
      </c>
      <c r="B88" t="s">
        <v>242</v>
      </c>
      <c r="C88" t="s">
        <v>246</v>
      </c>
      <c r="D88">
        <v>10.37588</v>
      </c>
      <c r="E88">
        <v>123.63518999999999</v>
      </c>
      <c r="F88" t="s">
        <v>107</v>
      </c>
      <c r="G88">
        <f t="shared" si="8"/>
        <v>10.87588</v>
      </c>
      <c r="H88">
        <f t="shared" si="9"/>
        <v>124.13518999999999</v>
      </c>
      <c r="I88">
        <f t="shared" si="10"/>
        <v>9.8758800000000004</v>
      </c>
      <c r="J88">
        <f t="shared" si="11"/>
        <v>124.13518999999999</v>
      </c>
      <c r="K88">
        <f t="shared" si="12"/>
        <v>10.87588</v>
      </c>
      <c r="L88">
        <f t="shared" si="13"/>
        <v>123.13518999999999</v>
      </c>
      <c r="M88">
        <f t="shared" si="14"/>
        <v>9.8758800000000004</v>
      </c>
      <c r="N88">
        <f t="shared" si="15"/>
        <v>123.13518999999999</v>
      </c>
    </row>
    <row r="89" spans="1:14" x14ac:dyDescent="0.35">
      <c r="A89" t="s">
        <v>153</v>
      </c>
      <c r="B89" t="s">
        <v>242</v>
      </c>
      <c r="C89" t="s">
        <v>245</v>
      </c>
      <c r="D89">
        <v>18.192640000000001</v>
      </c>
      <c r="E89">
        <v>120.59262</v>
      </c>
      <c r="F89" t="s">
        <v>107</v>
      </c>
      <c r="G89">
        <f t="shared" si="8"/>
        <v>18.692640000000001</v>
      </c>
      <c r="H89">
        <f t="shared" si="9"/>
        <v>121.09262</v>
      </c>
      <c r="I89">
        <f t="shared" si="10"/>
        <v>17.692640000000001</v>
      </c>
      <c r="J89">
        <f t="shared" si="11"/>
        <v>121.09262</v>
      </c>
      <c r="K89">
        <f t="shared" si="12"/>
        <v>18.692640000000001</v>
      </c>
      <c r="L89">
        <f t="shared" si="13"/>
        <v>120.09262</v>
      </c>
      <c r="M89">
        <f t="shared" si="14"/>
        <v>17.692640000000001</v>
      </c>
      <c r="N89">
        <f t="shared" si="15"/>
        <v>120.09262</v>
      </c>
    </row>
    <row r="90" spans="1:14" x14ac:dyDescent="0.35">
      <c r="A90" t="s">
        <v>264</v>
      </c>
      <c r="B90" t="s">
        <v>242</v>
      </c>
      <c r="C90" t="s">
        <v>246</v>
      </c>
      <c r="D90">
        <v>-1.5901000000000001</v>
      </c>
      <c r="E90">
        <v>123.49918</v>
      </c>
      <c r="F90" t="s">
        <v>4</v>
      </c>
      <c r="G90">
        <f t="shared" si="8"/>
        <v>-1.0901000000000001</v>
      </c>
      <c r="H90">
        <f t="shared" si="9"/>
        <v>123.99918</v>
      </c>
      <c r="I90">
        <f t="shared" si="10"/>
        <v>-2.0901000000000001</v>
      </c>
      <c r="J90">
        <f t="shared" si="11"/>
        <v>123.99918</v>
      </c>
      <c r="K90">
        <f t="shared" si="12"/>
        <v>-1.0901000000000001</v>
      </c>
      <c r="L90">
        <f t="shared" si="13"/>
        <v>122.99918</v>
      </c>
      <c r="M90">
        <f t="shared" si="14"/>
        <v>-2.0901000000000001</v>
      </c>
      <c r="N90">
        <f t="shared" si="15"/>
        <v>122.99918</v>
      </c>
    </row>
    <row r="91" spans="1:14" x14ac:dyDescent="0.35">
      <c r="A91" t="s">
        <v>265</v>
      </c>
      <c r="B91" t="s">
        <v>242</v>
      </c>
      <c r="C91" t="s">
        <v>246</v>
      </c>
      <c r="D91">
        <v>-7.7299899999999999</v>
      </c>
      <c r="E91">
        <v>113.2179</v>
      </c>
      <c r="F91" t="s">
        <v>4</v>
      </c>
      <c r="G91">
        <f t="shared" si="8"/>
        <v>-7.2299899999999999</v>
      </c>
      <c r="H91">
        <f t="shared" si="9"/>
        <v>113.7179</v>
      </c>
      <c r="I91">
        <f t="shared" si="10"/>
        <v>-8.2299900000000008</v>
      </c>
      <c r="J91">
        <f t="shared" si="11"/>
        <v>113.7179</v>
      </c>
      <c r="K91">
        <f t="shared" si="12"/>
        <v>-7.2299899999999999</v>
      </c>
      <c r="L91">
        <f t="shared" si="13"/>
        <v>112.7179</v>
      </c>
      <c r="M91">
        <f t="shared" si="14"/>
        <v>-8.2299900000000008</v>
      </c>
      <c r="N91">
        <f t="shared" si="15"/>
        <v>112.7179</v>
      </c>
    </row>
    <row r="92" spans="1:14" x14ac:dyDescent="0.35">
      <c r="A92" t="s">
        <v>266</v>
      </c>
      <c r="B92" t="s">
        <v>242</v>
      </c>
      <c r="C92" t="s">
        <v>246</v>
      </c>
      <c r="D92">
        <v>-8.7302700000000009</v>
      </c>
      <c r="E92">
        <v>116.07257</v>
      </c>
      <c r="F92" t="s">
        <v>4</v>
      </c>
      <c r="G92">
        <f t="shared" si="8"/>
        <v>-8.2302700000000009</v>
      </c>
      <c r="H92">
        <f t="shared" si="9"/>
        <v>116.57257</v>
      </c>
      <c r="I92">
        <f t="shared" si="10"/>
        <v>-9.2302700000000009</v>
      </c>
      <c r="J92">
        <f t="shared" si="11"/>
        <v>116.57257</v>
      </c>
      <c r="K92">
        <f t="shared" si="12"/>
        <v>-8.2302700000000009</v>
      </c>
      <c r="L92">
        <f t="shared" si="13"/>
        <v>115.57257</v>
      </c>
      <c r="M92">
        <f t="shared" si="14"/>
        <v>-9.2302700000000009</v>
      </c>
      <c r="N92">
        <f t="shared" si="15"/>
        <v>115.57257</v>
      </c>
    </row>
    <row r="93" spans="1:14" x14ac:dyDescent="0.35">
      <c r="A93" t="s">
        <v>267</v>
      </c>
      <c r="B93" t="s">
        <v>242</v>
      </c>
      <c r="C93" t="s">
        <v>246</v>
      </c>
      <c r="D93">
        <v>-8.4493600000000004</v>
      </c>
      <c r="E93">
        <v>118.71664</v>
      </c>
      <c r="F93" t="s">
        <v>4</v>
      </c>
      <c r="G93">
        <f t="shared" si="8"/>
        <v>-7.9493600000000004</v>
      </c>
      <c r="H93">
        <f t="shared" si="9"/>
        <v>119.21664</v>
      </c>
      <c r="I93">
        <f t="shared" si="10"/>
        <v>-8.9493600000000004</v>
      </c>
      <c r="J93">
        <f t="shared" si="11"/>
        <v>119.21664</v>
      </c>
      <c r="K93">
        <f t="shared" si="12"/>
        <v>-7.9493600000000004</v>
      </c>
      <c r="L93">
        <f t="shared" si="13"/>
        <v>118.21664</v>
      </c>
      <c r="M93">
        <f t="shared" si="14"/>
        <v>-8.9493600000000004</v>
      </c>
      <c r="N93">
        <f t="shared" si="15"/>
        <v>118.21664</v>
      </c>
    </row>
    <row r="94" spans="1:14" x14ac:dyDescent="0.35">
      <c r="A94" t="s">
        <v>154</v>
      </c>
      <c r="B94" t="s">
        <v>242</v>
      </c>
      <c r="C94" t="s">
        <v>243</v>
      </c>
      <c r="D94">
        <v>11.05199</v>
      </c>
      <c r="E94">
        <v>124.38315</v>
      </c>
      <c r="F94" t="s">
        <v>107</v>
      </c>
      <c r="G94">
        <f t="shared" si="8"/>
        <v>11.55199</v>
      </c>
      <c r="H94">
        <f t="shared" si="9"/>
        <v>124.88315</v>
      </c>
      <c r="I94">
        <f t="shared" si="10"/>
        <v>10.55199</v>
      </c>
      <c r="J94">
        <f t="shared" si="11"/>
        <v>124.88315</v>
      </c>
      <c r="K94">
        <f t="shared" si="12"/>
        <v>11.55199</v>
      </c>
      <c r="L94">
        <f t="shared" si="13"/>
        <v>123.88315</v>
      </c>
      <c r="M94">
        <f t="shared" si="14"/>
        <v>10.55199</v>
      </c>
      <c r="N94">
        <f t="shared" si="15"/>
        <v>123.88315</v>
      </c>
    </row>
    <row r="95" spans="1:14" x14ac:dyDescent="0.35">
      <c r="A95" t="s">
        <v>155</v>
      </c>
      <c r="B95" t="s">
        <v>242</v>
      </c>
      <c r="C95" t="s">
        <v>243</v>
      </c>
      <c r="D95">
        <v>11.777799999999999</v>
      </c>
      <c r="E95">
        <v>124.34923999999999</v>
      </c>
      <c r="F95" t="s">
        <v>107</v>
      </c>
      <c r="G95">
        <f t="shared" si="8"/>
        <v>12.277799999999999</v>
      </c>
      <c r="H95">
        <f t="shared" si="9"/>
        <v>124.84923999999999</v>
      </c>
      <c r="I95">
        <f t="shared" si="10"/>
        <v>11.277799999999999</v>
      </c>
      <c r="J95">
        <f t="shared" si="11"/>
        <v>124.84923999999999</v>
      </c>
      <c r="K95">
        <f t="shared" si="12"/>
        <v>12.277799999999999</v>
      </c>
      <c r="L95">
        <f t="shared" si="13"/>
        <v>123.84923999999999</v>
      </c>
      <c r="M95">
        <f t="shared" si="14"/>
        <v>11.277799999999999</v>
      </c>
      <c r="N95">
        <f t="shared" si="15"/>
        <v>123.84923999999999</v>
      </c>
    </row>
    <row r="96" spans="1:14" x14ac:dyDescent="0.35">
      <c r="A96" t="s">
        <v>156</v>
      </c>
      <c r="B96" t="s">
        <v>242</v>
      </c>
      <c r="C96" t="s">
        <v>243</v>
      </c>
      <c r="D96">
        <v>12.00356</v>
      </c>
      <c r="E96">
        <v>124.00048</v>
      </c>
      <c r="F96" t="s">
        <v>107</v>
      </c>
      <c r="G96">
        <f t="shared" si="8"/>
        <v>12.50356</v>
      </c>
      <c r="H96">
        <f t="shared" si="9"/>
        <v>124.50048</v>
      </c>
      <c r="I96">
        <f t="shared" si="10"/>
        <v>11.50356</v>
      </c>
      <c r="J96">
        <f t="shared" si="11"/>
        <v>124.50048</v>
      </c>
      <c r="K96">
        <f t="shared" si="12"/>
        <v>12.50356</v>
      </c>
      <c r="L96">
        <f t="shared" si="13"/>
        <v>123.50048</v>
      </c>
      <c r="M96">
        <f t="shared" si="14"/>
        <v>11.50356</v>
      </c>
      <c r="N96">
        <f t="shared" si="15"/>
        <v>123.50048</v>
      </c>
    </row>
    <row r="97" spans="1:14" x14ac:dyDescent="0.35">
      <c r="A97" t="s">
        <v>157</v>
      </c>
      <c r="B97" t="s">
        <v>242</v>
      </c>
      <c r="C97" t="s">
        <v>248</v>
      </c>
      <c r="D97">
        <v>14.598039999999999</v>
      </c>
      <c r="E97">
        <v>120.96048999999999</v>
      </c>
      <c r="F97" t="s">
        <v>107</v>
      </c>
      <c r="G97">
        <f t="shared" si="8"/>
        <v>15.098039999999999</v>
      </c>
      <c r="H97">
        <f t="shared" si="9"/>
        <v>121.46048999999999</v>
      </c>
      <c r="I97">
        <f t="shared" si="10"/>
        <v>14.098039999999999</v>
      </c>
      <c r="J97">
        <f t="shared" si="11"/>
        <v>121.46048999999999</v>
      </c>
      <c r="K97">
        <f t="shared" si="12"/>
        <v>15.098039999999999</v>
      </c>
      <c r="L97">
        <f t="shared" si="13"/>
        <v>120.46048999999999</v>
      </c>
      <c r="M97">
        <f t="shared" si="14"/>
        <v>14.098039999999999</v>
      </c>
      <c r="N97">
        <f t="shared" si="15"/>
        <v>120.46048999999999</v>
      </c>
    </row>
    <row r="98" spans="1:14" x14ac:dyDescent="0.35">
      <c r="A98" t="s">
        <v>158</v>
      </c>
      <c r="B98" t="s">
        <v>242</v>
      </c>
      <c r="C98" t="s">
        <v>243</v>
      </c>
      <c r="D98">
        <v>12.92281</v>
      </c>
      <c r="E98">
        <v>123.67587</v>
      </c>
      <c r="F98" t="s">
        <v>107</v>
      </c>
      <c r="G98">
        <f t="shared" si="8"/>
        <v>13.42281</v>
      </c>
      <c r="H98">
        <f t="shared" si="9"/>
        <v>124.17587</v>
      </c>
      <c r="I98">
        <f t="shared" si="10"/>
        <v>12.42281</v>
      </c>
      <c r="J98">
        <f t="shared" si="11"/>
        <v>124.17587</v>
      </c>
      <c r="K98">
        <f t="shared" si="12"/>
        <v>13.42281</v>
      </c>
      <c r="L98">
        <f t="shared" si="13"/>
        <v>123.17587</v>
      </c>
      <c r="M98">
        <f t="shared" si="14"/>
        <v>12.42281</v>
      </c>
      <c r="N98">
        <f t="shared" si="15"/>
        <v>123.17587</v>
      </c>
    </row>
    <row r="99" spans="1:14" x14ac:dyDescent="0.35">
      <c r="A99" t="s">
        <v>268</v>
      </c>
      <c r="B99" t="s">
        <v>245</v>
      </c>
      <c r="C99" t="s">
        <v>246</v>
      </c>
      <c r="D99">
        <v>-0.31586999999999998</v>
      </c>
      <c r="E99">
        <v>104.46529</v>
      </c>
      <c r="F99" t="s">
        <v>4</v>
      </c>
      <c r="G99">
        <f t="shared" si="8"/>
        <v>0.18413000000000002</v>
      </c>
      <c r="H99">
        <f t="shared" si="9"/>
        <v>104.96529</v>
      </c>
      <c r="I99">
        <f t="shared" si="10"/>
        <v>-0.81586999999999998</v>
      </c>
      <c r="J99">
        <f t="shared" si="11"/>
        <v>104.96529</v>
      </c>
      <c r="K99">
        <f t="shared" si="12"/>
        <v>0.18413000000000002</v>
      </c>
      <c r="L99">
        <f t="shared" si="13"/>
        <v>103.96529</v>
      </c>
      <c r="M99">
        <f t="shared" si="14"/>
        <v>-0.81586999999999998</v>
      </c>
      <c r="N99">
        <f t="shared" si="15"/>
        <v>103.96529</v>
      </c>
    </row>
    <row r="100" spans="1:14" x14ac:dyDescent="0.35">
      <c r="A100" t="s">
        <v>159</v>
      </c>
      <c r="B100" t="s">
        <v>242</v>
      </c>
      <c r="C100" t="s">
        <v>245</v>
      </c>
      <c r="D100">
        <v>7.8730399999999996</v>
      </c>
      <c r="E100">
        <v>98.414709999999999</v>
      </c>
      <c r="F100" t="s">
        <v>112</v>
      </c>
      <c r="G100">
        <f t="shared" si="8"/>
        <v>8.3730399999999996</v>
      </c>
      <c r="H100">
        <f t="shared" si="9"/>
        <v>98.914709999999999</v>
      </c>
      <c r="I100">
        <f t="shared" si="10"/>
        <v>7.3730399999999996</v>
      </c>
      <c r="J100">
        <f t="shared" si="11"/>
        <v>98.914709999999999</v>
      </c>
      <c r="K100">
        <f t="shared" si="12"/>
        <v>8.3730399999999996</v>
      </c>
      <c r="L100">
        <f t="shared" si="13"/>
        <v>97.914709999999999</v>
      </c>
      <c r="M100">
        <f t="shared" si="14"/>
        <v>7.3730399999999996</v>
      </c>
      <c r="N100">
        <f t="shared" si="15"/>
        <v>97.914709999999999</v>
      </c>
    </row>
    <row r="101" spans="1:14" x14ac:dyDescent="0.35">
      <c r="A101" t="s">
        <v>160</v>
      </c>
      <c r="B101" t="s">
        <v>244</v>
      </c>
      <c r="C101" t="s">
        <v>245</v>
      </c>
      <c r="D101">
        <v>8.3996099999999991</v>
      </c>
      <c r="E101">
        <v>98.513459999999995</v>
      </c>
      <c r="F101" t="s">
        <v>112</v>
      </c>
      <c r="G101">
        <f t="shared" si="8"/>
        <v>8.8996099999999991</v>
      </c>
      <c r="H101">
        <f t="shared" si="9"/>
        <v>99.013459999999995</v>
      </c>
      <c r="I101">
        <f t="shared" si="10"/>
        <v>7.8996099999999991</v>
      </c>
      <c r="J101">
        <f t="shared" si="11"/>
        <v>99.013459999999995</v>
      </c>
      <c r="K101">
        <f t="shared" si="12"/>
        <v>8.8996099999999991</v>
      </c>
      <c r="L101">
        <f t="shared" si="13"/>
        <v>98.013459999999995</v>
      </c>
      <c r="M101">
        <f t="shared" si="14"/>
        <v>7.8996099999999991</v>
      </c>
      <c r="N101">
        <f t="shared" si="15"/>
        <v>98.013459999999995</v>
      </c>
    </row>
    <row r="102" spans="1:14" x14ac:dyDescent="0.35">
      <c r="A102" t="s">
        <v>161</v>
      </c>
      <c r="B102" t="s">
        <v>244</v>
      </c>
      <c r="C102" t="s">
        <v>245</v>
      </c>
      <c r="D102">
        <v>12.602080000000001</v>
      </c>
      <c r="E102">
        <v>102.11342</v>
      </c>
      <c r="F102" t="s">
        <v>112</v>
      </c>
      <c r="G102">
        <f t="shared" si="8"/>
        <v>13.102080000000001</v>
      </c>
      <c r="H102">
        <f t="shared" si="9"/>
        <v>102.61342</v>
      </c>
      <c r="I102">
        <f t="shared" si="10"/>
        <v>12.102080000000001</v>
      </c>
      <c r="J102">
        <f t="shared" si="11"/>
        <v>102.61342</v>
      </c>
      <c r="K102">
        <f t="shared" si="12"/>
        <v>13.102080000000001</v>
      </c>
      <c r="L102">
        <f t="shared" si="13"/>
        <v>101.61342</v>
      </c>
      <c r="M102">
        <f t="shared" si="14"/>
        <v>12.102080000000001</v>
      </c>
      <c r="N102">
        <f t="shared" si="15"/>
        <v>101.61342</v>
      </c>
    </row>
    <row r="103" spans="1:14" x14ac:dyDescent="0.35">
      <c r="A103" t="s">
        <v>35</v>
      </c>
      <c r="B103" t="s">
        <v>242</v>
      </c>
      <c r="C103" t="s">
        <v>245</v>
      </c>
      <c r="D103">
        <v>4.2474699999999999</v>
      </c>
      <c r="E103">
        <v>117.66116</v>
      </c>
      <c r="F103" t="s">
        <v>15</v>
      </c>
      <c r="G103">
        <f t="shared" si="8"/>
        <v>4.7474699999999999</v>
      </c>
      <c r="H103">
        <f t="shared" si="9"/>
        <v>118.16116</v>
      </c>
      <c r="I103">
        <f t="shared" si="10"/>
        <v>3.7474699999999999</v>
      </c>
      <c r="J103">
        <f t="shared" si="11"/>
        <v>118.16116</v>
      </c>
      <c r="K103">
        <f t="shared" si="12"/>
        <v>4.7474699999999999</v>
      </c>
      <c r="L103">
        <f t="shared" si="13"/>
        <v>117.16116</v>
      </c>
      <c r="M103">
        <f t="shared" si="14"/>
        <v>3.7474699999999999</v>
      </c>
      <c r="N103">
        <f t="shared" si="15"/>
        <v>117.16116</v>
      </c>
    </row>
    <row r="104" spans="1:14" x14ac:dyDescent="0.35">
      <c r="A104" t="s">
        <v>36</v>
      </c>
      <c r="B104" t="s">
        <v>242</v>
      </c>
      <c r="C104" t="s">
        <v>245</v>
      </c>
      <c r="D104">
        <v>2.2881999999999998</v>
      </c>
      <c r="E104">
        <v>111.82375</v>
      </c>
      <c r="F104" t="s">
        <v>15</v>
      </c>
      <c r="G104">
        <f t="shared" si="8"/>
        <v>2.7881999999999998</v>
      </c>
      <c r="H104">
        <f t="shared" si="9"/>
        <v>112.32375</v>
      </c>
      <c r="I104">
        <f t="shared" si="10"/>
        <v>1.7881999999999998</v>
      </c>
      <c r="J104">
        <f t="shared" si="11"/>
        <v>112.32375</v>
      </c>
      <c r="K104">
        <f t="shared" si="12"/>
        <v>2.7881999999999998</v>
      </c>
      <c r="L104">
        <f t="shared" si="13"/>
        <v>111.32375</v>
      </c>
      <c r="M104">
        <f t="shared" si="14"/>
        <v>1.7881999999999998</v>
      </c>
      <c r="N104">
        <f t="shared" si="15"/>
        <v>111.32375</v>
      </c>
    </row>
    <row r="105" spans="1:14" x14ac:dyDescent="0.35">
      <c r="A105" t="s">
        <v>162</v>
      </c>
      <c r="B105" t="s">
        <v>242</v>
      </c>
      <c r="C105" t="s">
        <v>245</v>
      </c>
      <c r="D105">
        <v>6.0527600000000001</v>
      </c>
      <c r="E105">
        <v>120.99972</v>
      </c>
      <c r="F105" t="s">
        <v>107</v>
      </c>
      <c r="G105">
        <f t="shared" si="8"/>
        <v>6.5527600000000001</v>
      </c>
      <c r="H105">
        <f t="shared" si="9"/>
        <v>121.49972</v>
      </c>
      <c r="I105">
        <f t="shared" si="10"/>
        <v>5.5527600000000001</v>
      </c>
      <c r="J105">
        <f t="shared" si="11"/>
        <v>121.49972</v>
      </c>
      <c r="K105">
        <f t="shared" si="12"/>
        <v>6.5527600000000001</v>
      </c>
      <c r="L105">
        <f t="shared" si="13"/>
        <v>120.49972</v>
      </c>
      <c r="M105">
        <f t="shared" si="14"/>
        <v>5.5527600000000001</v>
      </c>
      <c r="N105">
        <f t="shared" si="15"/>
        <v>120.49972</v>
      </c>
    </row>
    <row r="106" spans="1:14" x14ac:dyDescent="0.35">
      <c r="A106" t="s">
        <v>37</v>
      </c>
      <c r="B106" t="s">
        <v>242</v>
      </c>
      <c r="C106" t="s">
        <v>245</v>
      </c>
      <c r="D106">
        <v>6.2007000000000003</v>
      </c>
      <c r="E106">
        <v>102.16879</v>
      </c>
      <c r="F106" t="s">
        <v>15</v>
      </c>
      <c r="G106">
        <f t="shared" si="8"/>
        <v>6.7007000000000003</v>
      </c>
      <c r="H106">
        <f t="shared" si="9"/>
        <v>102.66879</v>
      </c>
      <c r="I106">
        <f t="shared" si="10"/>
        <v>5.7007000000000003</v>
      </c>
      <c r="J106">
        <f t="shared" si="11"/>
        <v>102.66879</v>
      </c>
      <c r="K106">
        <f t="shared" si="12"/>
        <v>6.7007000000000003</v>
      </c>
      <c r="L106">
        <f t="shared" si="13"/>
        <v>101.66879</v>
      </c>
      <c r="M106">
        <f t="shared" si="14"/>
        <v>5.7007000000000003</v>
      </c>
      <c r="N106">
        <f t="shared" si="15"/>
        <v>101.66879</v>
      </c>
    </row>
    <row r="107" spans="1:14" x14ac:dyDescent="0.35">
      <c r="A107" t="s">
        <v>38</v>
      </c>
      <c r="B107" t="s">
        <v>242</v>
      </c>
      <c r="C107" t="s">
        <v>245</v>
      </c>
      <c r="D107">
        <v>1.4213199999999999</v>
      </c>
      <c r="E107">
        <v>103.89181000000001</v>
      </c>
      <c r="F107" t="s">
        <v>10</v>
      </c>
      <c r="G107">
        <f t="shared" si="8"/>
        <v>1.9213199999999999</v>
      </c>
      <c r="H107">
        <f t="shared" si="9"/>
        <v>104.39181000000001</v>
      </c>
      <c r="I107">
        <f t="shared" si="10"/>
        <v>0.92131999999999992</v>
      </c>
      <c r="J107">
        <f t="shared" si="11"/>
        <v>104.39181000000001</v>
      </c>
      <c r="K107">
        <f t="shared" si="12"/>
        <v>1.9213199999999999</v>
      </c>
      <c r="L107">
        <f t="shared" si="13"/>
        <v>103.39181000000001</v>
      </c>
      <c r="M107">
        <f t="shared" si="14"/>
        <v>0.92131999999999992</v>
      </c>
      <c r="N107">
        <f t="shared" si="15"/>
        <v>103.39181000000001</v>
      </c>
    </row>
    <row r="108" spans="1:14" x14ac:dyDescent="0.35">
      <c r="A108" t="s">
        <v>163</v>
      </c>
      <c r="B108" t="s">
        <v>242</v>
      </c>
      <c r="C108" t="s">
        <v>245</v>
      </c>
      <c r="D108">
        <v>14.284990000000001</v>
      </c>
      <c r="E108">
        <v>122.69468999999999</v>
      </c>
      <c r="F108" t="s">
        <v>107</v>
      </c>
      <c r="G108">
        <f t="shared" si="8"/>
        <v>14.784990000000001</v>
      </c>
      <c r="H108">
        <f t="shared" si="9"/>
        <v>123.19468999999999</v>
      </c>
      <c r="I108">
        <f t="shared" si="10"/>
        <v>13.784990000000001</v>
      </c>
      <c r="J108">
        <f t="shared" si="11"/>
        <v>123.19468999999999</v>
      </c>
      <c r="K108">
        <f t="shared" si="12"/>
        <v>14.784990000000001</v>
      </c>
      <c r="L108">
        <f t="shared" si="13"/>
        <v>122.19468999999999</v>
      </c>
      <c r="M108">
        <f t="shared" si="14"/>
        <v>13.784990000000001</v>
      </c>
      <c r="N108">
        <f t="shared" si="15"/>
        <v>122.19468999999999</v>
      </c>
    </row>
    <row r="109" spans="1:14" x14ac:dyDescent="0.35">
      <c r="A109" t="s">
        <v>164</v>
      </c>
      <c r="B109" t="s">
        <v>242</v>
      </c>
      <c r="C109" t="s">
        <v>245</v>
      </c>
      <c r="D109">
        <v>16.01746</v>
      </c>
      <c r="E109">
        <v>120.22847</v>
      </c>
      <c r="F109" t="s">
        <v>107</v>
      </c>
      <c r="G109">
        <f t="shared" si="8"/>
        <v>16.51746</v>
      </c>
      <c r="H109">
        <f t="shared" si="9"/>
        <v>120.72847</v>
      </c>
      <c r="I109">
        <f t="shared" si="10"/>
        <v>15.51746</v>
      </c>
      <c r="J109">
        <f t="shared" si="11"/>
        <v>120.72847</v>
      </c>
      <c r="K109">
        <f t="shared" si="12"/>
        <v>16.51746</v>
      </c>
      <c r="L109">
        <f t="shared" si="13"/>
        <v>119.72847</v>
      </c>
      <c r="M109">
        <f t="shared" si="14"/>
        <v>15.51746</v>
      </c>
      <c r="N109">
        <f t="shared" si="15"/>
        <v>119.72847</v>
      </c>
    </row>
    <row r="110" spans="1:14" x14ac:dyDescent="0.35">
      <c r="A110" t="s">
        <v>269</v>
      </c>
      <c r="B110" t="s">
        <v>242</v>
      </c>
      <c r="C110" t="s">
        <v>247</v>
      </c>
      <c r="D110">
        <v>1.6860999999999999</v>
      </c>
      <c r="E110">
        <v>101.44849000000001</v>
      </c>
      <c r="F110" t="s">
        <v>4</v>
      </c>
      <c r="G110">
        <f t="shared" si="8"/>
        <v>2.1860999999999997</v>
      </c>
      <c r="H110">
        <f t="shared" si="9"/>
        <v>101.94849000000001</v>
      </c>
      <c r="I110">
        <f t="shared" si="10"/>
        <v>1.1860999999999999</v>
      </c>
      <c r="J110">
        <f t="shared" si="11"/>
        <v>101.94849000000001</v>
      </c>
      <c r="K110">
        <f t="shared" si="12"/>
        <v>2.1860999999999997</v>
      </c>
      <c r="L110">
        <f t="shared" si="13"/>
        <v>100.94849000000001</v>
      </c>
      <c r="M110">
        <f t="shared" si="14"/>
        <v>1.1860999999999999</v>
      </c>
      <c r="N110">
        <f t="shared" si="15"/>
        <v>100.94849000000001</v>
      </c>
    </row>
    <row r="111" spans="1:14" x14ac:dyDescent="0.35">
      <c r="A111" t="s">
        <v>270</v>
      </c>
      <c r="B111" t="s">
        <v>242</v>
      </c>
      <c r="C111" t="s">
        <v>246</v>
      </c>
      <c r="D111">
        <v>-9.6412099999999992</v>
      </c>
      <c r="E111">
        <v>120.24987</v>
      </c>
      <c r="F111" t="s">
        <v>4</v>
      </c>
      <c r="G111">
        <f t="shared" si="8"/>
        <v>-9.1412099999999992</v>
      </c>
      <c r="H111">
        <f t="shared" si="9"/>
        <v>120.74987</v>
      </c>
      <c r="I111">
        <f t="shared" si="10"/>
        <v>-10.141209999999999</v>
      </c>
      <c r="J111">
        <f t="shared" si="11"/>
        <v>120.74987</v>
      </c>
      <c r="K111">
        <f t="shared" si="12"/>
        <v>-9.1412099999999992</v>
      </c>
      <c r="L111">
        <f t="shared" si="13"/>
        <v>119.74987</v>
      </c>
      <c r="M111">
        <f t="shared" si="14"/>
        <v>-10.141209999999999</v>
      </c>
      <c r="N111">
        <f t="shared" si="15"/>
        <v>119.74987</v>
      </c>
    </row>
    <row r="112" spans="1:14" x14ac:dyDescent="0.35">
      <c r="A112" t="s">
        <v>271</v>
      </c>
      <c r="B112" t="s">
        <v>242</v>
      </c>
      <c r="C112" t="s">
        <v>248</v>
      </c>
      <c r="D112">
        <v>-6.1043399999999997</v>
      </c>
      <c r="E112">
        <v>106.80256</v>
      </c>
      <c r="F112" t="s">
        <v>4</v>
      </c>
      <c r="G112">
        <f t="shared" si="8"/>
        <v>-5.6043399999999997</v>
      </c>
      <c r="H112">
        <f t="shared" si="9"/>
        <v>107.30256</v>
      </c>
      <c r="I112">
        <f t="shared" si="10"/>
        <v>-6.6043399999999997</v>
      </c>
      <c r="J112">
        <f t="shared" si="11"/>
        <v>107.30256</v>
      </c>
      <c r="K112">
        <f t="shared" si="12"/>
        <v>-5.6043399999999997</v>
      </c>
      <c r="L112">
        <f t="shared" si="13"/>
        <v>106.30256</v>
      </c>
      <c r="M112">
        <f t="shared" si="14"/>
        <v>-6.6043399999999997</v>
      </c>
      <c r="N112">
        <f t="shared" si="15"/>
        <v>106.30256</v>
      </c>
    </row>
    <row r="113" spans="1:14" x14ac:dyDescent="0.35">
      <c r="A113" t="s">
        <v>39</v>
      </c>
      <c r="B113" t="s">
        <v>242</v>
      </c>
      <c r="C113" t="s">
        <v>248</v>
      </c>
      <c r="D113">
        <v>-6.1049199999999999</v>
      </c>
      <c r="E113">
        <v>106.87615</v>
      </c>
      <c r="F113" t="s">
        <v>4</v>
      </c>
      <c r="G113">
        <f t="shared" si="8"/>
        <v>-5.6049199999999999</v>
      </c>
      <c r="H113">
        <f t="shared" si="9"/>
        <v>107.37615</v>
      </c>
      <c r="I113">
        <f t="shared" si="10"/>
        <v>-6.6049199999999999</v>
      </c>
      <c r="J113">
        <f t="shared" si="11"/>
        <v>107.37615</v>
      </c>
      <c r="K113">
        <f t="shared" si="12"/>
        <v>-5.6049199999999999</v>
      </c>
      <c r="L113">
        <f t="shared" si="13"/>
        <v>106.37615</v>
      </c>
      <c r="M113">
        <f t="shared" si="14"/>
        <v>-6.6049199999999999</v>
      </c>
      <c r="N113">
        <f t="shared" si="15"/>
        <v>106.37615</v>
      </c>
    </row>
    <row r="114" spans="1:14" x14ac:dyDescent="0.35">
      <c r="A114" t="s">
        <v>272</v>
      </c>
      <c r="B114" t="s">
        <v>242</v>
      </c>
      <c r="C114" t="s">
        <v>246</v>
      </c>
      <c r="D114">
        <v>-10.15375</v>
      </c>
      <c r="E114">
        <v>123.59050999999999</v>
      </c>
      <c r="F114" t="s">
        <v>4</v>
      </c>
      <c r="G114">
        <f t="shared" si="8"/>
        <v>-9.6537500000000005</v>
      </c>
      <c r="H114">
        <f t="shared" si="9"/>
        <v>124.09050999999999</v>
      </c>
      <c r="I114">
        <f t="shared" si="10"/>
        <v>-10.65375</v>
      </c>
      <c r="J114">
        <f t="shared" si="11"/>
        <v>124.09050999999999</v>
      </c>
      <c r="K114">
        <f t="shared" si="12"/>
        <v>-9.6537500000000005</v>
      </c>
      <c r="L114">
        <f t="shared" si="13"/>
        <v>123.09050999999999</v>
      </c>
      <c r="M114">
        <f t="shared" si="14"/>
        <v>-10.65375</v>
      </c>
      <c r="N114">
        <f t="shared" si="15"/>
        <v>123.09050999999999</v>
      </c>
    </row>
    <row r="115" spans="1:14" x14ac:dyDescent="0.35">
      <c r="A115" t="s">
        <v>273</v>
      </c>
      <c r="B115" t="s">
        <v>242</v>
      </c>
      <c r="C115" t="s">
        <v>246</v>
      </c>
      <c r="D115">
        <v>1.4389000000000001</v>
      </c>
      <c r="E115">
        <v>125.19403</v>
      </c>
      <c r="F115" t="s">
        <v>4</v>
      </c>
      <c r="G115">
        <f t="shared" si="8"/>
        <v>1.9389000000000001</v>
      </c>
      <c r="H115">
        <f t="shared" si="9"/>
        <v>125.69403</v>
      </c>
      <c r="I115">
        <f t="shared" si="10"/>
        <v>0.93890000000000007</v>
      </c>
      <c r="J115">
        <f t="shared" si="11"/>
        <v>125.69403</v>
      </c>
      <c r="K115">
        <f t="shared" si="12"/>
        <v>1.9389000000000001</v>
      </c>
      <c r="L115">
        <f t="shared" si="13"/>
        <v>124.69403</v>
      </c>
      <c r="M115">
        <f t="shared" si="14"/>
        <v>0.93890000000000007</v>
      </c>
      <c r="N115">
        <f t="shared" si="15"/>
        <v>124.69403</v>
      </c>
    </row>
    <row r="116" spans="1:14" x14ac:dyDescent="0.35">
      <c r="A116" t="s">
        <v>165</v>
      </c>
      <c r="B116" t="s">
        <v>242</v>
      </c>
      <c r="C116" t="s">
        <v>246</v>
      </c>
      <c r="D116">
        <v>11.992459999999999</v>
      </c>
      <c r="E116">
        <v>120.21227</v>
      </c>
      <c r="F116" t="s">
        <v>107</v>
      </c>
      <c r="G116">
        <f t="shared" si="8"/>
        <v>12.492459999999999</v>
      </c>
      <c r="H116">
        <f t="shared" si="9"/>
        <v>120.71227</v>
      </c>
      <c r="I116">
        <f t="shared" si="10"/>
        <v>11.492459999999999</v>
      </c>
      <c r="J116">
        <f t="shared" si="11"/>
        <v>120.71227</v>
      </c>
      <c r="K116">
        <f t="shared" si="12"/>
        <v>12.492459999999999</v>
      </c>
      <c r="L116">
        <f t="shared" si="13"/>
        <v>119.71227</v>
      </c>
      <c r="M116">
        <f t="shared" si="14"/>
        <v>11.492459999999999</v>
      </c>
      <c r="N116">
        <f t="shared" si="15"/>
        <v>119.71227</v>
      </c>
    </row>
    <row r="117" spans="1:14" x14ac:dyDescent="0.35">
      <c r="A117" t="s">
        <v>166</v>
      </c>
      <c r="B117" t="s">
        <v>242</v>
      </c>
      <c r="C117" t="s">
        <v>243</v>
      </c>
      <c r="D117">
        <v>10.132099999999999</v>
      </c>
      <c r="E117">
        <v>124.84119</v>
      </c>
      <c r="F117" t="s">
        <v>107</v>
      </c>
      <c r="G117">
        <f t="shared" si="8"/>
        <v>10.632099999999999</v>
      </c>
      <c r="H117">
        <f t="shared" si="9"/>
        <v>125.34119</v>
      </c>
      <c r="I117">
        <f t="shared" si="10"/>
        <v>9.6320999999999994</v>
      </c>
      <c r="J117">
        <f t="shared" si="11"/>
        <v>125.34119</v>
      </c>
      <c r="K117">
        <f t="shared" si="12"/>
        <v>10.632099999999999</v>
      </c>
      <c r="L117">
        <f t="shared" si="13"/>
        <v>124.34119</v>
      </c>
      <c r="M117">
        <f t="shared" si="14"/>
        <v>9.6320999999999994</v>
      </c>
      <c r="N117">
        <f t="shared" si="15"/>
        <v>124.34119</v>
      </c>
    </row>
    <row r="118" spans="1:14" x14ac:dyDescent="0.35">
      <c r="A118" t="s">
        <v>167</v>
      </c>
      <c r="B118" t="s">
        <v>242</v>
      </c>
      <c r="C118" t="s">
        <v>245</v>
      </c>
      <c r="D118">
        <v>10.059200000000001</v>
      </c>
      <c r="E118">
        <v>124.47208999999999</v>
      </c>
      <c r="F118" t="s">
        <v>107</v>
      </c>
      <c r="G118">
        <f t="shared" si="8"/>
        <v>10.559200000000001</v>
      </c>
      <c r="H118">
        <f t="shared" si="9"/>
        <v>124.97208999999999</v>
      </c>
      <c r="I118">
        <f t="shared" si="10"/>
        <v>9.5592000000000006</v>
      </c>
      <c r="J118">
        <f t="shared" si="11"/>
        <v>124.97208999999999</v>
      </c>
      <c r="K118">
        <f t="shared" si="12"/>
        <v>10.559200000000001</v>
      </c>
      <c r="L118">
        <f t="shared" si="13"/>
        <v>123.97208999999999</v>
      </c>
      <c r="M118">
        <f t="shared" si="14"/>
        <v>9.5592000000000006</v>
      </c>
      <c r="N118">
        <f t="shared" si="15"/>
        <v>123.97208999999999</v>
      </c>
    </row>
    <row r="119" spans="1:14" x14ac:dyDescent="0.35">
      <c r="A119" t="s">
        <v>168</v>
      </c>
      <c r="B119" t="s">
        <v>242</v>
      </c>
      <c r="C119" t="s">
        <v>246</v>
      </c>
      <c r="D119">
        <v>10.479039999999999</v>
      </c>
      <c r="E119">
        <v>123.42024000000001</v>
      </c>
      <c r="F119" t="s">
        <v>107</v>
      </c>
      <c r="G119">
        <f t="shared" si="8"/>
        <v>10.979039999999999</v>
      </c>
      <c r="H119">
        <f t="shared" si="9"/>
        <v>123.92024000000001</v>
      </c>
      <c r="I119">
        <f t="shared" si="10"/>
        <v>9.9790399999999995</v>
      </c>
      <c r="J119">
        <f t="shared" si="11"/>
        <v>123.92024000000001</v>
      </c>
      <c r="K119">
        <f t="shared" si="12"/>
        <v>10.979039999999999</v>
      </c>
      <c r="L119">
        <f t="shared" si="13"/>
        <v>122.92024000000001</v>
      </c>
      <c r="M119">
        <f t="shared" si="14"/>
        <v>9.9790399999999995</v>
      </c>
      <c r="N119">
        <f t="shared" si="15"/>
        <v>122.92024000000001</v>
      </c>
    </row>
    <row r="120" spans="1:14" x14ac:dyDescent="0.35">
      <c r="A120" t="s">
        <v>274</v>
      </c>
      <c r="B120" t="s">
        <v>242</v>
      </c>
      <c r="C120" t="s">
        <v>246</v>
      </c>
      <c r="D120">
        <v>-8.8453800000000005</v>
      </c>
      <c r="E120">
        <v>121.64313</v>
      </c>
      <c r="F120" t="s">
        <v>4</v>
      </c>
      <c r="G120">
        <f t="shared" si="8"/>
        <v>-8.3453800000000005</v>
      </c>
      <c r="H120">
        <f t="shared" si="9"/>
        <v>122.14313</v>
      </c>
      <c r="I120">
        <f t="shared" si="10"/>
        <v>-9.3453800000000005</v>
      </c>
      <c r="J120">
        <f t="shared" si="11"/>
        <v>122.14313</v>
      </c>
      <c r="K120">
        <f t="shared" si="12"/>
        <v>-8.3453800000000005</v>
      </c>
      <c r="L120">
        <f t="shared" si="13"/>
        <v>121.14313</v>
      </c>
      <c r="M120">
        <f t="shared" si="14"/>
        <v>-9.3453800000000005</v>
      </c>
      <c r="N120">
        <f t="shared" si="15"/>
        <v>121.14313</v>
      </c>
    </row>
    <row r="121" spans="1:14" x14ac:dyDescent="0.35">
      <c r="A121" t="s">
        <v>40</v>
      </c>
      <c r="B121" t="s">
        <v>244</v>
      </c>
      <c r="C121" t="s">
        <v>246</v>
      </c>
      <c r="D121">
        <v>16.665389999999999</v>
      </c>
      <c r="E121">
        <v>96.249809999999997</v>
      </c>
      <c r="F121" t="s">
        <v>8</v>
      </c>
      <c r="G121">
        <f t="shared" si="8"/>
        <v>17.165389999999999</v>
      </c>
      <c r="H121">
        <f t="shared" si="9"/>
        <v>96.749809999999997</v>
      </c>
      <c r="I121">
        <f t="shared" si="10"/>
        <v>16.165389999999999</v>
      </c>
      <c r="J121">
        <f t="shared" si="11"/>
        <v>96.749809999999997</v>
      </c>
      <c r="K121">
        <f t="shared" si="12"/>
        <v>17.165389999999999</v>
      </c>
      <c r="L121">
        <f t="shared" si="13"/>
        <v>95.749809999999997</v>
      </c>
      <c r="M121">
        <f t="shared" si="14"/>
        <v>16.165389999999999</v>
      </c>
      <c r="N121">
        <f t="shared" si="15"/>
        <v>95.749809999999997</v>
      </c>
    </row>
    <row r="122" spans="1:14" x14ac:dyDescent="0.35">
      <c r="A122" t="s">
        <v>169</v>
      </c>
      <c r="B122" t="s">
        <v>242</v>
      </c>
      <c r="C122" t="s">
        <v>247</v>
      </c>
      <c r="D122">
        <v>7.0977699999999997</v>
      </c>
      <c r="E122">
        <v>125.64773</v>
      </c>
      <c r="F122" t="s">
        <v>107</v>
      </c>
      <c r="G122">
        <f t="shared" si="8"/>
        <v>7.5977699999999997</v>
      </c>
      <c r="H122">
        <f t="shared" si="9"/>
        <v>126.14773</v>
      </c>
      <c r="I122">
        <f t="shared" si="10"/>
        <v>6.5977699999999997</v>
      </c>
      <c r="J122">
        <f t="shared" si="11"/>
        <v>126.14773</v>
      </c>
      <c r="K122">
        <f t="shared" si="12"/>
        <v>7.5977699999999997</v>
      </c>
      <c r="L122">
        <f t="shared" si="13"/>
        <v>125.14773</v>
      </c>
      <c r="M122">
        <f t="shared" si="14"/>
        <v>6.5977699999999997</v>
      </c>
      <c r="N122">
        <f t="shared" si="15"/>
        <v>125.14773</v>
      </c>
    </row>
    <row r="123" spans="1:14" x14ac:dyDescent="0.35">
      <c r="A123" t="s">
        <v>170</v>
      </c>
      <c r="B123" t="s">
        <v>242</v>
      </c>
      <c r="C123" t="s">
        <v>243</v>
      </c>
      <c r="D123">
        <v>9.2493800000000004</v>
      </c>
      <c r="E123">
        <v>123.5926</v>
      </c>
      <c r="F123" t="s">
        <v>107</v>
      </c>
      <c r="G123">
        <f t="shared" si="8"/>
        <v>9.7493800000000004</v>
      </c>
      <c r="H123">
        <f t="shared" si="9"/>
        <v>124.0926</v>
      </c>
      <c r="I123">
        <f t="shared" si="10"/>
        <v>8.7493800000000004</v>
      </c>
      <c r="J123">
        <f t="shared" si="11"/>
        <v>124.0926</v>
      </c>
      <c r="K123">
        <f t="shared" si="12"/>
        <v>9.7493800000000004</v>
      </c>
      <c r="L123">
        <f t="shared" si="13"/>
        <v>123.0926</v>
      </c>
      <c r="M123">
        <f t="shared" si="14"/>
        <v>8.7493800000000004</v>
      </c>
      <c r="N123">
        <f t="shared" si="15"/>
        <v>123.0926</v>
      </c>
    </row>
    <row r="124" spans="1:14" x14ac:dyDescent="0.35">
      <c r="A124" t="s">
        <v>275</v>
      </c>
      <c r="B124" t="s">
        <v>245</v>
      </c>
      <c r="C124" t="s">
        <v>243</v>
      </c>
      <c r="D124">
        <v>-4.8280000000000003</v>
      </c>
      <c r="E124">
        <v>136.83729</v>
      </c>
      <c r="F124" t="s">
        <v>4</v>
      </c>
      <c r="G124">
        <f t="shared" si="8"/>
        <v>-4.3280000000000003</v>
      </c>
      <c r="H124">
        <f t="shared" si="9"/>
        <v>137.33729</v>
      </c>
      <c r="I124">
        <f t="shared" si="10"/>
        <v>-5.3280000000000003</v>
      </c>
      <c r="J124">
        <f t="shared" si="11"/>
        <v>137.33729</v>
      </c>
      <c r="K124">
        <f t="shared" si="12"/>
        <v>-4.3280000000000003</v>
      </c>
      <c r="L124">
        <f t="shared" si="13"/>
        <v>136.33729</v>
      </c>
      <c r="M124">
        <f t="shared" si="14"/>
        <v>-5.3280000000000003</v>
      </c>
      <c r="N124">
        <f t="shared" si="15"/>
        <v>136.33729</v>
      </c>
    </row>
    <row r="125" spans="1:14" x14ac:dyDescent="0.35">
      <c r="A125" t="s">
        <v>171</v>
      </c>
      <c r="B125" t="s">
        <v>242</v>
      </c>
      <c r="C125" t="s">
        <v>245</v>
      </c>
      <c r="D125">
        <v>8.5764600000000009</v>
      </c>
      <c r="E125">
        <v>124.76158</v>
      </c>
      <c r="F125" t="s">
        <v>107</v>
      </c>
      <c r="G125">
        <f t="shared" si="8"/>
        <v>9.0764600000000009</v>
      </c>
      <c r="H125">
        <f t="shared" si="9"/>
        <v>125.26158</v>
      </c>
      <c r="I125">
        <f t="shared" si="10"/>
        <v>8.0764600000000009</v>
      </c>
      <c r="J125">
        <f t="shared" si="11"/>
        <v>125.26158</v>
      </c>
      <c r="K125">
        <f t="shared" si="12"/>
        <v>9.0764600000000009</v>
      </c>
      <c r="L125">
        <f t="shared" si="13"/>
        <v>124.26158</v>
      </c>
      <c r="M125">
        <f t="shared" si="14"/>
        <v>8.0764600000000009</v>
      </c>
      <c r="N125">
        <f t="shared" si="15"/>
        <v>124.26158</v>
      </c>
    </row>
    <row r="126" spans="1:14" x14ac:dyDescent="0.35">
      <c r="A126" t="s">
        <v>172</v>
      </c>
      <c r="B126" t="s">
        <v>242</v>
      </c>
      <c r="C126" t="s">
        <v>243</v>
      </c>
      <c r="D126">
        <v>15.53811</v>
      </c>
      <c r="E126">
        <v>119.94750999999999</v>
      </c>
      <c r="F126" t="s">
        <v>107</v>
      </c>
      <c r="G126">
        <f t="shared" si="8"/>
        <v>16.03811</v>
      </c>
      <c r="H126">
        <f t="shared" si="9"/>
        <v>120.44750999999999</v>
      </c>
      <c r="I126">
        <f t="shared" si="10"/>
        <v>15.03811</v>
      </c>
      <c r="J126">
        <f t="shared" si="11"/>
        <v>120.44750999999999</v>
      </c>
      <c r="K126">
        <f t="shared" si="12"/>
        <v>16.03811</v>
      </c>
      <c r="L126">
        <f t="shared" si="13"/>
        <v>119.44750999999999</v>
      </c>
      <c r="M126">
        <f t="shared" si="14"/>
        <v>15.03811</v>
      </c>
      <c r="N126">
        <f t="shared" si="15"/>
        <v>119.44750999999999</v>
      </c>
    </row>
    <row r="127" spans="1:14" x14ac:dyDescent="0.35">
      <c r="A127" t="s">
        <v>173</v>
      </c>
      <c r="B127" t="s">
        <v>242</v>
      </c>
      <c r="C127" t="s">
        <v>246</v>
      </c>
      <c r="D127">
        <v>8.9791899999999991</v>
      </c>
      <c r="E127">
        <v>125.33638000000001</v>
      </c>
      <c r="F127" t="s">
        <v>107</v>
      </c>
      <c r="G127">
        <f t="shared" si="8"/>
        <v>9.4791899999999991</v>
      </c>
      <c r="H127">
        <f t="shared" si="9"/>
        <v>125.83638000000001</v>
      </c>
      <c r="I127">
        <f t="shared" si="10"/>
        <v>8.4791899999999991</v>
      </c>
      <c r="J127">
        <f t="shared" si="11"/>
        <v>125.83638000000001</v>
      </c>
      <c r="K127">
        <f t="shared" si="12"/>
        <v>9.4791899999999991</v>
      </c>
      <c r="L127">
        <f t="shared" si="13"/>
        <v>124.83638000000001</v>
      </c>
      <c r="M127">
        <f t="shared" si="14"/>
        <v>8.4791899999999991</v>
      </c>
      <c r="N127">
        <f t="shared" si="15"/>
        <v>124.83638000000001</v>
      </c>
    </row>
    <row r="128" spans="1:14" x14ac:dyDescent="0.35">
      <c r="A128" t="s">
        <v>174</v>
      </c>
      <c r="B128" t="s">
        <v>242</v>
      </c>
      <c r="C128" t="s">
        <v>246</v>
      </c>
      <c r="D128">
        <v>10.738329999999999</v>
      </c>
      <c r="E128">
        <v>121.93805999999999</v>
      </c>
      <c r="F128" t="s">
        <v>107</v>
      </c>
      <c r="G128">
        <f t="shared" si="8"/>
        <v>11.238329999999999</v>
      </c>
      <c r="H128">
        <f t="shared" si="9"/>
        <v>122.43805999999999</v>
      </c>
      <c r="I128">
        <f t="shared" si="10"/>
        <v>10.238329999999999</v>
      </c>
      <c r="J128">
        <f t="shared" si="11"/>
        <v>122.43805999999999</v>
      </c>
      <c r="K128">
        <f t="shared" si="12"/>
        <v>11.238329999999999</v>
      </c>
      <c r="L128">
        <f t="shared" si="13"/>
        <v>121.43805999999999</v>
      </c>
      <c r="M128">
        <f t="shared" si="14"/>
        <v>10.238329999999999</v>
      </c>
      <c r="N128">
        <f t="shared" si="15"/>
        <v>121.43805999999999</v>
      </c>
    </row>
    <row r="129" spans="1:14" x14ac:dyDescent="0.35">
      <c r="A129" t="s">
        <v>41</v>
      </c>
      <c r="B129" t="s">
        <v>242</v>
      </c>
      <c r="C129" t="s">
        <v>245</v>
      </c>
      <c r="D129">
        <v>1.35466</v>
      </c>
      <c r="E129">
        <v>111.16914</v>
      </c>
      <c r="F129" t="s">
        <v>15</v>
      </c>
      <c r="G129">
        <f t="shared" si="8"/>
        <v>1.85466</v>
      </c>
      <c r="H129">
        <f t="shared" si="9"/>
        <v>111.66914</v>
      </c>
      <c r="I129">
        <f t="shared" si="10"/>
        <v>0.85465999999999998</v>
      </c>
      <c r="J129">
        <f t="shared" si="11"/>
        <v>111.66914</v>
      </c>
      <c r="K129">
        <f t="shared" si="12"/>
        <v>1.85466</v>
      </c>
      <c r="L129">
        <f t="shared" si="13"/>
        <v>110.66914</v>
      </c>
      <c r="M129">
        <f t="shared" si="14"/>
        <v>0.85465999999999998</v>
      </c>
      <c r="N129">
        <f t="shared" si="15"/>
        <v>110.66914</v>
      </c>
    </row>
    <row r="130" spans="1:14" x14ac:dyDescent="0.35">
      <c r="A130" t="s">
        <v>92</v>
      </c>
      <c r="B130" t="s">
        <v>242</v>
      </c>
      <c r="C130" t="s">
        <v>245</v>
      </c>
      <c r="D130">
        <v>4.61937</v>
      </c>
      <c r="E130">
        <v>114.32406</v>
      </c>
      <c r="F130" t="s">
        <v>29</v>
      </c>
      <c r="G130">
        <f t="shared" si="8"/>
        <v>5.11937</v>
      </c>
      <c r="H130">
        <f t="shared" si="9"/>
        <v>114.82406</v>
      </c>
      <c r="I130">
        <f t="shared" si="10"/>
        <v>4.11937</v>
      </c>
      <c r="J130">
        <f t="shared" si="11"/>
        <v>114.82406</v>
      </c>
      <c r="K130">
        <f t="shared" si="12"/>
        <v>5.11937</v>
      </c>
      <c r="L130">
        <f t="shared" si="13"/>
        <v>113.82406</v>
      </c>
      <c r="M130">
        <f t="shared" si="14"/>
        <v>4.11937</v>
      </c>
      <c r="N130">
        <f t="shared" si="15"/>
        <v>113.82406</v>
      </c>
    </row>
    <row r="131" spans="1:14" x14ac:dyDescent="0.35">
      <c r="A131" t="s">
        <v>175</v>
      </c>
      <c r="B131" t="s">
        <v>242</v>
      </c>
      <c r="C131" t="s">
        <v>245</v>
      </c>
      <c r="D131">
        <v>14.48319</v>
      </c>
      <c r="E131">
        <v>120.90876</v>
      </c>
      <c r="F131" t="s">
        <v>107</v>
      </c>
      <c r="G131">
        <f t="shared" ref="G131:G194" si="16">$D131+0.5</f>
        <v>14.98319</v>
      </c>
      <c r="H131">
        <f t="shared" ref="H131:H194" si="17">$E131+0.5</f>
        <v>121.40876</v>
      </c>
      <c r="I131">
        <f t="shared" ref="I131:I194" si="18">$D131-0.5</f>
        <v>13.98319</v>
      </c>
      <c r="J131">
        <f t="shared" ref="J131:J194" si="19">$E131+0.5</f>
        <v>121.40876</v>
      </c>
      <c r="K131">
        <f t="shared" ref="K131:K194" si="20">$D131+0.5</f>
        <v>14.98319</v>
      </c>
      <c r="L131">
        <f t="shared" ref="L131:L194" si="21">$E131-0.5</f>
        <v>120.40876</v>
      </c>
      <c r="M131">
        <f t="shared" ref="M131:M194" si="22">$D131-0.5</f>
        <v>13.98319</v>
      </c>
      <c r="N131">
        <f t="shared" ref="N131:N194" si="23">$E131-0.5</f>
        <v>120.40876</v>
      </c>
    </row>
    <row r="132" spans="1:14" x14ac:dyDescent="0.35">
      <c r="A132" t="s">
        <v>42</v>
      </c>
      <c r="B132" t="s">
        <v>242</v>
      </c>
      <c r="C132" t="s">
        <v>245</v>
      </c>
      <c r="D132">
        <v>1.8259799999999999</v>
      </c>
      <c r="E132">
        <v>102.9169</v>
      </c>
      <c r="F132" t="s">
        <v>15</v>
      </c>
      <c r="G132">
        <f t="shared" si="16"/>
        <v>2.3259799999999999</v>
      </c>
      <c r="H132">
        <f t="shared" si="17"/>
        <v>103.4169</v>
      </c>
      <c r="I132">
        <f t="shared" si="18"/>
        <v>1.3259799999999999</v>
      </c>
      <c r="J132">
        <f t="shared" si="19"/>
        <v>103.4169</v>
      </c>
      <c r="K132">
        <f t="shared" si="20"/>
        <v>2.3259799999999999</v>
      </c>
      <c r="L132">
        <f t="shared" si="21"/>
        <v>102.4169</v>
      </c>
      <c r="M132">
        <f t="shared" si="22"/>
        <v>1.3259799999999999</v>
      </c>
      <c r="N132">
        <f t="shared" si="23"/>
        <v>102.4169</v>
      </c>
    </row>
    <row r="133" spans="1:14" x14ac:dyDescent="0.35">
      <c r="A133" t="s">
        <v>43</v>
      </c>
      <c r="B133" t="s">
        <v>242</v>
      </c>
      <c r="C133" t="s">
        <v>245</v>
      </c>
      <c r="D133">
        <v>2.0475400000000001</v>
      </c>
      <c r="E133">
        <v>102.56614</v>
      </c>
      <c r="F133" t="s">
        <v>15</v>
      </c>
      <c r="G133">
        <f t="shared" si="16"/>
        <v>2.5475400000000001</v>
      </c>
      <c r="H133">
        <f t="shared" si="17"/>
        <v>103.06614</v>
      </c>
      <c r="I133">
        <f t="shared" si="18"/>
        <v>1.5475400000000001</v>
      </c>
      <c r="J133">
        <f t="shared" si="19"/>
        <v>103.06614</v>
      </c>
      <c r="K133">
        <f t="shared" si="20"/>
        <v>2.5475400000000001</v>
      </c>
      <c r="L133">
        <f t="shared" si="21"/>
        <v>102.06614</v>
      </c>
      <c r="M133">
        <f t="shared" si="22"/>
        <v>1.5475400000000001</v>
      </c>
      <c r="N133">
        <f t="shared" si="23"/>
        <v>102.06614</v>
      </c>
    </row>
    <row r="134" spans="1:14" x14ac:dyDescent="0.35">
      <c r="A134" t="s">
        <v>176</v>
      </c>
      <c r="B134" t="s">
        <v>242</v>
      </c>
      <c r="C134" t="s">
        <v>246</v>
      </c>
      <c r="D134">
        <v>8.2309099999999997</v>
      </c>
      <c r="E134">
        <v>124.2337</v>
      </c>
      <c r="F134" t="s">
        <v>107</v>
      </c>
      <c r="G134">
        <f t="shared" si="16"/>
        <v>8.7309099999999997</v>
      </c>
      <c r="H134">
        <f t="shared" si="17"/>
        <v>124.7337</v>
      </c>
      <c r="I134">
        <f t="shared" si="18"/>
        <v>7.7309099999999997</v>
      </c>
      <c r="J134">
        <f t="shared" si="19"/>
        <v>124.7337</v>
      </c>
      <c r="K134">
        <f t="shared" si="20"/>
        <v>8.7309099999999997</v>
      </c>
      <c r="L134">
        <f t="shared" si="21"/>
        <v>123.7337</v>
      </c>
      <c r="M134">
        <f t="shared" si="22"/>
        <v>7.7309099999999997</v>
      </c>
      <c r="N134">
        <f t="shared" si="23"/>
        <v>123.7337</v>
      </c>
    </row>
    <row r="135" spans="1:14" x14ac:dyDescent="0.35">
      <c r="A135" t="s">
        <v>44</v>
      </c>
      <c r="B135" t="s">
        <v>242</v>
      </c>
      <c r="C135" t="s">
        <v>245</v>
      </c>
      <c r="D135">
        <v>4.5751200000000001</v>
      </c>
      <c r="E135">
        <v>114.19772</v>
      </c>
      <c r="F135" t="s">
        <v>29</v>
      </c>
      <c r="G135">
        <f t="shared" si="16"/>
        <v>5.0751200000000001</v>
      </c>
      <c r="H135">
        <f t="shared" si="17"/>
        <v>114.69772</v>
      </c>
      <c r="I135">
        <f t="shared" si="18"/>
        <v>4.0751200000000001</v>
      </c>
      <c r="J135">
        <f t="shared" si="19"/>
        <v>114.69772</v>
      </c>
      <c r="K135">
        <f t="shared" si="20"/>
        <v>5.0751200000000001</v>
      </c>
      <c r="L135">
        <f t="shared" si="21"/>
        <v>113.69772</v>
      </c>
      <c r="M135">
        <f t="shared" si="22"/>
        <v>4.0751200000000001</v>
      </c>
      <c r="N135">
        <f t="shared" si="23"/>
        <v>113.69772</v>
      </c>
    </row>
    <row r="136" spans="1:14" x14ac:dyDescent="0.35">
      <c r="A136" t="s">
        <v>45</v>
      </c>
      <c r="B136" t="s">
        <v>242</v>
      </c>
      <c r="C136" t="s">
        <v>245</v>
      </c>
      <c r="D136">
        <v>5.0151899999999996</v>
      </c>
      <c r="E136">
        <v>115.06536</v>
      </c>
      <c r="F136" t="s">
        <v>29</v>
      </c>
      <c r="G136">
        <f t="shared" si="16"/>
        <v>5.5151899999999996</v>
      </c>
      <c r="H136">
        <f t="shared" si="17"/>
        <v>115.56536</v>
      </c>
      <c r="I136">
        <f t="shared" si="18"/>
        <v>4.5151899999999996</v>
      </c>
      <c r="J136">
        <f t="shared" si="19"/>
        <v>115.56536</v>
      </c>
      <c r="K136">
        <f t="shared" si="20"/>
        <v>5.5151899999999996</v>
      </c>
      <c r="L136">
        <f t="shared" si="21"/>
        <v>114.56536</v>
      </c>
      <c r="M136">
        <f t="shared" si="22"/>
        <v>4.5151899999999996</v>
      </c>
      <c r="N136">
        <f t="shared" si="23"/>
        <v>114.56536</v>
      </c>
    </row>
    <row r="137" spans="1:14" x14ac:dyDescent="0.35">
      <c r="A137" t="s">
        <v>46</v>
      </c>
      <c r="B137" t="s">
        <v>242</v>
      </c>
      <c r="C137" t="s">
        <v>245</v>
      </c>
      <c r="D137">
        <v>5.3330399999999996</v>
      </c>
      <c r="E137">
        <v>103.15094999999999</v>
      </c>
      <c r="F137" t="s">
        <v>15</v>
      </c>
      <c r="G137">
        <f t="shared" si="16"/>
        <v>5.8330399999999996</v>
      </c>
      <c r="H137">
        <f t="shared" si="17"/>
        <v>103.65094999999999</v>
      </c>
      <c r="I137">
        <f t="shared" si="18"/>
        <v>4.8330399999999996</v>
      </c>
      <c r="J137">
        <f t="shared" si="19"/>
        <v>103.65094999999999</v>
      </c>
      <c r="K137">
        <f t="shared" si="20"/>
        <v>5.8330399999999996</v>
      </c>
      <c r="L137">
        <f t="shared" si="21"/>
        <v>102.65094999999999</v>
      </c>
      <c r="M137">
        <f t="shared" si="22"/>
        <v>4.8330399999999996</v>
      </c>
      <c r="N137">
        <f t="shared" si="23"/>
        <v>102.65094999999999</v>
      </c>
    </row>
    <row r="138" spans="1:14" x14ac:dyDescent="0.35">
      <c r="A138" t="s">
        <v>177</v>
      </c>
      <c r="B138" t="s">
        <v>242</v>
      </c>
      <c r="C138" t="s">
        <v>245</v>
      </c>
      <c r="D138">
        <v>10.38674</v>
      </c>
      <c r="E138">
        <v>123.63807</v>
      </c>
      <c r="F138" t="s">
        <v>107</v>
      </c>
      <c r="G138">
        <f t="shared" si="16"/>
        <v>10.88674</v>
      </c>
      <c r="H138">
        <f t="shared" si="17"/>
        <v>124.13807</v>
      </c>
      <c r="I138">
        <f t="shared" si="18"/>
        <v>9.8867399999999996</v>
      </c>
      <c r="J138">
        <f t="shared" si="19"/>
        <v>124.13807</v>
      </c>
      <c r="K138">
        <f t="shared" si="20"/>
        <v>10.88674</v>
      </c>
      <c r="L138">
        <f t="shared" si="21"/>
        <v>123.13807</v>
      </c>
      <c r="M138">
        <f t="shared" si="22"/>
        <v>9.8867399999999996</v>
      </c>
      <c r="N138">
        <f t="shared" si="23"/>
        <v>123.13807</v>
      </c>
    </row>
    <row r="139" spans="1:14" x14ac:dyDescent="0.35">
      <c r="A139" t="s">
        <v>276</v>
      </c>
      <c r="B139" t="s">
        <v>242</v>
      </c>
      <c r="C139" t="s">
        <v>247</v>
      </c>
      <c r="D139">
        <v>-6.7090699999999996</v>
      </c>
      <c r="E139">
        <v>108.57073</v>
      </c>
      <c r="F139" t="s">
        <v>4</v>
      </c>
      <c r="G139">
        <f t="shared" si="16"/>
        <v>-6.2090699999999996</v>
      </c>
      <c r="H139">
        <f t="shared" si="17"/>
        <v>109.07073</v>
      </c>
      <c r="I139">
        <f t="shared" si="18"/>
        <v>-7.2090699999999996</v>
      </c>
      <c r="J139">
        <f t="shared" si="19"/>
        <v>109.07073</v>
      </c>
      <c r="K139">
        <f t="shared" si="20"/>
        <v>-6.2090699999999996</v>
      </c>
      <c r="L139">
        <f t="shared" si="21"/>
        <v>108.07073</v>
      </c>
      <c r="M139">
        <f t="shared" si="22"/>
        <v>-7.2090699999999996</v>
      </c>
      <c r="N139">
        <f t="shared" si="23"/>
        <v>108.07073</v>
      </c>
    </row>
    <row r="140" spans="1:14" x14ac:dyDescent="0.35">
      <c r="A140" t="s">
        <v>277</v>
      </c>
      <c r="B140" t="s">
        <v>242</v>
      </c>
      <c r="C140" t="s">
        <v>247</v>
      </c>
      <c r="D140">
        <v>-3.3332099999999998</v>
      </c>
      <c r="E140">
        <v>114.5551</v>
      </c>
      <c r="F140" t="s">
        <v>4</v>
      </c>
      <c r="G140">
        <f t="shared" si="16"/>
        <v>-2.8332099999999998</v>
      </c>
      <c r="H140">
        <f t="shared" si="17"/>
        <v>115.0551</v>
      </c>
      <c r="I140">
        <f t="shared" si="18"/>
        <v>-3.8332099999999998</v>
      </c>
      <c r="J140">
        <f t="shared" si="19"/>
        <v>115.0551</v>
      </c>
      <c r="K140">
        <f t="shared" si="20"/>
        <v>-2.8332099999999998</v>
      </c>
      <c r="L140">
        <f t="shared" si="21"/>
        <v>114.0551</v>
      </c>
      <c r="M140">
        <f t="shared" si="22"/>
        <v>-3.8332099999999998</v>
      </c>
      <c r="N140">
        <f t="shared" si="23"/>
        <v>114.0551</v>
      </c>
    </row>
    <row r="141" spans="1:14" x14ac:dyDescent="0.35">
      <c r="A141" t="s">
        <v>178</v>
      </c>
      <c r="B141" t="s">
        <v>242</v>
      </c>
      <c r="C141" t="s">
        <v>247</v>
      </c>
      <c r="D141">
        <v>12.62933</v>
      </c>
      <c r="E141">
        <v>100.92319000000001</v>
      </c>
      <c r="F141" t="s">
        <v>112</v>
      </c>
      <c r="G141">
        <f t="shared" si="16"/>
        <v>13.12933</v>
      </c>
      <c r="H141">
        <f t="shared" si="17"/>
        <v>101.42319000000001</v>
      </c>
      <c r="I141">
        <f t="shared" si="18"/>
        <v>12.12933</v>
      </c>
      <c r="J141">
        <f t="shared" si="19"/>
        <v>101.42319000000001</v>
      </c>
      <c r="K141">
        <f t="shared" si="20"/>
        <v>13.12933</v>
      </c>
      <c r="L141">
        <f t="shared" si="21"/>
        <v>100.42319000000001</v>
      </c>
      <c r="M141">
        <f t="shared" si="22"/>
        <v>12.12933</v>
      </c>
      <c r="N141">
        <f t="shared" si="23"/>
        <v>100.42319000000001</v>
      </c>
    </row>
    <row r="142" spans="1:14" x14ac:dyDescent="0.35">
      <c r="A142" t="s">
        <v>278</v>
      </c>
      <c r="B142" t="s">
        <v>242</v>
      </c>
      <c r="C142" t="s">
        <v>246</v>
      </c>
      <c r="D142">
        <v>-3.7850100000000002</v>
      </c>
      <c r="E142">
        <v>102.25082999999999</v>
      </c>
      <c r="F142" t="s">
        <v>4</v>
      </c>
      <c r="G142">
        <f t="shared" si="16"/>
        <v>-3.2850100000000002</v>
      </c>
      <c r="H142">
        <f t="shared" si="17"/>
        <v>102.75082999999999</v>
      </c>
      <c r="I142">
        <f t="shared" si="18"/>
        <v>-4.2850099999999998</v>
      </c>
      <c r="J142">
        <f t="shared" si="19"/>
        <v>102.75082999999999</v>
      </c>
      <c r="K142">
        <f t="shared" si="20"/>
        <v>-3.2850100000000002</v>
      </c>
      <c r="L142">
        <f t="shared" si="21"/>
        <v>101.75082999999999</v>
      </c>
      <c r="M142">
        <f t="shared" si="22"/>
        <v>-4.2850099999999998</v>
      </c>
      <c r="N142">
        <f t="shared" si="23"/>
        <v>101.75082999999999</v>
      </c>
    </row>
    <row r="143" spans="1:14" x14ac:dyDescent="0.35">
      <c r="A143" t="s">
        <v>279</v>
      </c>
      <c r="B143" t="s">
        <v>242</v>
      </c>
      <c r="C143" t="s">
        <v>247</v>
      </c>
      <c r="D143">
        <v>-5.1322200000000002</v>
      </c>
      <c r="E143">
        <v>119.40315</v>
      </c>
      <c r="F143" t="s">
        <v>4</v>
      </c>
      <c r="G143">
        <f t="shared" si="16"/>
        <v>-4.6322200000000002</v>
      </c>
      <c r="H143">
        <f t="shared" si="17"/>
        <v>119.90315</v>
      </c>
      <c r="I143">
        <f t="shared" si="18"/>
        <v>-5.6322200000000002</v>
      </c>
      <c r="J143">
        <f t="shared" si="19"/>
        <v>119.90315</v>
      </c>
      <c r="K143">
        <f t="shared" si="20"/>
        <v>-4.6322200000000002</v>
      </c>
      <c r="L143">
        <f t="shared" si="21"/>
        <v>118.90315</v>
      </c>
      <c r="M143">
        <f t="shared" si="22"/>
        <v>-5.6322200000000002</v>
      </c>
      <c r="N143">
        <f t="shared" si="23"/>
        <v>118.90315</v>
      </c>
    </row>
    <row r="144" spans="1:14" x14ac:dyDescent="0.35">
      <c r="A144" t="s">
        <v>280</v>
      </c>
      <c r="B144" t="s">
        <v>242</v>
      </c>
      <c r="C144" t="s">
        <v>246</v>
      </c>
      <c r="D144">
        <v>4.1448</v>
      </c>
      <c r="E144">
        <v>117.66647</v>
      </c>
      <c r="F144" t="s">
        <v>4</v>
      </c>
      <c r="G144">
        <f t="shared" si="16"/>
        <v>4.6448</v>
      </c>
      <c r="H144">
        <f t="shared" si="17"/>
        <v>118.16647</v>
      </c>
      <c r="I144">
        <f t="shared" si="18"/>
        <v>3.6448</v>
      </c>
      <c r="J144">
        <f t="shared" si="19"/>
        <v>118.16647</v>
      </c>
      <c r="K144">
        <f t="shared" si="20"/>
        <v>4.6448</v>
      </c>
      <c r="L144">
        <f t="shared" si="21"/>
        <v>117.16647</v>
      </c>
      <c r="M144">
        <f t="shared" si="22"/>
        <v>3.6448</v>
      </c>
      <c r="N144">
        <f t="shared" si="23"/>
        <v>117.16647</v>
      </c>
    </row>
    <row r="145" spans="1:14" x14ac:dyDescent="0.35">
      <c r="A145" t="s">
        <v>281</v>
      </c>
      <c r="B145" t="s">
        <v>242</v>
      </c>
      <c r="C145" t="s">
        <v>247</v>
      </c>
      <c r="D145">
        <v>-1.2552700000000001</v>
      </c>
      <c r="E145">
        <v>116.81594</v>
      </c>
      <c r="F145" t="s">
        <v>4</v>
      </c>
      <c r="G145">
        <f t="shared" si="16"/>
        <v>-0.75527000000000011</v>
      </c>
      <c r="H145">
        <f t="shared" si="17"/>
        <v>117.31594</v>
      </c>
      <c r="I145">
        <f t="shared" si="18"/>
        <v>-1.7552700000000001</v>
      </c>
      <c r="J145">
        <f t="shared" si="19"/>
        <v>117.31594</v>
      </c>
      <c r="K145">
        <f t="shared" si="20"/>
        <v>-0.75527000000000011</v>
      </c>
      <c r="L145">
        <f t="shared" si="21"/>
        <v>116.31594</v>
      </c>
      <c r="M145">
        <f t="shared" si="22"/>
        <v>-1.7552700000000001</v>
      </c>
      <c r="N145">
        <f t="shared" si="23"/>
        <v>116.31594</v>
      </c>
    </row>
    <row r="146" spans="1:14" x14ac:dyDescent="0.35">
      <c r="A146" t="s">
        <v>282</v>
      </c>
      <c r="B146" t="s">
        <v>242</v>
      </c>
      <c r="C146" t="s">
        <v>246</v>
      </c>
      <c r="D146">
        <v>0.91918999999999995</v>
      </c>
      <c r="E146">
        <v>108.96726</v>
      </c>
      <c r="F146" t="s">
        <v>4</v>
      </c>
      <c r="G146">
        <f t="shared" si="16"/>
        <v>1.41919</v>
      </c>
      <c r="H146">
        <f t="shared" si="17"/>
        <v>109.46726</v>
      </c>
      <c r="I146">
        <f t="shared" si="18"/>
        <v>0.41918999999999995</v>
      </c>
      <c r="J146">
        <f t="shared" si="19"/>
        <v>109.46726</v>
      </c>
      <c r="K146">
        <f t="shared" si="20"/>
        <v>1.41919</v>
      </c>
      <c r="L146">
        <f t="shared" si="21"/>
        <v>108.46726</v>
      </c>
      <c r="M146">
        <f t="shared" si="22"/>
        <v>0.41918999999999995</v>
      </c>
      <c r="N146">
        <f t="shared" si="23"/>
        <v>108.46726</v>
      </c>
    </row>
    <row r="147" spans="1:14" x14ac:dyDescent="0.35">
      <c r="A147" t="s">
        <v>47</v>
      </c>
      <c r="B147" t="s">
        <v>244</v>
      </c>
      <c r="C147" t="s">
        <v>246</v>
      </c>
      <c r="D147">
        <v>10.59835</v>
      </c>
      <c r="E147">
        <v>107.02394</v>
      </c>
      <c r="F147" t="s">
        <v>6</v>
      </c>
      <c r="G147">
        <f t="shared" si="16"/>
        <v>11.09835</v>
      </c>
      <c r="H147">
        <f t="shared" si="17"/>
        <v>107.52394</v>
      </c>
      <c r="I147">
        <f t="shared" si="18"/>
        <v>10.09835</v>
      </c>
      <c r="J147">
        <f t="shared" si="19"/>
        <v>107.52394</v>
      </c>
      <c r="K147">
        <f t="shared" si="20"/>
        <v>11.09835</v>
      </c>
      <c r="L147">
        <f t="shared" si="21"/>
        <v>106.52394</v>
      </c>
      <c r="M147">
        <f t="shared" si="22"/>
        <v>10.09835</v>
      </c>
      <c r="N147">
        <f t="shared" si="23"/>
        <v>106.52394</v>
      </c>
    </row>
    <row r="148" spans="1:14" x14ac:dyDescent="0.35">
      <c r="A148" t="s">
        <v>283</v>
      </c>
      <c r="B148" t="s">
        <v>244</v>
      </c>
      <c r="C148" t="s">
        <v>247</v>
      </c>
      <c r="D148">
        <v>-1.58304</v>
      </c>
      <c r="E148">
        <v>103.62215999999999</v>
      </c>
      <c r="F148" t="s">
        <v>4</v>
      </c>
      <c r="G148">
        <f t="shared" si="16"/>
        <v>-1.08304</v>
      </c>
      <c r="H148">
        <f t="shared" si="17"/>
        <v>104.12215999999999</v>
      </c>
      <c r="I148">
        <f t="shared" si="18"/>
        <v>-2.08304</v>
      </c>
      <c r="J148">
        <f t="shared" si="19"/>
        <v>104.12215999999999</v>
      </c>
      <c r="K148">
        <f t="shared" si="20"/>
        <v>-1.08304</v>
      </c>
      <c r="L148">
        <f t="shared" si="21"/>
        <v>103.12215999999999</v>
      </c>
      <c r="M148">
        <f t="shared" si="22"/>
        <v>-2.08304</v>
      </c>
      <c r="N148">
        <f t="shared" si="23"/>
        <v>103.12215999999999</v>
      </c>
    </row>
    <row r="149" spans="1:14" x14ac:dyDescent="0.35">
      <c r="A149" t="s">
        <v>179</v>
      </c>
      <c r="B149" t="s">
        <v>242</v>
      </c>
      <c r="C149" t="s">
        <v>243</v>
      </c>
      <c r="D149">
        <v>18.017849999999999</v>
      </c>
      <c r="E149">
        <v>120.48452</v>
      </c>
      <c r="F149" t="s">
        <v>107</v>
      </c>
      <c r="G149">
        <f t="shared" si="16"/>
        <v>18.517849999999999</v>
      </c>
      <c r="H149">
        <f t="shared" si="17"/>
        <v>120.98452</v>
      </c>
      <c r="I149">
        <f t="shared" si="18"/>
        <v>17.517849999999999</v>
      </c>
      <c r="J149">
        <f t="shared" si="19"/>
        <v>120.98452</v>
      </c>
      <c r="K149">
        <f t="shared" si="20"/>
        <v>18.517849999999999</v>
      </c>
      <c r="L149">
        <f t="shared" si="21"/>
        <v>119.98452</v>
      </c>
      <c r="M149">
        <f t="shared" si="22"/>
        <v>17.517849999999999</v>
      </c>
      <c r="N149">
        <f t="shared" si="23"/>
        <v>119.98452</v>
      </c>
    </row>
    <row r="150" spans="1:14" x14ac:dyDescent="0.35">
      <c r="A150" t="s">
        <v>180</v>
      </c>
      <c r="B150" t="s">
        <v>242</v>
      </c>
      <c r="C150" t="s">
        <v>246</v>
      </c>
      <c r="D150">
        <v>13.50529</v>
      </c>
      <c r="E150">
        <v>123.04058000000001</v>
      </c>
      <c r="F150" t="s">
        <v>107</v>
      </c>
      <c r="G150">
        <f t="shared" si="16"/>
        <v>14.00529</v>
      </c>
      <c r="H150">
        <f t="shared" si="17"/>
        <v>123.54058000000001</v>
      </c>
      <c r="I150">
        <f t="shared" si="18"/>
        <v>13.00529</v>
      </c>
      <c r="J150">
        <f t="shared" si="19"/>
        <v>123.54058000000001</v>
      </c>
      <c r="K150">
        <f t="shared" si="20"/>
        <v>14.00529</v>
      </c>
      <c r="L150">
        <f t="shared" si="21"/>
        <v>122.54058000000001</v>
      </c>
      <c r="M150">
        <f t="shared" si="22"/>
        <v>13.00529</v>
      </c>
      <c r="N150">
        <f t="shared" si="23"/>
        <v>122.54058000000001</v>
      </c>
    </row>
    <row r="151" spans="1:14" x14ac:dyDescent="0.35">
      <c r="A151" t="s">
        <v>181</v>
      </c>
      <c r="B151" t="s">
        <v>242</v>
      </c>
      <c r="C151" t="s">
        <v>243</v>
      </c>
      <c r="D151">
        <v>9.52956</v>
      </c>
      <c r="E151">
        <v>123.30495000000001</v>
      </c>
      <c r="F151" t="s">
        <v>107</v>
      </c>
      <c r="G151">
        <f t="shared" si="16"/>
        <v>10.02956</v>
      </c>
      <c r="H151">
        <f t="shared" si="17"/>
        <v>123.80495000000001</v>
      </c>
      <c r="I151">
        <f t="shared" si="18"/>
        <v>9.02956</v>
      </c>
      <c r="J151">
        <f t="shared" si="19"/>
        <v>123.80495000000001</v>
      </c>
      <c r="K151">
        <f t="shared" si="20"/>
        <v>10.02956</v>
      </c>
      <c r="L151">
        <f t="shared" si="21"/>
        <v>122.80495000000001</v>
      </c>
      <c r="M151">
        <f t="shared" si="22"/>
        <v>9.02956</v>
      </c>
      <c r="N151">
        <f t="shared" si="23"/>
        <v>122.80495000000001</v>
      </c>
    </row>
    <row r="152" spans="1:14" x14ac:dyDescent="0.35">
      <c r="A152" t="s">
        <v>182</v>
      </c>
      <c r="B152" t="s">
        <v>242</v>
      </c>
      <c r="C152" t="s">
        <v>245</v>
      </c>
      <c r="D152">
        <v>13.99994</v>
      </c>
      <c r="E152">
        <v>121.92822</v>
      </c>
      <c r="F152" t="s">
        <v>107</v>
      </c>
      <c r="G152">
        <f t="shared" si="16"/>
        <v>14.49994</v>
      </c>
      <c r="H152">
        <f t="shared" si="17"/>
        <v>122.42822</v>
      </c>
      <c r="I152">
        <f t="shared" si="18"/>
        <v>13.49994</v>
      </c>
      <c r="J152">
        <f t="shared" si="19"/>
        <v>122.42822</v>
      </c>
      <c r="K152">
        <f t="shared" si="20"/>
        <v>14.49994</v>
      </c>
      <c r="L152">
        <f t="shared" si="21"/>
        <v>121.42822</v>
      </c>
      <c r="M152">
        <f t="shared" si="22"/>
        <v>13.49994</v>
      </c>
      <c r="N152">
        <f t="shared" si="23"/>
        <v>121.42822</v>
      </c>
    </row>
    <row r="153" spans="1:14" x14ac:dyDescent="0.35">
      <c r="A153" t="s">
        <v>48</v>
      </c>
      <c r="B153" t="s">
        <v>242</v>
      </c>
      <c r="C153" t="s">
        <v>246</v>
      </c>
      <c r="D153">
        <v>12.206480000000001</v>
      </c>
      <c r="E153">
        <v>109.21552</v>
      </c>
      <c r="F153" t="s">
        <v>6</v>
      </c>
      <c r="G153">
        <f t="shared" si="16"/>
        <v>12.706480000000001</v>
      </c>
      <c r="H153">
        <f t="shared" si="17"/>
        <v>109.71552</v>
      </c>
      <c r="I153">
        <f t="shared" si="18"/>
        <v>11.706480000000001</v>
      </c>
      <c r="J153">
        <f t="shared" si="19"/>
        <v>109.71552</v>
      </c>
      <c r="K153">
        <f t="shared" si="20"/>
        <v>12.706480000000001</v>
      </c>
      <c r="L153">
        <f t="shared" si="21"/>
        <v>108.71552</v>
      </c>
      <c r="M153">
        <f t="shared" si="22"/>
        <v>11.706480000000001</v>
      </c>
      <c r="N153">
        <f t="shared" si="23"/>
        <v>108.71552</v>
      </c>
    </row>
    <row r="154" spans="1:14" x14ac:dyDescent="0.35">
      <c r="A154" t="s">
        <v>284</v>
      </c>
      <c r="B154" t="s">
        <v>242</v>
      </c>
      <c r="C154" t="s">
        <v>246</v>
      </c>
      <c r="D154">
        <v>5.5642399999999999</v>
      </c>
      <c r="E154">
        <v>95.294619999999995</v>
      </c>
      <c r="F154" t="s">
        <v>4</v>
      </c>
      <c r="G154">
        <f t="shared" si="16"/>
        <v>6.0642399999999999</v>
      </c>
      <c r="H154">
        <f t="shared" si="17"/>
        <v>95.794619999999995</v>
      </c>
      <c r="I154">
        <f t="shared" si="18"/>
        <v>5.0642399999999999</v>
      </c>
      <c r="J154">
        <f t="shared" si="19"/>
        <v>95.794619999999995</v>
      </c>
      <c r="K154">
        <f t="shared" si="20"/>
        <v>6.0642399999999999</v>
      </c>
      <c r="L154">
        <f t="shared" si="21"/>
        <v>94.794619999999995</v>
      </c>
      <c r="M154">
        <f t="shared" si="22"/>
        <v>5.0642399999999999</v>
      </c>
      <c r="N154">
        <f t="shared" si="23"/>
        <v>94.794619999999995</v>
      </c>
    </row>
    <row r="155" spans="1:14" x14ac:dyDescent="0.35">
      <c r="A155" t="s">
        <v>183</v>
      </c>
      <c r="B155" t="s">
        <v>242</v>
      </c>
      <c r="C155" t="s">
        <v>246</v>
      </c>
      <c r="D155">
        <v>12.584989999999999</v>
      </c>
      <c r="E155">
        <v>124.08599</v>
      </c>
      <c r="F155" t="s">
        <v>107</v>
      </c>
      <c r="G155">
        <f t="shared" si="16"/>
        <v>13.084989999999999</v>
      </c>
      <c r="H155">
        <f t="shared" si="17"/>
        <v>124.58599</v>
      </c>
      <c r="I155">
        <f t="shared" si="18"/>
        <v>12.084989999999999</v>
      </c>
      <c r="J155">
        <f t="shared" si="19"/>
        <v>124.58599</v>
      </c>
      <c r="K155">
        <f t="shared" si="20"/>
        <v>13.084989999999999</v>
      </c>
      <c r="L155">
        <f t="shared" si="21"/>
        <v>123.58599</v>
      </c>
      <c r="M155">
        <f t="shared" si="22"/>
        <v>12.084989999999999</v>
      </c>
      <c r="N155">
        <f t="shared" si="23"/>
        <v>123.58599</v>
      </c>
    </row>
    <row r="156" spans="1:14" x14ac:dyDescent="0.35">
      <c r="A156" t="s">
        <v>49</v>
      </c>
      <c r="B156" t="s">
        <v>242</v>
      </c>
      <c r="C156" t="s">
        <v>245</v>
      </c>
      <c r="D156">
        <v>5.0202999999999998</v>
      </c>
      <c r="E156">
        <v>118.34969</v>
      </c>
      <c r="F156" t="s">
        <v>15</v>
      </c>
      <c r="G156">
        <f t="shared" si="16"/>
        <v>5.5202999999999998</v>
      </c>
      <c r="H156">
        <f t="shared" si="17"/>
        <v>118.84969</v>
      </c>
      <c r="I156">
        <f t="shared" si="18"/>
        <v>4.5202999999999998</v>
      </c>
      <c r="J156">
        <f t="shared" si="19"/>
        <v>118.84969</v>
      </c>
      <c r="K156">
        <f t="shared" si="20"/>
        <v>5.5202999999999998</v>
      </c>
      <c r="L156">
        <f t="shared" si="21"/>
        <v>117.84969</v>
      </c>
      <c r="M156">
        <f t="shared" si="22"/>
        <v>4.5202999999999998</v>
      </c>
      <c r="N156">
        <f t="shared" si="23"/>
        <v>117.84969</v>
      </c>
    </row>
    <row r="157" spans="1:14" x14ac:dyDescent="0.35">
      <c r="A157" t="s">
        <v>50</v>
      </c>
      <c r="B157" t="s">
        <v>242</v>
      </c>
      <c r="C157" t="s">
        <v>245</v>
      </c>
      <c r="D157">
        <v>5.0672600000000001</v>
      </c>
      <c r="E157">
        <v>115.54321</v>
      </c>
      <c r="F157" t="s">
        <v>15</v>
      </c>
      <c r="G157">
        <f t="shared" si="16"/>
        <v>5.5672600000000001</v>
      </c>
      <c r="H157">
        <f t="shared" si="17"/>
        <v>116.04321</v>
      </c>
      <c r="I157">
        <f t="shared" si="18"/>
        <v>4.5672600000000001</v>
      </c>
      <c r="J157">
        <f t="shared" si="19"/>
        <v>116.04321</v>
      </c>
      <c r="K157">
        <f t="shared" si="20"/>
        <v>5.5672600000000001</v>
      </c>
      <c r="L157">
        <f t="shared" si="21"/>
        <v>115.04321</v>
      </c>
      <c r="M157">
        <f t="shared" si="22"/>
        <v>4.5672600000000001</v>
      </c>
      <c r="N157">
        <f t="shared" si="23"/>
        <v>115.04321</v>
      </c>
    </row>
    <row r="158" spans="1:14" x14ac:dyDescent="0.35">
      <c r="A158" t="s">
        <v>184</v>
      </c>
      <c r="B158" t="s">
        <v>242</v>
      </c>
      <c r="C158" t="s">
        <v>245</v>
      </c>
      <c r="D158">
        <v>11.8947</v>
      </c>
      <c r="E158">
        <v>120.01966</v>
      </c>
      <c r="F158" t="s">
        <v>107</v>
      </c>
      <c r="G158">
        <f t="shared" si="16"/>
        <v>12.3947</v>
      </c>
      <c r="H158">
        <f t="shared" si="17"/>
        <v>120.51966</v>
      </c>
      <c r="I158">
        <f t="shared" si="18"/>
        <v>11.3947</v>
      </c>
      <c r="J158">
        <f t="shared" si="19"/>
        <v>120.51966</v>
      </c>
      <c r="K158">
        <f t="shared" si="20"/>
        <v>12.3947</v>
      </c>
      <c r="L158">
        <f t="shared" si="21"/>
        <v>119.51966</v>
      </c>
      <c r="M158">
        <f t="shared" si="22"/>
        <v>11.3947</v>
      </c>
      <c r="N158">
        <f t="shared" si="23"/>
        <v>119.51966</v>
      </c>
    </row>
    <row r="159" spans="1:14" x14ac:dyDescent="0.35">
      <c r="A159" t="s">
        <v>185</v>
      </c>
      <c r="B159" t="s">
        <v>242</v>
      </c>
      <c r="C159" t="s">
        <v>246</v>
      </c>
      <c r="D159">
        <v>9.31297</v>
      </c>
      <c r="E159">
        <v>123.31026</v>
      </c>
      <c r="F159" t="s">
        <v>107</v>
      </c>
      <c r="G159">
        <f t="shared" si="16"/>
        <v>9.81297</v>
      </c>
      <c r="H159">
        <f t="shared" si="17"/>
        <v>123.81026</v>
      </c>
      <c r="I159">
        <f t="shared" si="18"/>
        <v>8.81297</v>
      </c>
      <c r="J159">
        <f t="shared" si="19"/>
        <v>123.81026</v>
      </c>
      <c r="K159">
        <f t="shared" si="20"/>
        <v>9.81297</v>
      </c>
      <c r="L159">
        <f t="shared" si="21"/>
        <v>122.81026</v>
      </c>
      <c r="M159">
        <f t="shared" si="22"/>
        <v>8.81297</v>
      </c>
      <c r="N159">
        <f t="shared" si="23"/>
        <v>122.81026</v>
      </c>
    </row>
    <row r="160" spans="1:14" x14ac:dyDescent="0.35">
      <c r="A160" t="s">
        <v>51</v>
      </c>
      <c r="B160" t="s">
        <v>244</v>
      </c>
      <c r="C160" t="s">
        <v>247</v>
      </c>
      <c r="D160">
        <v>11.55954</v>
      </c>
      <c r="E160">
        <v>104.93738999999999</v>
      </c>
      <c r="F160" t="s">
        <v>52</v>
      </c>
      <c r="G160">
        <f t="shared" si="16"/>
        <v>12.05954</v>
      </c>
      <c r="H160">
        <f t="shared" si="17"/>
        <v>105.43738999999999</v>
      </c>
      <c r="I160">
        <f t="shared" si="18"/>
        <v>11.05954</v>
      </c>
      <c r="J160">
        <f t="shared" si="19"/>
        <v>105.43738999999999</v>
      </c>
      <c r="K160">
        <f t="shared" si="20"/>
        <v>12.05954</v>
      </c>
      <c r="L160">
        <f t="shared" si="21"/>
        <v>104.43738999999999</v>
      </c>
      <c r="M160">
        <f t="shared" si="22"/>
        <v>11.05954</v>
      </c>
      <c r="N160">
        <f t="shared" si="23"/>
        <v>104.43738999999999</v>
      </c>
    </row>
    <row r="161" spans="1:14" x14ac:dyDescent="0.35">
      <c r="A161" t="s">
        <v>285</v>
      </c>
      <c r="B161" t="s">
        <v>242</v>
      </c>
      <c r="C161" t="s">
        <v>246</v>
      </c>
      <c r="D161">
        <v>-2.8489100000000001</v>
      </c>
      <c r="E161">
        <v>108.28992</v>
      </c>
      <c r="F161" t="s">
        <v>4</v>
      </c>
      <c r="G161">
        <f t="shared" si="16"/>
        <v>-2.3489100000000001</v>
      </c>
      <c r="H161">
        <f t="shared" si="17"/>
        <v>108.78992</v>
      </c>
      <c r="I161">
        <f t="shared" si="18"/>
        <v>-3.3489100000000001</v>
      </c>
      <c r="J161">
        <f t="shared" si="19"/>
        <v>108.78992</v>
      </c>
      <c r="K161">
        <f t="shared" si="20"/>
        <v>-2.3489100000000001</v>
      </c>
      <c r="L161">
        <f t="shared" si="21"/>
        <v>107.78992</v>
      </c>
      <c r="M161">
        <f t="shared" si="22"/>
        <v>-3.3489100000000001</v>
      </c>
      <c r="N161">
        <f t="shared" si="23"/>
        <v>107.78992</v>
      </c>
    </row>
    <row r="162" spans="1:14" x14ac:dyDescent="0.35">
      <c r="A162" t="s">
        <v>286</v>
      </c>
      <c r="B162" t="s">
        <v>242</v>
      </c>
      <c r="C162" t="s">
        <v>246</v>
      </c>
      <c r="D162">
        <v>-6.8499699999999999</v>
      </c>
      <c r="E162">
        <v>109.12879</v>
      </c>
      <c r="F162" t="s">
        <v>4</v>
      </c>
      <c r="G162">
        <f t="shared" si="16"/>
        <v>-6.3499699999999999</v>
      </c>
      <c r="H162">
        <f t="shared" si="17"/>
        <v>109.62879</v>
      </c>
      <c r="I162">
        <f t="shared" si="18"/>
        <v>-7.3499699999999999</v>
      </c>
      <c r="J162">
        <f t="shared" si="19"/>
        <v>109.62879</v>
      </c>
      <c r="K162">
        <f t="shared" si="20"/>
        <v>-6.3499699999999999</v>
      </c>
      <c r="L162">
        <f t="shared" si="21"/>
        <v>108.62879</v>
      </c>
      <c r="M162">
        <f t="shared" si="22"/>
        <v>-7.3499699999999999</v>
      </c>
      <c r="N162">
        <f t="shared" si="23"/>
        <v>108.62879</v>
      </c>
    </row>
    <row r="163" spans="1:14" x14ac:dyDescent="0.35">
      <c r="A163" t="s">
        <v>287</v>
      </c>
      <c r="B163" t="s">
        <v>242</v>
      </c>
      <c r="C163" t="s">
        <v>246</v>
      </c>
      <c r="D163">
        <v>-2.5454300000000001</v>
      </c>
      <c r="E163">
        <v>140.71353999999999</v>
      </c>
      <c r="F163" t="s">
        <v>4</v>
      </c>
      <c r="G163">
        <f t="shared" si="16"/>
        <v>-2.0454300000000001</v>
      </c>
      <c r="H163">
        <f t="shared" si="17"/>
        <v>141.21353999999999</v>
      </c>
      <c r="I163">
        <f t="shared" si="18"/>
        <v>-3.0454300000000001</v>
      </c>
      <c r="J163">
        <f t="shared" si="19"/>
        <v>141.21353999999999</v>
      </c>
      <c r="K163">
        <f t="shared" si="20"/>
        <v>-2.0454300000000001</v>
      </c>
      <c r="L163">
        <f t="shared" si="21"/>
        <v>140.21353999999999</v>
      </c>
      <c r="M163">
        <f t="shared" si="22"/>
        <v>-3.0454300000000001</v>
      </c>
      <c r="N163">
        <f t="shared" si="23"/>
        <v>140.21353999999999</v>
      </c>
    </row>
    <row r="164" spans="1:14" x14ac:dyDescent="0.35">
      <c r="A164" t="s">
        <v>288</v>
      </c>
      <c r="B164" t="s">
        <v>242</v>
      </c>
      <c r="C164" t="s">
        <v>243</v>
      </c>
      <c r="D164">
        <v>-3.1040800000000002</v>
      </c>
      <c r="E164">
        <v>130.50112999999999</v>
      </c>
      <c r="F164" t="s">
        <v>4</v>
      </c>
      <c r="G164">
        <f t="shared" si="16"/>
        <v>-2.6040800000000002</v>
      </c>
      <c r="H164">
        <f t="shared" si="17"/>
        <v>131.00112999999999</v>
      </c>
      <c r="I164">
        <f t="shared" si="18"/>
        <v>-3.6040800000000002</v>
      </c>
      <c r="J164">
        <f t="shared" si="19"/>
        <v>131.00112999999999</v>
      </c>
      <c r="K164">
        <f t="shared" si="20"/>
        <v>-2.6040800000000002</v>
      </c>
      <c r="L164">
        <f t="shared" si="21"/>
        <v>130.00112999999999</v>
      </c>
      <c r="M164">
        <f t="shared" si="22"/>
        <v>-3.6040800000000002</v>
      </c>
      <c r="N164">
        <f t="shared" si="23"/>
        <v>130.00112999999999</v>
      </c>
    </row>
    <row r="165" spans="1:14" x14ac:dyDescent="0.35">
      <c r="A165" t="s">
        <v>289</v>
      </c>
      <c r="B165" t="s">
        <v>242</v>
      </c>
      <c r="C165" t="s">
        <v>246</v>
      </c>
      <c r="D165">
        <v>-1.38242</v>
      </c>
      <c r="E165">
        <v>120.75516</v>
      </c>
      <c r="F165" t="s">
        <v>4</v>
      </c>
      <c r="G165">
        <f t="shared" si="16"/>
        <v>-0.88241999999999998</v>
      </c>
      <c r="H165">
        <f t="shared" si="17"/>
        <v>121.25516</v>
      </c>
      <c r="I165">
        <f t="shared" si="18"/>
        <v>-1.88242</v>
      </c>
      <c r="J165">
        <f t="shared" si="19"/>
        <v>121.25516</v>
      </c>
      <c r="K165">
        <f t="shared" si="20"/>
        <v>-0.88241999999999998</v>
      </c>
      <c r="L165">
        <f t="shared" si="21"/>
        <v>120.25516</v>
      </c>
      <c r="M165">
        <f t="shared" si="22"/>
        <v>-1.88242</v>
      </c>
      <c r="N165">
        <f t="shared" si="23"/>
        <v>120.25516</v>
      </c>
    </row>
    <row r="166" spans="1:14" x14ac:dyDescent="0.35">
      <c r="A166" t="s">
        <v>186</v>
      </c>
      <c r="B166" t="s">
        <v>242</v>
      </c>
      <c r="C166" t="s">
        <v>246</v>
      </c>
      <c r="D166">
        <v>13.581849999999999</v>
      </c>
      <c r="E166">
        <v>124.23399000000001</v>
      </c>
      <c r="F166" t="s">
        <v>107</v>
      </c>
      <c r="G166">
        <f t="shared" si="16"/>
        <v>14.081849999999999</v>
      </c>
      <c r="H166">
        <f t="shared" si="17"/>
        <v>124.73399000000001</v>
      </c>
      <c r="I166">
        <f t="shared" si="18"/>
        <v>13.081849999999999</v>
      </c>
      <c r="J166">
        <f t="shared" si="19"/>
        <v>124.73399000000001</v>
      </c>
      <c r="K166">
        <f t="shared" si="20"/>
        <v>14.081849999999999</v>
      </c>
      <c r="L166">
        <f t="shared" si="21"/>
        <v>123.73399000000001</v>
      </c>
      <c r="M166">
        <f t="shared" si="22"/>
        <v>13.081849999999999</v>
      </c>
      <c r="N166">
        <f t="shared" si="23"/>
        <v>123.73399000000001</v>
      </c>
    </row>
    <row r="167" spans="1:14" x14ac:dyDescent="0.35">
      <c r="A167" t="s">
        <v>187</v>
      </c>
      <c r="B167" t="s">
        <v>244</v>
      </c>
      <c r="C167" t="s">
        <v>245</v>
      </c>
      <c r="D167">
        <v>20.26754</v>
      </c>
      <c r="E167">
        <v>100.08984</v>
      </c>
      <c r="F167" t="s">
        <v>112</v>
      </c>
      <c r="G167">
        <f t="shared" si="16"/>
        <v>20.76754</v>
      </c>
      <c r="H167">
        <f t="shared" si="17"/>
        <v>100.58984</v>
      </c>
      <c r="I167">
        <f t="shared" si="18"/>
        <v>19.76754</v>
      </c>
      <c r="J167">
        <f t="shared" si="19"/>
        <v>100.58984</v>
      </c>
      <c r="K167">
        <f t="shared" si="20"/>
        <v>20.76754</v>
      </c>
      <c r="L167">
        <f t="shared" si="21"/>
        <v>99.589839999999995</v>
      </c>
      <c r="M167">
        <f t="shared" si="22"/>
        <v>19.76754</v>
      </c>
      <c r="N167">
        <f t="shared" si="23"/>
        <v>99.589839999999995</v>
      </c>
    </row>
    <row r="168" spans="1:14" x14ac:dyDescent="0.35">
      <c r="A168" t="s">
        <v>93</v>
      </c>
      <c r="B168" t="s">
        <v>242</v>
      </c>
      <c r="C168" t="s">
        <v>245</v>
      </c>
      <c r="D168">
        <v>16.497389999999999</v>
      </c>
      <c r="E168">
        <v>107.58781</v>
      </c>
      <c r="F168" t="s">
        <v>6</v>
      </c>
      <c r="G168">
        <f t="shared" si="16"/>
        <v>16.997389999999999</v>
      </c>
      <c r="H168">
        <f t="shared" si="17"/>
        <v>108.08781</v>
      </c>
      <c r="I168">
        <f t="shared" si="18"/>
        <v>15.997389999999999</v>
      </c>
      <c r="J168">
        <f t="shared" si="19"/>
        <v>108.08781</v>
      </c>
      <c r="K168">
        <f t="shared" si="20"/>
        <v>16.997389999999999</v>
      </c>
      <c r="L168">
        <f t="shared" si="21"/>
        <v>107.08781</v>
      </c>
      <c r="M168">
        <f t="shared" si="22"/>
        <v>15.997389999999999</v>
      </c>
      <c r="N168">
        <f t="shared" si="23"/>
        <v>107.08781</v>
      </c>
    </row>
    <row r="169" spans="1:14" x14ac:dyDescent="0.35">
      <c r="A169" t="s">
        <v>188</v>
      </c>
      <c r="B169" t="s">
        <v>242</v>
      </c>
      <c r="C169" t="s">
        <v>246</v>
      </c>
      <c r="D169">
        <v>18.361239999999999</v>
      </c>
      <c r="E169">
        <v>121.62958999999999</v>
      </c>
      <c r="F169" t="s">
        <v>107</v>
      </c>
      <c r="G169">
        <f t="shared" si="16"/>
        <v>18.861239999999999</v>
      </c>
      <c r="H169">
        <f t="shared" si="17"/>
        <v>122.12958999999999</v>
      </c>
      <c r="I169">
        <f t="shared" si="18"/>
        <v>17.861239999999999</v>
      </c>
      <c r="J169">
        <f t="shared" si="19"/>
        <v>122.12958999999999</v>
      </c>
      <c r="K169">
        <f t="shared" si="20"/>
        <v>18.861239999999999</v>
      </c>
      <c r="L169">
        <f t="shared" si="21"/>
        <v>121.12958999999999</v>
      </c>
      <c r="M169">
        <f t="shared" si="22"/>
        <v>17.861239999999999</v>
      </c>
      <c r="N169">
        <f t="shared" si="23"/>
        <v>121.12958999999999</v>
      </c>
    </row>
    <row r="170" spans="1:14" x14ac:dyDescent="0.35">
      <c r="A170" t="s">
        <v>189</v>
      </c>
      <c r="B170" t="s">
        <v>242</v>
      </c>
      <c r="C170" t="s">
        <v>246</v>
      </c>
      <c r="D170">
        <v>12.36842</v>
      </c>
      <c r="E170">
        <v>123.61672</v>
      </c>
      <c r="F170" t="s">
        <v>107</v>
      </c>
      <c r="G170">
        <f t="shared" si="16"/>
        <v>12.86842</v>
      </c>
      <c r="H170">
        <f t="shared" si="17"/>
        <v>124.11672</v>
      </c>
      <c r="I170">
        <f t="shared" si="18"/>
        <v>11.86842</v>
      </c>
      <c r="J170">
        <f t="shared" si="19"/>
        <v>124.11672</v>
      </c>
      <c r="K170">
        <f t="shared" si="20"/>
        <v>12.86842</v>
      </c>
      <c r="L170">
        <f t="shared" si="21"/>
        <v>123.11672</v>
      </c>
      <c r="M170">
        <f t="shared" si="22"/>
        <v>11.86842</v>
      </c>
      <c r="N170">
        <f t="shared" si="23"/>
        <v>123.11672</v>
      </c>
    </row>
    <row r="171" spans="1:14" x14ac:dyDescent="0.35">
      <c r="A171" t="s">
        <v>190</v>
      </c>
      <c r="B171" t="s">
        <v>242</v>
      </c>
      <c r="C171" t="s">
        <v>245</v>
      </c>
      <c r="D171">
        <v>6.8997400000000004</v>
      </c>
      <c r="E171">
        <v>101.25569</v>
      </c>
      <c r="F171" t="s">
        <v>112</v>
      </c>
      <c r="G171">
        <f t="shared" si="16"/>
        <v>7.3997400000000004</v>
      </c>
      <c r="H171">
        <f t="shared" si="17"/>
        <v>101.75569</v>
      </c>
      <c r="I171">
        <f t="shared" si="18"/>
        <v>6.3997400000000004</v>
      </c>
      <c r="J171">
        <f t="shared" si="19"/>
        <v>101.75569</v>
      </c>
      <c r="K171">
        <f t="shared" si="20"/>
        <v>7.3997400000000004</v>
      </c>
      <c r="L171">
        <f t="shared" si="21"/>
        <v>100.75569</v>
      </c>
      <c r="M171">
        <f t="shared" si="22"/>
        <v>6.3997400000000004</v>
      </c>
      <c r="N171">
        <f t="shared" si="23"/>
        <v>100.75569</v>
      </c>
    </row>
    <row r="172" spans="1:14" x14ac:dyDescent="0.35">
      <c r="A172" t="s">
        <v>191</v>
      </c>
      <c r="B172" t="s">
        <v>242</v>
      </c>
      <c r="C172" t="s">
        <v>246</v>
      </c>
      <c r="D172">
        <v>12.57774</v>
      </c>
      <c r="E172">
        <v>122.26921</v>
      </c>
      <c r="F172" t="s">
        <v>107</v>
      </c>
      <c r="G172">
        <f t="shared" si="16"/>
        <v>13.07774</v>
      </c>
      <c r="H172">
        <f t="shared" si="17"/>
        <v>122.76921</v>
      </c>
      <c r="I172">
        <f t="shared" si="18"/>
        <v>12.07774</v>
      </c>
      <c r="J172">
        <f t="shared" si="19"/>
        <v>122.76921</v>
      </c>
      <c r="K172">
        <f t="shared" si="20"/>
        <v>13.07774</v>
      </c>
      <c r="L172">
        <f t="shared" si="21"/>
        <v>121.76921</v>
      </c>
      <c r="M172">
        <f t="shared" si="22"/>
        <v>12.07774</v>
      </c>
      <c r="N172">
        <f t="shared" si="23"/>
        <v>121.76921</v>
      </c>
    </row>
    <row r="173" spans="1:14" x14ac:dyDescent="0.35">
      <c r="A173" t="s">
        <v>192</v>
      </c>
      <c r="B173" t="s">
        <v>242</v>
      </c>
      <c r="C173" t="s">
        <v>245</v>
      </c>
      <c r="D173">
        <v>7.4106899999999998</v>
      </c>
      <c r="E173">
        <v>99.509389999999996</v>
      </c>
      <c r="F173" t="s">
        <v>112</v>
      </c>
      <c r="G173">
        <f t="shared" si="16"/>
        <v>7.9106899999999998</v>
      </c>
      <c r="H173">
        <f t="shared" si="17"/>
        <v>100.00939</v>
      </c>
      <c r="I173">
        <f t="shared" si="18"/>
        <v>6.9106899999999998</v>
      </c>
      <c r="J173">
        <f t="shared" si="19"/>
        <v>100.00939</v>
      </c>
      <c r="K173">
        <f t="shared" si="20"/>
        <v>7.9106899999999998</v>
      </c>
      <c r="L173">
        <f t="shared" si="21"/>
        <v>99.009389999999996</v>
      </c>
      <c r="M173">
        <f t="shared" si="22"/>
        <v>6.9106899999999998</v>
      </c>
      <c r="N173">
        <f t="shared" si="23"/>
        <v>99.009389999999996</v>
      </c>
    </row>
    <row r="174" spans="1:14" x14ac:dyDescent="0.35">
      <c r="A174" t="s">
        <v>53</v>
      </c>
      <c r="B174" t="s">
        <v>242</v>
      </c>
      <c r="C174" t="s">
        <v>245</v>
      </c>
      <c r="D174">
        <v>5.9912799999999997</v>
      </c>
      <c r="E174">
        <v>116.07988</v>
      </c>
      <c r="F174" t="s">
        <v>15</v>
      </c>
      <c r="G174">
        <f t="shared" si="16"/>
        <v>6.4912799999999997</v>
      </c>
      <c r="H174">
        <f t="shared" si="17"/>
        <v>116.57988</v>
      </c>
      <c r="I174">
        <f t="shared" si="18"/>
        <v>5.4912799999999997</v>
      </c>
      <c r="J174">
        <f t="shared" si="19"/>
        <v>116.57988</v>
      </c>
      <c r="K174">
        <f t="shared" si="20"/>
        <v>6.4912799999999997</v>
      </c>
      <c r="L174">
        <f t="shared" si="21"/>
        <v>115.57988</v>
      </c>
      <c r="M174">
        <f t="shared" si="22"/>
        <v>5.4912799999999997</v>
      </c>
      <c r="N174">
        <f t="shared" si="23"/>
        <v>115.57988</v>
      </c>
    </row>
    <row r="175" spans="1:14" x14ac:dyDescent="0.35">
      <c r="A175" t="s">
        <v>193</v>
      </c>
      <c r="B175" t="s">
        <v>242</v>
      </c>
      <c r="C175" t="s">
        <v>245</v>
      </c>
      <c r="D175">
        <v>13.94495</v>
      </c>
      <c r="E175">
        <v>122.24133</v>
      </c>
      <c r="F175" t="s">
        <v>107</v>
      </c>
      <c r="G175">
        <f t="shared" si="16"/>
        <v>14.44495</v>
      </c>
      <c r="H175">
        <f t="shared" si="17"/>
        <v>122.74133</v>
      </c>
      <c r="I175">
        <f t="shared" si="18"/>
        <v>13.44495</v>
      </c>
      <c r="J175">
        <f t="shared" si="19"/>
        <v>122.74133</v>
      </c>
      <c r="K175">
        <f t="shared" si="20"/>
        <v>14.44495</v>
      </c>
      <c r="L175">
        <f t="shared" si="21"/>
        <v>121.74133</v>
      </c>
      <c r="M175">
        <f t="shared" si="22"/>
        <v>13.44495</v>
      </c>
      <c r="N175">
        <f t="shared" si="23"/>
        <v>121.74133</v>
      </c>
    </row>
    <row r="176" spans="1:14" x14ac:dyDescent="0.35">
      <c r="A176" t="s">
        <v>194</v>
      </c>
      <c r="B176" t="s">
        <v>242</v>
      </c>
      <c r="C176" t="s">
        <v>246</v>
      </c>
      <c r="D176">
        <v>9.7424099999999996</v>
      </c>
      <c r="E176">
        <v>118.72848</v>
      </c>
      <c r="F176" t="s">
        <v>107</v>
      </c>
      <c r="G176">
        <f t="shared" si="16"/>
        <v>10.24241</v>
      </c>
      <c r="H176">
        <f t="shared" si="17"/>
        <v>119.22848</v>
      </c>
      <c r="I176">
        <f t="shared" si="18"/>
        <v>9.2424099999999996</v>
      </c>
      <c r="J176">
        <f t="shared" si="19"/>
        <v>119.22848</v>
      </c>
      <c r="K176">
        <f t="shared" si="20"/>
        <v>10.24241</v>
      </c>
      <c r="L176">
        <f t="shared" si="21"/>
        <v>118.22848</v>
      </c>
      <c r="M176">
        <f t="shared" si="22"/>
        <v>9.2424099999999996</v>
      </c>
      <c r="N176">
        <f t="shared" si="23"/>
        <v>118.22848</v>
      </c>
    </row>
    <row r="177" spans="1:14" x14ac:dyDescent="0.35">
      <c r="A177" t="s">
        <v>195</v>
      </c>
      <c r="B177" t="s">
        <v>242</v>
      </c>
      <c r="C177" t="s">
        <v>246</v>
      </c>
      <c r="D177">
        <v>8.1407799999999995</v>
      </c>
      <c r="E177">
        <v>123.84535</v>
      </c>
      <c r="F177" t="s">
        <v>107</v>
      </c>
      <c r="G177">
        <f t="shared" si="16"/>
        <v>8.6407799999999995</v>
      </c>
      <c r="H177">
        <f t="shared" si="17"/>
        <v>124.34535</v>
      </c>
      <c r="I177">
        <f t="shared" si="18"/>
        <v>7.6407799999999995</v>
      </c>
      <c r="J177">
        <f t="shared" si="19"/>
        <v>124.34535</v>
      </c>
      <c r="K177">
        <f t="shared" si="20"/>
        <v>8.6407799999999995</v>
      </c>
      <c r="L177">
        <f t="shared" si="21"/>
        <v>123.34535</v>
      </c>
      <c r="M177">
        <f t="shared" si="22"/>
        <v>7.6407799999999995</v>
      </c>
      <c r="N177">
        <f t="shared" si="23"/>
        <v>123.34535</v>
      </c>
    </row>
    <row r="178" spans="1:14" x14ac:dyDescent="0.35">
      <c r="A178" t="s">
        <v>54</v>
      </c>
      <c r="B178" t="s">
        <v>242</v>
      </c>
      <c r="C178" t="s">
        <v>245</v>
      </c>
      <c r="D178">
        <v>1.4597800000000001</v>
      </c>
      <c r="E178">
        <v>103.73605000000001</v>
      </c>
      <c r="F178" t="s">
        <v>15</v>
      </c>
      <c r="G178">
        <f t="shared" si="16"/>
        <v>1.9597800000000001</v>
      </c>
      <c r="H178">
        <f t="shared" si="17"/>
        <v>104.23605000000001</v>
      </c>
      <c r="I178">
        <f t="shared" si="18"/>
        <v>0.95978000000000008</v>
      </c>
      <c r="J178">
        <f t="shared" si="19"/>
        <v>104.23605000000001</v>
      </c>
      <c r="K178">
        <f t="shared" si="20"/>
        <v>1.9597800000000001</v>
      </c>
      <c r="L178">
        <f t="shared" si="21"/>
        <v>103.23605000000001</v>
      </c>
      <c r="M178">
        <f t="shared" si="22"/>
        <v>0.95978000000000008</v>
      </c>
      <c r="N178">
        <f t="shared" si="23"/>
        <v>103.23605000000001</v>
      </c>
    </row>
    <row r="179" spans="1:14" x14ac:dyDescent="0.35">
      <c r="A179" t="s">
        <v>55</v>
      </c>
      <c r="B179" t="s">
        <v>242</v>
      </c>
      <c r="C179" t="s">
        <v>245</v>
      </c>
      <c r="D179">
        <v>1.5550900000000001</v>
      </c>
      <c r="E179">
        <v>110.36798</v>
      </c>
      <c r="F179" t="s">
        <v>15</v>
      </c>
      <c r="G179">
        <f t="shared" si="16"/>
        <v>2.0550899999999999</v>
      </c>
      <c r="H179">
        <f t="shared" si="17"/>
        <v>110.86798</v>
      </c>
      <c r="I179">
        <f t="shared" si="18"/>
        <v>1.0550900000000001</v>
      </c>
      <c r="J179">
        <f t="shared" si="19"/>
        <v>110.86798</v>
      </c>
      <c r="K179">
        <f t="shared" si="20"/>
        <v>2.0550899999999999</v>
      </c>
      <c r="L179">
        <f t="shared" si="21"/>
        <v>109.86798</v>
      </c>
      <c r="M179">
        <f t="shared" si="22"/>
        <v>1.0550900000000001</v>
      </c>
      <c r="N179">
        <f t="shared" si="23"/>
        <v>109.86798</v>
      </c>
    </row>
    <row r="180" spans="1:14" x14ac:dyDescent="0.35">
      <c r="A180" t="s">
        <v>56</v>
      </c>
      <c r="B180" t="s">
        <v>242</v>
      </c>
      <c r="C180" t="s">
        <v>245</v>
      </c>
      <c r="D180">
        <v>4.7526400000000004</v>
      </c>
      <c r="E180">
        <v>115.00875000000001</v>
      </c>
      <c r="F180" t="s">
        <v>15</v>
      </c>
      <c r="G180">
        <f t="shared" si="16"/>
        <v>5.2526400000000004</v>
      </c>
      <c r="H180">
        <f t="shared" si="17"/>
        <v>115.50875000000001</v>
      </c>
      <c r="I180">
        <f t="shared" si="18"/>
        <v>4.2526400000000004</v>
      </c>
      <c r="J180">
        <f t="shared" si="19"/>
        <v>115.50875000000001</v>
      </c>
      <c r="K180">
        <f t="shared" si="20"/>
        <v>5.2526400000000004</v>
      </c>
      <c r="L180">
        <f t="shared" si="21"/>
        <v>114.50875000000001</v>
      </c>
      <c r="M180">
        <f t="shared" si="22"/>
        <v>4.2526400000000004</v>
      </c>
      <c r="N180">
        <f t="shared" si="23"/>
        <v>114.50875000000001</v>
      </c>
    </row>
    <row r="181" spans="1:14" x14ac:dyDescent="0.35">
      <c r="A181" t="s">
        <v>196</v>
      </c>
      <c r="B181" t="s">
        <v>242</v>
      </c>
      <c r="C181" t="s">
        <v>245</v>
      </c>
      <c r="D181">
        <v>14.05485</v>
      </c>
      <c r="E181">
        <v>123.29906</v>
      </c>
      <c r="F181" t="s">
        <v>107</v>
      </c>
      <c r="G181">
        <f t="shared" si="16"/>
        <v>14.55485</v>
      </c>
      <c r="H181">
        <f t="shared" si="17"/>
        <v>123.79906</v>
      </c>
      <c r="I181">
        <f t="shared" si="18"/>
        <v>13.55485</v>
      </c>
      <c r="J181">
        <f t="shared" si="19"/>
        <v>123.79906</v>
      </c>
      <c r="K181">
        <f t="shared" si="20"/>
        <v>14.55485</v>
      </c>
      <c r="L181">
        <f t="shared" si="21"/>
        <v>122.79906</v>
      </c>
      <c r="M181">
        <f t="shared" si="22"/>
        <v>13.55485</v>
      </c>
      <c r="N181">
        <f t="shared" si="23"/>
        <v>122.79906</v>
      </c>
    </row>
    <row r="182" spans="1:14" x14ac:dyDescent="0.35">
      <c r="A182" t="s">
        <v>197</v>
      </c>
      <c r="B182" t="s">
        <v>242</v>
      </c>
      <c r="C182" t="s">
        <v>246</v>
      </c>
      <c r="D182">
        <v>13.42605</v>
      </c>
      <c r="E182">
        <v>121.19532</v>
      </c>
      <c r="F182" t="s">
        <v>107</v>
      </c>
      <c r="G182">
        <f t="shared" si="16"/>
        <v>13.92605</v>
      </c>
      <c r="H182">
        <f t="shared" si="17"/>
        <v>121.69532</v>
      </c>
      <c r="I182">
        <f t="shared" si="18"/>
        <v>12.92605</v>
      </c>
      <c r="J182">
        <f t="shared" si="19"/>
        <v>121.69532</v>
      </c>
      <c r="K182">
        <f t="shared" si="20"/>
        <v>13.92605</v>
      </c>
      <c r="L182">
        <f t="shared" si="21"/>
        <v>120.69532</v>
      </c>
      <c r="M182">
        <f t="shared" si="22"/>
        <v>12.92605</v>
      </c>
      <c r="N182">
        <f t="shared" si="23"/>
        <v>120.69532</v>
      </c>
    </row>
    <row r="183" spans="1:14" x14ac:dyDescent="0.35">
      <c r="A183" t="s">
        <v>290</v>
      </c>
      <c r="B183" t="s">
        <v>242</v>
      </c>
      <c r="C183" t="s">
        <v>247</v>
      </c>
      <c r="D183">
        <v>-1.00017</v>
      </c>
      <c r="E183">
        <v>100.37084</v>
      </c>
      <c r="F183" t="s">
        <v>4</v>
      </c>
      <c r="G183">
        <f t="shared" si="16"/>
        <v>-0.50017</v>
      </c>
      <c r="H183">
        <f t="shared" si="17"/>
        <v>100.87084</v>
      </c>
      <c r="I183">
        <f t="shared" si="18"/>
        <v>-1.50017</v>
      </c>
      <c r="J183">
        <f t="shared" si="19"/>
        <v>100.87084</v>
      </c>
      <c r="K183">
        <f t="shared" si="20"/>
        <v>-0.50017</v>
      </c>
      <c r="L183">
        <f t="shared" si="21"/>
        <v>99.870840000000001</v>
      </c>
      <c r="M183">
        <f t="shared" si="22"/>
        <v>-1.50017</v>
      </c>
      <c r="N183">
        <f t="shared" si="23"/>
        <v>99.870840000000001</v>
      </c>
    </row>
    <row r="184" spans="1:14" x14ac:dyDescent="0.35">
      <c r="A184" t="s">
        <v>291</v>
      </c>
      <c r="B184" t="s">
        <v>242</v>
      </c>
      <c r="C184" t="s">
        <v>246</v>
      </c>
      <c r="D184">
        <v>2.4785900000000001</v>
      </c>
      <c r="E184">
        <v>96.382279999999994</v>
      </c>
      <c r="F184" t="s">
        <v>4</v>
      </c>
      <c r="G184">
        <f t="shared" si="16"/>
        <v>2.9785900000000001</v>
      </c>
      <c r="H184">
        <f t="shared" si="17"/>
        <v>96.882279999999994</v>
      </c>
      <c r="I184">
        <f t="shared" si="18"/>
        <v>1.9785900000000001</v>
      </c>
      <c r="J184">
        <f t="shared" si="19"/>
        <v>96.882279999999994</v>
      </c>
      <c r="K184">
        <f t="shared" si="20"/>
        <v>2.9785900000000001</v>
      </c>
      <c r="L184">
        <f t="shared" si="21"/>
        <v>95.882279999999994</v>
      </c>
      <c r="M184">
        <f t="shared" si="22"/>
        <v>1.9785900000000001</v>
      </c>
      <c r="N184">
        <f t="shared" si="23"/>
        <v>95.882279999999994</v>
      </c>
    </row>
    <row r="185" spans="1:14" x14ac:dyDescent="0.35">
      <c r="A185" t="s">
        <v>292</v>
      </c>
      <c r="B185" t="s">
        <v>242</v>
      </c>
      <c r="C185" t="s">
        <v>246</v>
      </c>
      <c r="D185">
        <v>-8.2059599999999993</v>
      </c>
      <c r="E185">
        <v>114.38446999999999</v>
      </c>
      <c r="F185" t="s">
        <v>4</v>
      </c>
      <c r="G185">
        <f t="shared" si="16"/>
        <v>-7.7059599999999993</v>
      </c>
      <c r="H185">
        <f t="shared" si="17"/>
        <v>114.88446999999999</v>
      </c>
      <c r="I185">
        <f t="shared" si="18"/>
        <v>-8.7059599999999993</v>
      </c>
      <c r="J185">
        <f t="shared" si="19"/>
        <v>114.88446999999999</v>
      </c>
      <c r="K185">
        <f t="shared" si="20"/>
        <v>-7.7059599999999993</v>
      </c>
      <c r="L185">
        <f t="shared" si="21"/>
        <v>113.88446999999999</v>
      </c>
      <c r="M185">
        <f t="shared" si="22"/>
        <v>-8.7059599999999993</v>
      </c>
      <c r="N185">
        <f t="shared" si="23"/>
        <v>113.88446999999999</v>
      </c>
    </row>
    <row r="186" spans="1:14" x14ac:dyDescent="0.35">
      <c r="A186" t="s">
        <v>293</v>
      </c>
      <c r="B186" t="s">
        <v>242</v>
      </c>
      <c r="C186" t="s">
        <v>247</v>
      </c>
      <c r="D186">
        <v>-6.9466999999999999</v>
      </c>
      <c r="E186">
        <v>110.42515</v>
      </c>
      <c r="F186" t="s">
        <v>4</v>
      </c>
      <c r="G186">
        <f t="shared" si="16"/>
        <v>-6.4466999999999999</v>
      </c>
      <c r="H186">
        <f t="shared" si="17"/>
        <v>110.92515</v>
      </c>
      <c r="I186">
        <f t="shared" si="18"/>
        <v>-7.4466999999999999</v>
      </c>
      <c r="J186">
        <f t="shared" si="19"/>
        <v>110.92515</v>
      </c>
      <c r="K186">
        <f t="shared" si="20"/>
        <v>-6.4466999999999999</v>
      </c>
      <c r="L186">
        <f t="shared" si="21"/>
        <v>109.92515</v>
      </c>
      <c r="M186">
        <f t="shared" si="22"/>
        <v>-7.4466999999999999</v>
      </c>
      <c r="N186">
        <f t="shared" si="23"/>
        <v>109.92515</v>
      </c>
    </row>
    <row r="187" spans="1:14" x14ac:dyDescent="0.35">
      <c r="A187" t="s">
        <v>294</v>
      </c>
      <c r="B187" t="s">
        <v>242</v>
      </c>
      <c r="C187" t="s">
        <v>246</v>
      </c>
      <c r="D187">
        <v>-3.6941000000000002</v>
      </c>
      <c r="E187">
        <v>128.17626999999999</v>
      </c>
      <c r="F187" t="s">
        <v>4</v>
      </c>
      <c r="G187">
        <f t="shared" si="16"/>
        <v>-3.1941000000000002</v>
      </c>
      <c r="H187">
        <f t="shared" si="17"/>
        <v>128.67626999999999</v>
      </c>
      <c r="I187">
        <f t="shared" si="18"/>
        <v>-4.1941000000000006</v>
      </c>
      <c r="J187">
        <f t="shared" si="19"/>
        <v>128.67626999999999</v>
      </c>
      <c r="K187">
        <f t="shared" si="20"/>
        <v>-3.1941000000000002</v>
      </c>
      <c r="L187">
        <f t="shared" si="21"/>
        <v>127.67626999999999</v>
      </c>
      <c r="M187">
        <f t="shared" si="22"/>
        <v>-4.1941000000000006</v>
      </c>
      <c r="N187">
        <f t="shared" si="23"/>
        <v>127.67626999999999</v>
      </c>
    </row>
    <row r="188" spans="1:14" x14ac:dyDescent="0.35">
      <c r="A188" t="s">
        <v>295</v>
      </c>
      <c r="B188" t="s">
        <v>242</v>
      </c>
      <c r="C188" t="s">
        <v>246</v>
      </c>
      <c r="D188">
        <v>-3.9724499999999998</v>
      </c>
      <c r="E188">
        <v>122.57729</v>
      </c>
      <c r="F188" t="s">
        <v>4</v>
      </c>
      <c r="G188">
        <f t="shared" si="16"/>
        <v>-3.4724499999999998</v>
      </c>
      <c r="H188">
        <f t="shared" si="17"/>
        <v>123.07729</v>
      </c>
      <c r="I188">
        <f t="shared" si="18"/>
        <v>-4.4724500000000003</v>
      </c>
      <c r="J188">
        <f t="shared" si="19"/>
        <v>123.07729</v>
      </c>
      <c r="K188">
        <f t="shared" si="20"/>
        <v>-3.4724499999999998</v>
      </c>
      <c r="L188">
        <f t="shared" si="21"/>
        <v>122.07729</v>
      </c>
      <c r="M188">
        <f t="shared" si="22"/>
        <v>-4.4724500000000003</v>
      </c>
      <c r="N188">
        <f t="shared" si="23"/>
        <v>122.07729</v>
      </c>
    </row>
    <row r="189" spans="1:14" x14ac:dyDescent="0.35">
      <c r="A189" t="s">
        <v>296</v>
      </c>
      <c r="B189" t="s">
        <v>242</v>
      </c>
      <c r="C189" t="s">
        <v>246</v>
      </c>
      <c r="D189">
        <v>1.49881</v>
      </c>
      <c r="E189">
        <v>124.84053</v>
      </c>
      <c r="F189" t="s">
        <v>4</v>
      </c>
      <c r="G189">
        <f t="shared" si="16"/>
        <v>1.99881</v>
      </c>
      <c r="H189">
        <f t="shared" si="17"/>
        <v>125.34053</v>
      </c>
      <c r="I189">
        <f t="shared" si="18"/>
        <v>0.99880999999999998</v>
      </c>
      <c r="J189">
        <f t="shared" si="19"/>
        <v>125.34053</v>
      </c>
      <c r="K189">
        <f t="shared" si="20"/>
        <v>1.99881</v>
      </c>
      <c r="L189">
        <f t="shared" si="21"/>
        <v>124.34053</v>
      </c>
      <c r="M189">
        <f t="shared" si="22"/>
        <v>0.99880999999999998</v>
      </c>
      <c r="N189">
        <f t="shared" si="23"/>
        <v>124.34053</v>
      </c>
    </row>
    <row r="190" spans="1:14" x14ac:dyDescent="0.35">
      <c r="A190" t="s">
        <v>297</v>
      </c>
      <c r="B190" t="s">
        <v>242</v>
      </c>
      <c r="C190" t="s">
        <v>246</v>
      </c>
      <c r="D190">
        <v>0.98721000000000003</v>
      </c>
      <c r="E190">
        <v>117.98446</v>
      </c>
      <c r="F190" t="s">
        <v>4</v>
      </c>
      <c r="G190">
        <f t="shared" si="16"/>
        <v>1.4872100000000001</v>
      </c>
      <c r="H190">
        <f t="shared" si="17"/>
        <v>118.48446</v>
      </c>
      <c r="I190">
        <f t="shared" si="18"/>
        <v>0.48721000000000003</v>
      </c>
      <c r="J190">
        <f t="shared" si="19"/>
        <v>118.48446</v>
      </c>
      <c r="K190">
        <f t="shared" si="20"/>
        <v>1.4872100000000001</v>
      </c>
      <c r="L190">
        <f t="shared" si="21"/>
        <v>117.48446</v>
      </c>
      <c r="M190">
        <f t="shared" si="22"/>
        <v>0.48721000000000003</v>
      </c>
      <c r="N190">
        <f t="shared" si="23"/>
        <v>117.48446</v>
      </c>
    </row>
    <row r="191" spans="1:14" x14ac:dyDescent="0.35">
      <c r="A191" t="s">
        <v>198</v>
      </c>
      <c r="B191" t="s">
        <v>242</v>
      </c>
      <c r="C191" t="s">
        <v>245</v>
      </c>
      <c r="D191">
        <v>11.20683</v>
      </c>
      <c r="E191">
        <v>99.578329999999994</v>
      </c>
      <c r="F191" t="s">
        <v>112</v>
      </c>
      <c r="G191">
        <f t="shared" si="16"/>
        <v>11.70683</v>
      </c>
      <c r="H191">
        <f t="shared" si="17"/>
        <v>100.07832999999999</v>
      </c>
      <c r="I191">
        <f t="shared" si="18"/>
        <v>10.70683</v>
      </c>
      <c r="J191">
        <f t="shared" si="19"/>
        <v>100.07832999999999</v>
      </c>
      <c r="K191">
        <f t="shared" si="20"/>
        <v>11.70683</v>
      </c>
      <c r="L191">
        <f t="shared" si="21"/>
        <v>99.078329999999994</v>
      </c>
      <c r="M191">
        <f t="shared" si="22"/>
        <v>10.70683</v>
      </c>
      <c r="N191">
        <f t="shared" si="23"/>
        <v>99.078329999999994</v>
      </c>
    </row>
    <row r="192" spans="1:14" x14ac:dyDescent="0.35">
      <c r="A192" t="s">
        <v>199</v>
      </c>
      <c r="B192" t="s">
        <v>242</v>
      </c>
      <c r="C192" t="s">
        <v>246</v>
      </c>
      <c r="D192">
        <v>8.7735299999999992</v>
      </c>
      <c r="E192">
        <v>117.82946</v>
      </c>
      <c r="F192" t="s">
        <v>107</v>
      </c>
      <c r="G192">
        <f t="shared" si="16"/>
        <v>9.2735299999999992</v>
      </c>
      <c r="H192">
        <f t="shared" si="17"/>
        <v>118.32946</v>
      </c>
      <c r="I192">
        <f t="shared" si="18"/>
        <v>8.2735299999999992</v>
      </c>
      <c r="J192">
        <f t="shared" si="19"/>
        <v>118.32946</v>
      </c>
      <c r="K192">
        <f t="shared" si="20"/>
        <v>9.2735299999999992</v>
      </c>
      <c r="L192">
        <f t="shared" si="21"/>
        <v>117.32946</v>
      </c>
      <c r="M192">
        <f t="shared" si="22"/>
        <v>8.2735299999999992</v>
      </c>
      <c r="N192">
        <f t="shared" si="23"/>
        <v>117.32946</v>
      </c>
    </row>
    <row r="193" spans="1:14" x14ac:dyDescent="0.35">
      <c r="A193" t="s">
        <v>200</v>
      </c>
      <c r="B193" t="s">
        <v>242</v>
      </c>
      <c r="C193" t="s">
        <v>245</v>
      </c>
      <c r="D193">
        <v>9.9808900000000005</v>
      </c>
      <c r="E193">
        <v>98.600729999999999</v>
      </c>
      <c r="F193" t="s">
        <v>112</v>
      </c>
      <c r="G193">
        <f t="shared" si="16"/>
        <v>10.48089</v>
      </c>
      <c r="H193">
        <f t="shared" si="17"/>
        <v>99.100729999999999</v>
      </c>
      <c r="I193">
        <f t="shared" si="18"/>
        <v>9.4808900000000005</v>
      </c>
      <c r="J193">
        <f t="shared" si="19"/>
        <v>99.100729999999999</v>
      </c>
      <c r="K193">
        <f t="shared" si="20"/>
        <v>10.48089</v>
      </c>
      <c r="L193">
        <f t="shared" si="21"/>
        <v>98.100729999999999</v>
      </c>
      <c r="M193">
        <f t="shared" si="22"/>
        <v>9.4808900000000005</v>
      </c>
      <c r="N193">
        <f t="shared" si="23"/>
        <v>98.100729999999999</v>
      </c>
    </row>
    <row r="194" spans="1:14" x14ac:dyDescent="0.35">
      <c r="A194" t="s">
        <v>57</v>
      </c>
      <c r="B194" t="s">
        <v>242</v>
      </c>
      <c r="C194" t="s">
        <v>245</v>
      </c>
      <c r="D194">
        <v>18.828779999999998</v>
      </c>
      <c r="E194">
        <v>105.71075</v>
      </c>
      <c r="F194" t="s">
        <v>6</v>
      </c>
      <c r="G194">
        <f t="shared" si="16"/>
        <v>19.328779999999998</v>
      </c>
      <c r="H194">
        <f t="shared" si="17"/>
        <v>106.21075</v>
      </c>
      <c r="I194">
        <f t="shared" si="18"/>
        <v>18.328779999999998</v>
      </c>
      <c r="J194">
        <f t="shared" si="19"/>
        <v>106.21075</v>
      </c>
      <c r="K194">
        <f t="shared" si="20"/>
        <v>19.328779999999998</v>
      </c>
      <c r="L194">
        <f t="shared" si="21"/>
        <v>105.21075</v>
      </c>
      <c r="M194">
        <f t="shared" si="22"/>
        <v>18.328779999999998</v>
      </c>
      <c r="N194">
        <f t="shared" si="23"/>
        <v>105.21075</v>
      </c>
    </row>
    <row r="195" spans="1:14" x14ac:dyDescent="0.35">
      <c r="A195" t="s">
        <v>201</v>
      </c>
      <c r="B195" t="s">
        <v>242</v>
      </c>
      <c r="C195" t="s">
        <v>243</v>
      </c>
      <c r="D195">
        <v>12.50456</v>
      </c>
      <c r="E195">
        <v>124.28435</v>
      </c>
      <c r="F195" t="s">
        <v>107</v>
      </c>
      <c r="G195">
        <f t="shared" ref="G195:G258" si="24">$D195+0.5</f>
        <v>13.00456</v>
      </c>
      <c r="H195">
        <f t="shared" ref="H195:H258" si="25">$E195+0.5</f>
        <v>124.78435</v>
      </c>
      <c r="I195">
        <f t="shared" ref="I195:I258" si="26">$D195-0.5</f>
        <v>12.00456</v>
      </c>
      <c r="J195">
        <f t="shared" ref="J195:J258" si="27">$E195+0.5</f>
        <v>124.78435</v>
      </c>
      <c r="K195">
        <f t="shared" ref="K195:K258" si="28">$D195+0.5</f>
        <v>13.00456</v>
      </c>
      <c r="L195">
        <f t="shared" ref="L195:L258" si="29">$E195-0.5</f>
        <v>123.78435</v>
      </c>
      <c r="M195">
        <f t="shared" ref="M195:M258" si="30">$D195-0.5</f>
        <v>12.00456</v>
      </c>
      <c r="N195">
        <f t="shared" ref="N195:N258" si="31">$E195-0.5</f>
        <v>123.78435</v>
      </c>
    </row>
    <row r="196" spans="1:14" x14ac:dyDescent="0.35">
      <c r="A196" t="s">
        <v>202</v>
      </c>
      <c r="B196" t="s">
        <v>242</v>
      </c>
      <c r="C196" t="s">
        <v>243</v>
      </c>
      <c r="D196">
        <v>10.831569999999999</v>
      </c>
      <c r="E196">
        <v>123.87036999999999</v>
      </c>
      <c r="F196" t="s">
        <v>107</v>
      </c>
      <c r="G196">
        <f t="shared" si="24"/>
        <v>11.331569999999999</v>
      </c>
      <c r="H196">
        <f t="shared" si="25"/>
        <v>124.37036999999999</v>
      </c>
      <c r="I196">
        <f t="shared" si="26"/>
        <v>10.331569999999999</v>
      </c>
      <c r="J196">
        <f t="shared" si="27"/>
        <v>124.37036999999999</v>
      </c>
      <c r="K196">
        <f t="shared" si="28"/>
        <v>11.331569999999999</v>
      </c>
      <c r="L196">
        <f t="shared" si="29"/>
        <v>123.37036999999999</v>
      </c>
      <c r="M196">
        <f t="shared" si="30"/>
        <v>10.331569999999999</v>
      </c>
      <c r="N196">
        <f t="shared" si="31"/>
        <v>123.37036999999999</v>
      </c>
    </row>
    <row r="197" spans="1:14" x14ac:dyDescent="0.35">
      <c r="A197" t="s">
        <v>298</v>
      </c>
      <c r="B197" t="s">
        <v>244</v>
      </c>
      <c r="C197" t="s">
        <v>243</v>
      </c>
      <c r="D197">
        <v>0.74602999999999997</v>
      </c>
      <c r="E197">
        <v>101.81753999999999</v>
      </c>
      <c r="F197" t="s">
        <v>4</v>
      </c>
      <c r="G197">
        <f t="shared" si="24"/>
        <v>1.24603</v>
      </c>
      <c r="H197">
        <f t="shared" si="25"/>
        <v>102.31753999999999</v>
      </c>
      <c r="I197">
        <f t="shared" si="26"/>
        <v>0.24602999999999997</v>
      </c>
      <c r="J197">
        <f t="shared" si="27"/>
        <v>102.31753999999999</v>
      </c>
      <c r="K197">
        <f t="shared" si="28"/>
        <v>1.24603</v>
      </c>
      <c r="L197">
        <f t="shared" si="29"/>
        <v>101.31753999999999</v>
      </c>
      <c r="M197">
        <f t="shared" si="30"/>
        <v>0.24602999999999997</v>
      </c>
      <c r="N197">
        <f t="shared" si="31"/>
        <v>101.31753999999999</v>
      </c>
    </row>
    <row r="198" spans="1:14" x14ac:dyDescent="0.35">
      <c r="A198" t="s">
        <v>203</v>
      </c>
      <c r="B198" t="s">
        <v>242</v>
      </c>
      <c r="C198" t="s">
        <v>245</v>
      </c>
      <c r="D198">
        <v>14.076779999999999</v>
      </c>
      <c r="E198">
        <v>120.62445</v>
      </c>
      <c r="F198" t="s">
        <v>107</v>
      </c>
      <c r="G198">
        <f t="shared" si="24"/>
        <v>14.576779999999999</v>
      </c>
      <c r="H198">
        <f t="shared" si="25"/>
        <v>121.12445</v>
      </c>
      <c r="I198">
        <f t="shared" si="26"/>
        <v>13.576779999999999</v>
      </c>
      <c r="J198">
        <f t="shared" si="27"/>
        <v>121.12445</v>
      </c>
      <c r="K198">
        <f t="shared" si="28"/>
        <v>14.576779999999999</v>
      </c>
      <c r="L198">
        <f t="shared" si="29"/>
        <v>120.12445</v>
      </c>
      <c r="M198">
        <f t="shared" si="30"/>
        <v>13.576779999999999</v>
      </c>
      <c r="N198">
        <f t="shared" si="31"/>
        <v>120.12445</v>
      </c>
    </row>
    <row r="199" spans="1:14" x14ac:dyDescent="0.35">
      <c r="A199" t="s">
        <v>58</v>
      </c>
      <c r="B199" t="s">
        <v>242</v>
      </c>
      <c r="C199" t="s">
        <v>245</v>
      </c>
      <c r="D199">
        <v>2.5221800000000001</v>
      </c>
      <c r="E199">
        <v>101.80015</v>
      </c>
      <c r="F199" t="s">
        <v>15</v>
      </c>
      <c r="G199">
        <f t="shared" si="24"/>
        <v>3.0221800000000001</v>
      </c>
      <c r="H199">
        <f t="shared" si="25"/>
        <v>102.30015</v>
      </c>
      <c r="I199">
        <f t="shared" si="26"/>
        <v>2.0221800000000001</v>
      </c>
      <c r="J199">
        <f t="shared" si="27"/>
        <v>102.30015</v>
      </c>
      <c r="K199">
        <f t="shared" si="28"/>
        <v>3.0221800000000001</v>
      </c>
      <c r="L199">
        <f t="shared" si="29"/>
        <v>101.30015</v>
      </c>
      <c r="M199">
        <f t="shared" si="30"/>
        <v>2.0221800000000001</v>
      </c>
      <c r="N199">
        <f t="shared" si="31"/>
        <v>101.30015</v>
      </c>
    </row>
    <row r="200" spans="1:14" x14ac:dyDescent="0.35">
      <c r="A200" t="s">
        <v>59</v>
      </c>
      <c r="B200" t="s">
        <v>242</v>
      </c>
      <c r="C200" t="s">
        <v>245</v>
      </c>
      <c r="D200">
        <v>4.2438599999999997</v>
      </c>
      <c r="E200">
        <v>117.88075000000001</v>
      </c>
      <c r="F200" t="s">
        <v>15</v>
      </c>
      <c r="G200">
        <f t="shared" si="24"/>
        <v>4.7438599999999997</v>
      </c>
      <c r="H200">
        <f t="shared" si="25"/>
        <v>118.38075000000001</v>
      </c>
      <c r="I200">
        <f t="shared" si="26"/>
        <v>3.7438599999999997</v>
      </c>
      <c r="J200">
        <f t="shared" si="27"/>
        <v>118.38075000000001</v>
      </c>
      <c r="K200">
        <f t="shared" si="28"/>
        <v>4.7438599999999997</v>
      </c>
      <c r="L200">
        <f t="shared" si="29"/>
        <v>117.38075000000001</v>
      </c>
      <c r="M200">
        <f t="shared" si="30"/>
        <v>3.7438599999999997</v>
      </c>
      <c r="N200">
        <f t="shared" si="31"/>
        <v>117.38075000000001</v>
      </c>
    </row>
    <row r="201" spans="1:14" x14ac:dyDescent="0.35">
      <c r="A201" t="s">
        <v>204</v>
      </c>
      <c r="B201" t="s">
        <v>242</v>
      </c>
      <c r="C201" t="s">
        <v>245</v>
      </c>
      <c r="D201">
        <v>8.8296799999999998</v>
      </c>
      <c r="E201">
        <v>125.09984</v>
      </c>
      <c r="F201" t="s">
        <v>107</v>
      </c>
      <c r="G201">
        <f t="shared" si="24"/>
        <v>9.3296799999999998</v>
      </c>
      <c r="H201">
        <f t="shared" si="25"/>
        <v>125.59984</v>
      </c>
      <c r="I201">
        <f t="shared" si="26"/>
        <v>8.3296799999999998</v>
      </c>
      <c r="J201">
        <f t="shared" si="27"/>
        <v>125.59984</v>
      </c>
      <c r="K201">
        <f t="shared" si="28"/>
        <v>9.3296799999999998</v>
      </c>
      <c r="L201">
        <f t="shared" si="29"/>
        <v>124.59984</v>
      </c>
      <c r="M201">
        <f t="shared" si="30"/>
        <v>8.3296799999999998</v>
      </c>
      <c r="N201">
        <f t="shared" si="31"/>
        <v>124.59984</v>
      </c>
    </row>
    <row r="202" spans="1:14" x14ac:dyDescent="0.35">
      <c r="A202" t="s">
        <v>60</v>
      </c>
      <c r="B202" t="s">
        <v>242</v>
      </c>
      <c r="C202" t="s">
        <v>245</v>
      </c>
      <c r="D202">
        <v>4.2355200000000002</v>
      </c>
      <c r="E202">
        <v>100.60863000000001</v>
      </c>
      <c r="F202" t="s">
        <v>15</v>
      </c>
      <c r="G202">
        <f t="shared" si="24"/>
        <v>4.7355200000000002</v>
      </c>
      <c r="H202">
        <f t="shared" si="25"/>
        <v>101.10863000000001</v>
      </c>
      <c r="I202">
        <f t="shared" si="26"/>
        <v>3.7355200000000002</v>
      </c>
      <c r="J202">
        <f t="shared" si="27"/>
        <v>101.10863000000001</v>
      </c>
      <c r="K202">
        <f t="shared" si="28"/>
        <v>4.7355200000000002</v>
      </c>
      <c r="L202">
        <f t="shared" si="29"/>
        <v>100.10863000000001</v>
      </c>
      <c r="M202">
        <f t="shared" si="30"/>
        <v>3.7355200000000002</v>
      </c>
      <c r="N202">
        <f t="shared" si="31"/>
        <v>100.10863000000001</v>
      </c>
    </row>
    <row r="203" spans="1:14" x14ac:dyDescent="0.35">
      <c r="A203" t="s">
        <v>61</v>
      </c>
      <c r="B203" t="s">
        <v>242</v>
      </c>
      <c r="C203" t="s">
        <v>245</v>
      </c>
      <c r="D203">
        <v>4.7773700000000003</v>
      </c>
      <c r="E203">
        <v>103.42488</v>
      </c>
      <c r="F203" t="s">
        <v>15</v>
      </c>
      <c r="G203">
        <f t="shared" si="24"/>
        <v>5.2773700000000003</v>
      </c>
      <c r="H203">
        <f t="shared" si="25"/>
        <v>103.92488</v>
      </c>
      <c r="I203">
        <f t="shared" si="26"/>
        <v>4.2773700000000003</v>
      </c>
      <c r="J203">
        <f t="shared" si="27"/>
        <v>103.92488</v>
      </c>
      <c r="K203">
        <f t="shared" si="28"/>
        <v>5.2773700000000003</v>
      </c>
      <c r="L203">
        <f t="shared" si="29"/>
        <v>102.92488</v>
      </c>
      <c r="M203">
        <f t="shared" si="30"/>
        <v>4.2773700000000003</v>
      </c>
      <c r="N203">
        <f t="shared" si="31"/>
        <v>102.92488</v>
      </c>
    </row>
    <row r="204" spans="1:14" x14ac:dyDescent="0.35">
      <c r="A204" t="s">
        <v>62</v>
      </c>
      <c r="B204" t="s">
        <v>242</v>
      </c>
      <c r="C204" t="s">
        <v>245</v>
      </c>
      <c r="D204">
        <v>5.2173299999999996</v>
      </c>
      <c r="E204">
        <v>115.60037</v>
      </c>
      <c r="F204" t="s">
        <v>15</v>
      </c>
      <c r="G204">
        <f t="shared" si="24"/>
        <v>5.7173299999999996</v>
      </c>
      <c r="H204">
        <f t="shared" si="25"/>
        <v>116.10037</v>
      </c>
      <c r="I204">
        <f t="shared" si="26"/>
        <v>4.7173299999999996</v>
      </c>
      <c r="J204">
        <f t="shared" si="27"/>
        <v>116.10037</v>
      </c>
      <c r="K204">
        <f t="shared" si="28"/>
        <v>5.7173299999999996</v>
      </c>
      <c r="L204">
        <f t="shared" si="29"/>
        <v>115.10037</v>
      </c>
      <c r="M204">
        <f t="shared" si="30"/>
        <v>4.7173299999999996</v>
      </c>
      <c r="N204">
        <f t="shared" si="31"/>
        <v>115.10037</v>
      </c>
    </row>
    <row r="205" spans="1:14" x14ac:dyDescent="0.35">
      <c r="A205" t="s">
        <v>299</v>
      </c>
      <c r="B205" t="s">
        <v>242</v>
      </c>
      <c r="C205" t="s">
        <v>246</v>
      </c>
      <c r="D205">
        <v>-0.87802000000000002</v>
      </c>
      <c r="E205">
        <v>131.24611999999999</v>
      </c>
      <c r="F205" t="s">
        <v>4</v>
      </c>
      <c r="G205">
        <f t="shared" si="24"/>
        <v>-0.37802000000000002</v>
      </c>
      <c r="H205">
        <f t="shared" si="25"/>
        <v>131.74611999999999</v>
      </c>
      <c r="I205">
        <f t="shared" si="26"/>
        <v>-1.37802</v>
      </c>
      <c r="J205">
        <f t="shared" si="27"/>
        <v>131.74611999999999</v>
      </c>
      <c r="K205">
        <f t="shared" si="28"/>
        <v>-0.37802000000000002</v>
      </c>
      <c r="L205">
        <f t="shared" si="29"/>
        <v>130.74611999999999</v>
      </c>
      <c r="M205">
        <f t="shared" si="30"/>
        <v>-1.37802</v>
      </c>
      <c r="N205">
        <f t="shared" si="31"/>
        <v>130.74611999999999</v>
      </c>
    </row>
    <row r="206" spans="1:14" x14ac:dyDescent="0.35">
      <c r="A206" t="s">
        <v>300</v>
      </c>
      <c r="B206" t="s">
        <v>242</v>
      </c>
      <c r="C206" t="s">
        <v>246</v>
      </c>
      <c r="D206">
        <v>-0.62883999999999995</v>
      </c>
      <c r="E206">
        <v>127.47933999999999</v>
      </c>
      <c r="F206" t="s">
        <v>4</v>
      </c>
      <c r="G206">
        <f t="shared" si="24"/>
        <v>-0.12883999999999995</v>
      </c>
      <c r="H206">
        <f t="shared" si="25"/>
        <v>127.97933999999999</v>
      </c>
      <c r="I206">
        <f t="shared" si="26"/>
        <v>-1.1288399999999998</v>
      </c>
      <c r="J206">
        <f t="shared" si="27"/>
        <v>127.97933999999999</v>
      </c>
      <c r="K206">
        <f t="shared" si="28"/>
        <v>-0.12883999999999995</v>
      </c>
      <c r="L206">
        <f t="shared" si="29"/>
        <v>126.97933999999999</v>
      </c>
      <c r="M206">
        <f t="shared" si="30"/>
        <v>-1.1288399999999998</v>
      </c>
      <c r="N206">
        <f t="shared" si="31"/>
        <v>126.97933999999999</v>
      </c>
    </row>
    <row r="207" spans="1:14" x14ac:dyDescent="0.35">
      <c r="A207" t="s">
        <v>301</v>
      </c>
      <c r="B207" t="s">
        <v>242</v>
      </c>
      <c r="C207" t="s">
        <v>247</v>
      </c>
      <c r="D207">
        <v>-7.2020299999999997</v>
      </c>
      <c r="E207">
        <v>112.73318999999999</v>
      </c>
      <c r="F207" t="s">
        <v>4</v>
      </c>
      <c r="G207">
        <f t="shared" si="24"/>
        <v>-6.7020299999999997</v>
      </c>
      <c r="H207">
        <f t="shared" si="25"/>
        <v>113.23318999999999</v>
      </c>
      <c r="I207">
        <f t="shared" si="26"/>
        <v>-7.7020299999999997</v>
      </c>
      <c r="J207">
        <f t="shared" si="27"/>
        <v>113.23318999999999</v>
      </c>
      <c r="K207">
        <f t="shared" si="28"/>
        <v>-6.7020299999999997</v>
      </c>
      <c r="L207">
        <f t="shared" si="29"/>
        <v>112.23318999999999</v>
      </c>
      <c r="M207">
        <f t="shared" si="30"/>
        <v>-7.7020299999999997</v>
      </c>
      <c r="N207">
        <f t="shared" si="31"/>
        <v>112.23318999999999</v>
      </c>
    </row>
    <row r="208" spans="1:14" x14ac:dyDescent="0.35">
      <c r="A208" t="s">
        <v>302</v>
      </c>
      <c r="B208" t="s">
        <v>242</v>
      </c>
      <c r="C208" t="s">
        <v>247</v>
      </c>
      <c r="D208">
        <v>-7.1444900000000002</v>
      </c>
      <c r="E208">
        <v>112.65107999999999</v>
      </c>
      <c r="F208" t="s">
        <v>4</v>
      </c>
      <c r="G208">
        <f t="shared" si="24"/>
        <v>-6.6444900000000002</v>
      </c>
      <c r="H208">
        <f t="shared" si="25"/>
        <v>113.15107999999999</v>
      </c>
      <c r="I208">
        <f t="shared" si="26"/>
        <v>-7.6444900000000002</v>
      </c>
      <c r="J208">
        <f t="shared" si="27"/>
        <v>113.15107999999999</v>
      </c>
      <c r="K208">
        <f t="shared" si="28"/>
        <v>-6.6444900000000002</v>
      </c>
      <c r="L208">
        <f t="shared" si="29"/>
        <v>112.15107999999999</v>
      </c>
      <c r="M208">
        <f t="shared" si="30"/>
        <v>-7.6444900000000002</v>
      </c>
      <c r="N208">
        <f t="shared" si="31"/>
        <v>112.15107999999999</v>
      </c>
    </row>
    <row r="209" spans="1:14" x14ac:dyDescent="0.35">
      <c r="A209" t="s">
        <v>303</v>
      </c>
      <c r="B209" t="s">
        <v>242</v>
      </c>
      <c r="C209" t="s">
        <v>246</v>
      </c>
      <c r="D209">
        <v>-8.6151700000000009</v>
      </c>
      <c r="E209">
        <v>122.2189</v>
      </c>
      <c r="F209" t="s">
        <v>4</v>
      </c>
      <c r="G209">
        <f t="shared" si="24"/>
        <v>-8.1151700000000009</v>
      </c>
      <c r="H209">
        <f t="shared" si="25"/>
        <v>122.7189</v>
      </c>
      <c r="I209">
        <f t="shared" si="26"/>
        <v>-9.1151700000000009</v>
      </c>
      <c r="J209">
        <f t="shared" si="27"/>
        <v>122.7189</v>
      </c>
      <c r="K209">
        <f t="shared" si="28"/>
        <v>-8.1151700000000009</v>
      </c>
      <c r="L209">
        <f t="shared" si="29"/>
        <v>121.7189</v>
      </c>
      <c r="M209">
        <f t="shared" si="30"/>
        <v>-9.1151700000000009</v>
      </c>
      <c r="N209">
        <f t="shared" si="31"/>
        <v>121.7189</v>
      </c>
    </row>
    <row r="210" spans="1:14" x14ac:dyDescent="0.35">
      <c r="A210" t="s">
        <v>304</v>
      </c>
      <c r="B210" t="s">
        <v>242</v>
      </c>
      <c r="C210" t="s">
        <v>246</v>
      </c>
      <c r="D210">
        <v>-0.86726999999999999</v>
      </c>
      <c r="E210">
        <v>134.07483999999999</v>
      </c>
      <c r="F210" t="s">
        <v>4</v>
      </c>
      <c r="G210">
        <f t="shared" si="24"/>
        <v>-0.36726999999999999</v>
      </c>
      <c r="H210">
        <f t="shared" si="25"/>
        <v>134.57483999999999</v>
      </c>
      <c r="I210">
        <f t="shared" si="26"/>
        <v>-1.36727</v>
      </c>
      <c r="J210">
        <f t="shared" si="27"/>
        <v>134.57483999999999</v>
      </c>
      <c r="K210">
        <f t="shared" si="28"/>
        <v>-0.36726999999999999</v>
      </c>
      <c r="L210">
        <f t="shared" si="29"/>
        <v>133.57483999999999</v>
      </c>
      <c r="M210">
        <f t="shared" si="30"/>
        <v>-1.36727</v>
      </c>
      <c r="N210">
        <f t="shared" si="31"/>
        <v>133.57483999999999</v>
      </c>
    </row>
    <row r="211" spans="1:14" x14ac:dyDescent="0.35">
      <c r="A211" t="s">
        <v>305</v>
      </c>
      <c r="B211" t="s">
        <v>242</v>
      </c>
      <c r="C211" t="s">
        <v>246</v>
      </c>
      <c r="D211">
        <v>3.28409</v>
      </c>
      <c r="E211">
        <v>117.59558</v>
      </c>
      <c r="F211" t="s">
        <v>4</v>
      </c>
      <c r="G211">
        <f t="shared" si="24"/>
        <v>3.78409</v>
      </c>
      <c r="H211">
        <f t="shared" si="25"/>
        <v>118.09558</v>
      </c>
      <c r="I211">
        <f t="shared" si="26"/>
        <v>2.78409</v>
      </c>
      <c r="J211">
        <f t="shared" si="27"/>
        <v>118.09558</v>
      </c>
      <c r="K211">
        <f t="shared" si="28"/>
        <v>3.78409</v>
      </c>
      <c r="L211">
        <f t="shared" si="29"/>
        <v>117.09558</v>
      </c>
      <c r="M211">
        <f t="shared" si="30"/>
        <v>2.78409</v>
      </c>
      <c r="N211">
        <f t="shared" si="31"/>
        <v>117.09558</v>
      </c>
    </row>
    <row r="212" spans="1:14" x14ac:dyDescent="0.35">
      <c r="A212" t="s">
        <v>306</v>
      </c>
      <c r="B212" t="s">
        <v>242</v>
      </c>
      <c r="C212" t="s">
        <v>247</v>
      </c>
      <c r="D212">
        <v>-1.847E-2</v>
      </c>
      <c r="E212">
        <v>109.33552</v>
      </c>
      <c r="F212" t="s">
        <v>4</v>
      </c>
      <c r="G212">
        <f t="shared" si="24"/>
        <v>0.48153000000000001</v>
      </c>
      <c r="H212">
        <f t="shared" si="25"/>
        <v>109.83552</v>
      </c>
      <c r="I212">
        <f t="shared" si="26"/>
        <v>-0.51846999999999999</v>
      </c>
      <c r="J212">
        <f t="shared" si="27"/>
        <v>109.83552</v>
      </c>
      <c r="K212">
        <f t="shared" si="28"/>
        <v>0.48153000000000001</v>
      </c>
      <c r="L212">
        <f t="shared" si="29"/>
        <v>108.83552</v>
      </c>
      <c r="M212">
        <f t="shared" si="30"/>
        <v>-0.51846999999999999</v>
      </c>
      <c r="N212">
        <f t="shared" si="31"/>
        <v>108.83552</v>
      </c>
    </row>
    <row r="213" spans="1:14" x14ac:dyDescent="0.35">
      <c r="A213" t="s">
        <v>205</v>
      </c>
      <c r="B213" t="s">
        <v>242</v>
      </c>
      <c r="C213" t="s">
        <v>245</v>
      </c>
      <c r="D213">
        <v>20.44783</v>
      </c>
      <c r="E213">
        <v>121.96719</v>
      </c>
      <c r="F213" t="s">
        <v>107</v>
      </c>
      <c r="G213">
        <f t="shared" si="24"/>
        <v>20.94783</v>
      </c>
      <c r="H213">
        <f t="shared" si="25"/>
        <v>122.46719</v>
      </c>
      <c r="I213">
        <f t="shared" si="26"/>
        <v>19.94783</v>
      </c>
      <c r="J213">
        <f t="shared" si="27"/>
        <v>122.46719</v>
      </c>
      <c r="K213">
        <f t="shared" si="28"/>
        <v>20.94783</v>
      </c>
      <c r="L213">
        <f t="shared" si="29"/>
        <v>121.46719</v>
      </c>
      <c r="M213">
        <f t="shared" si="30"/>
        <v>19.94783</v>
      </c>
      <c r="N213">
        <f t="shared" si="31"/>
        <v>121.46719</v>
      </c>
    </row>
    <row r="214" spans="1:14" x14ac:dyDescent="0.35">
      <c r="A214" t="s">
        <v>206</v>
      </c>
      <c r="B214" t="s">
        <v>242</v>
      </c>
      <c r="C214" t="s">
        <v>245</v>
      </c>
      <c r="D214">
        <v>9.6494400000000002</v>
      </c>
      <c r="E214">
        <v>124.36651000000001</v>
      </c>
      <c r="F214" t="s">
        <v>107</v>
      </c>
      <c r="G214">
        <f t="shared" si="24"/>
        <v>10.14944</v>
      </c>
      <c r="H214">
        <f t="shared" si="25"/>
        <v>124.86651000000001</v>
      </c>
      <c r="I214">
        <f t="shared" si="26"/>
        <v>9.1494400000000002</v>
      </c>
      <c r="J214">
        <f t="shared" si="27"/>
        <v>124.86651000000001</v>
      </c>
      <c r="K214">
        <f t="shared" si="28"/>
        <v>10.14944</v>
      </c>
      <c r="L214">
        <f t="shared" si="29"/>
        <v>123.86651000000001</v>
      </c>
      <c r="M214">
        <f t="shared" si="30"/>
        <v>9.1494400000000002</v>
      </c>
      <c r="N214">
        <f t="shared" si="31"/>
        <v>123.86651000000001</v>
      </c>
    </row>
    <row r="215" spans="1:14" x14ac:dyDescent="0.35">
      <c r="A215" t="s">
        <v>207</v>
      </c>
      <c r="B215" t="s">
        <v>242</v>
      </c>
      <c r="C215" t="s">
        <v>246</v>
      </c>
      <c r="D215">
        <v>12.066000000000001</v>
      </c>
      <c r="E215">
        <v>124.59220000000001</v>
      </c>
      <c r="F215" t="s">
        <v>107</v>
      </c>
      <c r="G215">
        <f t="shared" si="24"/>
        <v>12.566000000000001</v>
      </c>
      <c r="H215">
        <f t="shared" si="25"/>
        <v>125.09220000000001</v>
      </c>
      <c r="I215">
        <f t="shared" si="26"/>
        <v>11.566000000000001</v>
      </c>
      <c r="J215">
        <f t="shared" si="27"/>
        <v>125.09220000000001</v>
      </c>
      <c r="K215">
        <f t="shared" si="28"/>
        <v>12.566000000000001</v>
      </c>
      <c r="L215">
        <f t="shared" si="29"/>
        <v>124.09220000000001</v>
      </c>
      <c r="M215">
        <f t="shared" si="30"/>
        <v>11.566000000000001</v>
      </c>
      <c r="N215">
        <f t="shared" si="31"/>
        <v>124.09220000000001</v>
      </c>
    </row>
    <row r="216" spans="1:14" x14ac:dyDescent="0.35">
      <c r="A216" t="s">
        <v>63</v>
      </c>
      <c r="B216" t="s">
        <v>242</v>
      </c>
      <c r="C216" t="s">
        <v>246</v>
      </c>
      <c r="D216">
        <v>21.005870000000002</v>
      </c>
      <c r="E216">
        <v>107.34829999999999</v>
      </c>
      <c r="F216" t="s">
        <v>6</v>
      </c>
      <c r="G216">
        <f t="shared" si="24"/>
        <v>21.505870000000002</v>
      </c>
      <c r="H216">
        <f t="shared" si="25"/>
        <v>107.84829999999999</v>
      </c>
      <c r="I216">
        <f t="shared" si="26"/>
        <v>20.505870000000002</v>
      </c>
      <c r="J216">
        <f t="shared" si="27"/>
        <v>107.84829999999999</v>
      </c>
      <c r="K216">
        <f t="shared" si="28"/>
        <v>21.505870000000002</v>
      </c>
      <c r="L216">
        <f t="shared" si="29"/>
        <v>106.84829999999999</v>
      </c>
      <c r="M216">
        <f t="shared" si="30"/>
        <v>20.505870000000002</v>
      </c>
      <c r="N216">
        <f t="shared" si="31"/>
        <v>106.84829999999999</v>
      </c>
    </row>
    <row r="217" spans="1:14" x14ac:dyDescent="0.35">
      <c r="A217" t="s">
        <v>208</v>
      </c>
      <c r="B217" t="s">
        <v>242</v>
      </c>
      <c r="C217" t="s">
        <v>246</v>
      </c>
      <c r="D217">
        <v>12.96664</v>
      </c>
      <c r="E217">
        <v>124.00406</v>
      </c>
      <c r="F217" t="s">
        <v>107</v>
      </c>
      <c r="G217">
        <f t="shared" si="24"/>
        <v>13.46664</v>
      </c>
      <c r="H217">
        <f t="shared" si="25"/>
        <v>124.50406</v>
      </c>
      <c r="I217">
        <f t="shared" si="26"/>
        <v>12.46664</v>
      </c>
      <c r="J217">
        <f t="shared" si="27"/>
        <v>124.50406</v>
      </c>
      <c r="K217">
        <f t="shared" si="28"/>
        <v>13.46664</v>
      </c>
      <c r="L217">
        <f t="shared" si="29"/>
        <v>123.50406</v>
      </c>
      <c r="M217">
        <f t="shared" si="30"/>
        <v>12.46664</v>
      </c>
      <c r="N217">
        <f t="shared" si="31"/>
        <v>123.50406</v>
      </c>
    </row>
    <row r="218" spans="1:14" x14ac:dyDescent="0.35">
      <c r="A218" t="s">
        <v>64</v>
      </c>
      <c r="B218" t="s">
        <v>242</v>
      </c>
      <c r="C218" t="s">
        <v>245</v>
      </c>
      <c r="D218">
        <v>1.30155</v>
      </c>
      <c r="E218">
        <v>103.74224</v>
      </c>
      <c r="F218" t="s">
        <v>10</v>
      </c>
      <c r="G218">
        <f t="shared" si="24"/>
        <v>1.80155</v>
      </c>
      <c r="H218">
        <f t="shared" si="25"/>
        <v>104.24224</v>
      </c>
      <c r="I218">
        <f t="shared" si="26"/>
        <v>0.80154999999999998</v>
      </c>
      <c r="J218">
        <f t="shared" si="27"/>
        <v>104.24224</v>
      </c>
      <c r="K218">
        <f t="shared" si="28"/>
        <v>1.80155</v>
      </c>
      <c r="L218">
        <f t="shared" si="29"/>
        <v>103.24224</v>
      </c>
      <c r="M218">
        <f t="shared" si="30"/>
        <v>0.80154999999999998</v>
      </c>
      <c r="N218">
        <f t="shared" si="31"/>
        <v>103.24224</v>
      </c>
    </row>
    <row r="219" spans="1:14" x14ac:dyDescent="0.35">
      <c r="A219" t="s">
        <v>307</v>
      </c>
      <c r="B219" t="s">
        <v>242</v>
      </c>
      <c r="C219" t="s">
        <v>246</v>
      </c>
      <c r="D219">
        <v>-2.7452200000000002</v>
      </c>
      <c r="E219">
        <v>107.63021000000001</v>
      </c>
      <c r="F219" t="s">
        <v>4</v>
      </c>
      <c r="G219">
        <f t="shared" si="24"/>
        <v>-2.2452200000000002</v>
      </c>
      <c r="H219">
        <f t="shared" si="25"/>
        <v>108.13021000000001</v>
      </c>
      <c r="I219">
        <f t="shared" si="26"/>
        <v>-3.2452200000000002</v>
      </c>
      <c r="J219">
        <f t="shared" si="27"/>
        <v>108.13021000000001</v>
      </c>
      <c r="K219">
        <f t="shared" si="28"/>
        <v>-2.2452200000000002</v>
      </c>
      <c r="L219">
        <f t="shared" si="29"/>
        <v>107.13021000000001</v>
      </c>
      <c r="M219">
        <f t="shared" si="30"/>
        <v>-3.2452200000000002</v>
      </c>
      <c r="N219">
        <f t="shared" si="31"/>
        <v>107.13021000000001</v>
      </c>
    </row>
    <row r="220" spans="1:14" x14ac:dyDescent="0.35">
      <c r="A220" t="s">
        <v>209</v>
      </c>
      <c r="B220" t="s">
        <v>242</v>
      </c>
      <c r="C220" t="s">
        <v>246</v>
      </c>
      <c r="D220">
        <v>14.43703</v>
      </c>
      <c r="E220">
        <v>120.50023</v>
      </c>
      <c r="F220" t="s">
        <v>107</v>
      </c>
      <c r="G220">
        <f t="shared" si="24"/>
        <v>14.93703</v>
      </c>
      <c r="H220">
        <f t="shared" si="25"/>
        <v>121.00023</v>
      </c>
      <c r="I220">
        <f t="shared" si="26"/>
        <v>13.93703</v>
      </c>
      <c r="J220">
        <f t="shared" si="27"/>
        <v>121.00023</v>
      </c>
      <c r="K220">
        <f t="shared" si="28"/>
        <v>14.93703</v>
      </c>
      <c r="L220">
        <f t="shared" si="29"/>
        <v>120.00023</v>
      </c>
      <c r="M220">
        <f t="shared" si="30"/>
        <v>13.93703</v>
      </c>
      <c r="N220">
        <f t="shared" si="31"/>
        <v>120.00023</v>
      </c>
    </row>
    <row r="221" spans="1:14" x14ac:dyDescent="0.35">
      <c r="A221" t="s">
        <v>308</v>
      </c>
      <c r="B221" t="s">
        <v>242</v>
      </c>
      <c r="C221" t="s">
        <v>243</v>
      </c>
      <c r="D221">
        <v>5.5962500000000004</v>
      </c>
      <c r="E221">
        <v>95.52619</v>
      </c>
      <c r="F221" t="s">
        <v>4</v>
      </c>
      <c r="G221">
        <f t="shared" si="24"/>
        <v>6.0962500000000004</v>
      </c>
      <c r="H221">
        <f t="shared" si="25"/>
        <v>96.02619</v>
      </c>
      <c r="I221">
        <f t="shared" si="26"/>
        <v>5.0962500000000004</v>
      </c>
      <c r="J221">
        <f t="shared" si="27"/>
        <v>96.02619</v>
      </c>
      <c r="K221">
        <f t="shared" si="28"/>
        <v>6.0962500000000004</v>
      </c>
      <c r="L221">
        <f t="shared" si="29"/>
        <v>95.02619</v>
      </c>
      <c r="M221">
        <f t="shared" si="30"/>
        <v>5.0962500000000004</v>
      </c>
      <c r="N221">
        <f t="shared" si="31"/>
        <v>95.02619</v>
      </c>
    </row>
    <row r="222" spans="1:14" x14ac:dyDescent="0.35">
      <c r="A222" t="s">
        <v>309</v>
      </c>
      <c r="B222" t="s">
        <v>242</v>
      </c>
      <c r="C222" t="s">
        <v>246</v>
      </c>
      <c r="D222">
        <v>5.1698599999999999</v>
      </c>
      <c r="E222">
        <v>97.146270000000001</v>
      </c>
      <c r="F222" t="s">
        <v>4</v>
      </c>
      <c r="G222">
        <f t="shared" si="24"/>
        <v>5.6698599999999999</v>
      </c>
      <c r="H222">
        <f t="shared" si="25"/>
        <v>97.646270000000001</v>
      </c>
      <c r="I222">
        <f t="shared" si="26"/>
        <v>4.6698599999999999</v>
      </c>
      <c r="J222">
        <f t="shared" si="27"/>
        <v>97.646270000000001</v>
      </c>
      <c r="K222">
        <f t="shared" si="28"/>
        <v>5.6698599999999999</v>
      </c>
      <c r="L222">
        <f t="shared" si="29"/>
        <v>96.646270000000001</v>
      </c>
      <c r="M222">
        <f t="shared" si="30"/>
        <v>4.6698599999999999</v>
      </c>
      <c r="N222">
        <f t="shared" si="31"/>
        <v>96.646270000000001</v>
      </c>
    </row>
    <row r="223" spans="1:14" x14ac:dyDescent="0.35">
      <c r="A223" t="s">
        <v>310</v>
      </c>
      <c r="B223" t="s">
        <v>242</v>
      </c>
      <c r="C223" t="s">
        <v>243</v>
      </c>
      <c r="D223">
        <v>-8.1613299999999995</v>
      </c>
      <c r="E223">
        <v>114.43743000000001</v>
      </c>
      <c r="F223" t="s">
        <v>4</v>
      </c>
      <c r="G223">
        <f t="shared" si="24"/>
        <v>-7.6613299999999995</v>
      </c>
      <c r="H223">
        <f t="shared" si="25"/>
        <v>114.93743000000001</v>
      </c>
      <c r="I223">
        <f t="shared" si="26"/>
        <v>-8.6613299999999995</v>
      </c>
      <c r="J223">
        <f t="shared" si="27"/>
        <v>114.93743000000001</v>
      </c>
      <c r="K223">
        <f t="shared" si="28"/>
        <v>-7.6613299999999995</v>
      </c>
      <c r="L223">
        <f t="shared" si="29"/>
        <v>113.93743000000001</v>
      </c>
      <c r="M223">
        <f t="shared" si="30"/>
        <v>-8.6613299999999995</v>
      </c>
      <c r="N223">
        <f t="shared" si="31"/>
        <v>113.93743000000001</v>
      </c>
    </row>
    <row r="224" spans="1:14" x14ac:dyDescent="0.35">
      <c r="A224" t="s">
        <v>311</v>
      </c>
      <c r="B224" t="s">
        <v>242</v>
      </c>
      <c r="C224" t="s">
        <v>245</v>
      </c>
      <c r="D224">
        <v>-8.5339399999999994</v>
      </c>
      <c r="E224">
        <v>115.5086</v>
      </c>
      <c r="F224" t="s">
        <v>4</v>
      </c>
      <c r="G224">
        <f t="shared" si="24"/>
        <v>-8.0339399999999994</v>
      </c>
      <c r="H224">
        <f t="shared" si="25"/>
        <v>116.0086</v>
      </c>
      <c r="I224">
        <f t="shared" si="26"/>
        <v>-9.0339399999999994</v>
      </c>
      <c r="J224">
        <f t="shared" si="27"/>
        <v>116.0086</v>
      </c>
      <c r="K224">
        <f t="shared" si="28"/>
        <v>-8.0339399999999994</v>
      </c>
      <c r="L224">
        <f t="shared" si="29"/>
        <v>115.0086</v>
      </c>
      <c r="M224">
        <f t="shared" si="30"/>
        <v>-9.0339399999999994</v>
      </c>
      <c r="N224">
        <f t="shared" si="31"/>
        <v>115.0086</v>
      </c>
    </row>
    <row r="225" spans="1:14" x14ac:dyDescent="0.35">
      <c r="A225" t="s">
        <v>210</v>
      </c>
      <c r="B225" t="s">
        <v>242</v>
      </c>
      <c r="C225" t="s">
        <v>246</v>
      </c>
      <c r="D225">
        <v>10.77581</v>
      </c>
      <c r="E225">
        <v>122.70814</v>
      </c>
      <c r="F225" t="s">
        <v>107</v>
      </c>
      <c r="G225">
        <f t="shared" si="24"/>
        <v>11.27581</v>
      </c>
      <c r="H225">
        <f t="shared" si="25"/>
        <v>123.20814</v>
      </c>
      <c r="I225">
        <f t="shared" si="26"/>
        <v>10.27581</v>
      </c>
      <c r="J225">
        <f t="shared" si="27"/>
        <v>123.20814</v>
      </c>
      <c r="K225">
        <f t="shared" si="28"/>
        <v>11.27581</v>
      </c>
      <c r="L225">
        <f t="shared" si="29"/>
        <v>122.20814</v>
      </c>
      <c r="M225">
        <f t="shared" si="30"/>
        <v>10.27581</v>
      </c>
      <c r="N225">
        <f t="shared" si="31"/>
        <v>122.20814</v>
      </c>
    </row>
    <row r="226" spans="1:14" x14ac:dyDescent="0.35">
      <c r="A226" t="s">
        <v>211</v>
      </c>
      <c r="B226" t="s">
        <v>242</v>
      </c>
      <c r="C226" t="s">
        <v>246</v>
      </c>
      <c r="D226">
        <v>6.5522799999999997</v>
      </c>
      <c r="E226">
        <v>124.05041</v>
      </c>
      <c r="F226" t="s">
        <v>107</v>
      </c>
      <c r="G226">
        <f t="shared" si="24"/>
        <v>7.0522799999999997</v>
      </c>
      <c r="H226">
        <f t="shared" si="25"/>
        <v>124.55041</v>
      </c>
      <c r="I226">
        <f t="shared" si="26"/>
        <v>6.0522799999999997</v>
      </c>
      <c r="J226">
        <f t="shared" si="27"/>
        <v>124.55041</v>
      </c>
      <c r="K226">
        <f t="shared" si="28"/>
        <v>7.0522799999999997</v>
      </c>
      <c r="L226">
        <f t="shared" si="29"/>
        <v>123.55041</v>
      </c>
      <c r="M226">
        <f t="shared" si="30"/>
        <v>6.0522799999999997</v>
      </c>
      <c r="N226">
        <f t="shared" si="31"/>
        <v>123.55041</v>
      </c>
    </row>
    <row r="227" spans="1:14" x14ac:dyDescent="0.35">
      <c r="A227" t="s">
        <v>212</v>
      </c>
      <c r="B227" t="s">
        <v>242</v>
      </c>
      <c r="C227" t="s">
        <v>248</v>
      </c>
      <c r="D227">
        <v>13.06917</v>
      </c>
      <c r="E227">
        <v>100.90116999999999</v>
      </c>
      <c r="F227" t="s">
        <v>112</v>
      </c>
      <c r="G227">
        <f t="shared" si="24"/>
        <v>13.56917</v>
      </c>
      <c r="H227">
        <f t="shared" si="25"/>
        <v>101.40116999999999</v>
      </c>
      <c r="I227">
        <f t="shared" si="26"/>
        <v>12.56917</v>
      </c>
      <c r="J227">
        <f t="shared" si="27"/>
        <v>101.40116999999999</v>
      </c>
      <c r="K227">
        <f t="shared" si="28"/>
        <v>13.56917</v>
      </c>
      <c r="L227">
        <f t="shared" si="29"/>
        <v>100.40116999999999</v>
      </c>
      <c r="M227">
        <f t="shared" si="30"/>
        <v>12.56917</v>
      </c>
      <c r="N227">
        <f t="shared" si="31"/>
        <v>100.40116999999999</v>
      </c>
    </row>
    <row r="228" spans="1:14" x14ac:dyDescent="0.35">
      <c r="A228" t="s">
        <v>312</v>
      </c>
      <c r="B228" t="s">
        <v>244</v>
      </c>
      <c r="C228" t="s">
        <v>246</v>
      </c>
      <c r="D228">
        <v>-2.9883700000000002</v>
      </c>
      <c r="E228">
        <v>104.83946</v>
      </c>
      <c r="F228" t="s">
        <v>4</v>
      </c>
      <c r="G228">
        <f t="shared" si="24"/>
        <v>-2.4883700000000002</v>
      </c>
      <c r="H228">
        <f t="shared" si="25"/>
        <v>105.33946</v>
      </c>
      <c r="I228">
        <f t="shared" si="26"/>
        <v>-3.4883700000000002</v>
      </c>
      <c r="J228">
        <f t="shared" si="27"/>
        <v>105.33946</v>
      </c>
      <c r="K228">
        <f t="shared" si="28"/>
        <v>-2.4883700000000002</v>
      </c>
      <c r="L228">
        <f t="shared" si="29"/>
        <v>104.33946</v>
      </c>
      <c r="M228">
        <f t="shared" si="30"/>
        <v>-3.4883700000000002</v>
      </c>
      <c r="N228">
        <f t="shared" si="31"/>
        <v>104.33946</v>
      </c>
    </row>
    <row r="229" spans="1:14" x14ac:dyDescent="0.35">
      <c r="A229" t="s">
        <v>313</v>
      </c>
      <c r="B229" t="s">
        <v>245</v>
      </c>
      <c r="C229" t="s">
        <v>243</v>
      </c>
      <c r="D229">
        <v>1.3059000000000001</v>
      </c>
      <c r="E229">
        <v>97.609549999999999</v>
      </c>
      <c r="F229" t="s">
        <v>4</v>
      </c>
      <c r="G229">
        <f t="shared" si="24"/>
        <v>1.8059000000000001</v>
      </c>
      <c r="H229">
        <f t="shared" si="25"/>
        <v>98.109549999999999</v>
      </c>
      <c r="I229">
        <f t="shared" si="26"/>
        <v>0.80590000000000006</v>
      </c>
      <c r="J229">
        <f t="shared" si="27"/>
        <v>98.109549999999999</v>
      </c>
      <c r="K229">
        <f t="shared" si="28"/>
        <v>1.8059000000000001</v>
      </c>
      <c r="L229">
        <f t="shared" si="29"/>
        <v>97.109549999999999</v>
      </c>
      <c r="M229">
        <f t="shared" si="30"/>
        <v>0.80590000000000006</v>
      </c>
      <c r="N229">
        <f t="shared" si="31"/>
        <v>97.109549999999999</v>
      </c>
    </row>
    <row r="230" spans="1:14" x14ac:dyDescent="0.35">
      <c r="A230" t="s">
        <v>314</v>
      </c>
      <c r="B230" t="s">
        <v>242</v>
      </c>
      <c r="C230" t="s">
        <v>246</v>
      </c>
      <c r="D230">
        <v>-8.1884800000000002</v>
      </c>
      <c r="E230">
        <v>114.83217999999999</v>
      </c>
      <c r="F230" t="s">
        <v>4</v>
      </c>
      <c r="G230">
        <f t="shared" si="24"/>
        <v>-7.6884800000000002</v>
      </c>
      <c r="H230">
        <f t="shared" si="25"/>
        <v>115.33217999999999</v>
      </c>
      <c r="I230">
        <f t="shared" si="26"/>
        <v>-8.6884800000000002</v>
      </c>
      <c r="J230">
        <f t="shared" si="27"/>
        <v>115.33217999999999</v>
      </c>
      <c r="K230">
        <f t="shared" si="28"/>
        <v>-7.6884800000000002</v>
      </c>
      <c r="L230">
        <f t="shared" si="29"/>
        <v>114.33217999999999</v>
      </c>
      <c r="M230">
        <f t="shared" si="30"/>
        <v>-8.6884800000000002</v>
      </c>
      <c r="N230">
        <f t="shared" si="31"/>
        <v>114.33217999999999</v>
      </c>
    </row>
    <row r="231" spans="1:14" x14ac:dyDescent="0.35">
      <c r="A231" t="s">
        <v>213</v>
      </c>
      <c r="B231" t="s">
        <v>242</v>
      </c>
      <c r="C231" t="s">
        <v>246</v>
      </c>
      <c r="D231">
        <v>8.4951500000000006</v>
      </c>
      <c r="E231">
        <v>124.66258000000001</v>
      </c>
      <c r="F231" t="s">
        <v>107</v>
      </c>
      <c r="G231">
        <f t="shared" si="24"/>
        <v>8.9951500000000006</v>
      </c>
      <c r="H231">
        <f t="shared" si="25"/>
        <v>125.16258000000001</v>
      </c>
      <c r="I231">
        <f t="shared" si="26"/>
        <v>7.9951500000000006</v>
      </c>
      <c r="J231">
        <f t="shared" si="27"/>
        <v>125.16258000000001</v>
      </c>
      <c r="K231">
        <f t="shared" si="28"/>
        <v>8.9951500000000006</v>
      </c>
      <c r="L231">
        <f t="shared" si="29"/>
        <v>124.16258000000001</v>
      </c>
      <c r="M231">
        <f t="shared" si="30"/>
        <v>7.9951500000000006</v>
      </c>
      <c r="N231">
        <f t="shared" si="31"/>
        <v>124.16258000000001</v>
      </c>
    </row>
    <row r="232" spans="1:14" x14ac:dyDescent="0.35">
      <c r="A232" t="s">
        <v>214</v>
      </c>
      <c r="B232" t="s">
        <v>242</v>
      </c>
      <c r="C232" t="s">
        <v>246</v>
      </c>
      <c r="D232">
        <v>13.16067</v>
      </c>
      <c r="E232">
        <v>100.80992000000001</v>
      </c>
      <c r="F232" t="s">
        <v>112</v>
      </c>
      <c r="G232">
        <f t="shared" si="24"/>
        <v>13.66067</v>
      </c>
      <c r="H232">
        <f t="shared" si="25"/>
        <v>101.30992000000001</v>
      </c>
      <c r="I232">
        <f t="shared" si="26"/>
        <v>12.66067</v>
      </c>
      <c r="J232">
        <f t="shared" si="27"/>
        <v>101.30992000000001</v>
      </c>
      <c r="K232">
        <f t="shared" si="28"/>
        <v>13.66067</v>
      </c>
      <c r="L232">
        <f t="shared" si="29"/>
        <v>100.30992000000001</v>
      </c>
      <c r="M232">
        <f t="shared" si="30"/>
        <v>12.66067</v>
      </c>
      <c r="N232">
        <f t="shared" si="31"/>
        <v>100.30992000000001</v>
      </c>
    </row>
    <row r="233" spans="1:14" x14ac:dyDescent="0.35">
      <c r="A233" t="s">
        <v>215</v>
      </c>
      <c r="B233" t="s">
        <v>242</v>
      </c>
      <c r="C233" t="s">
        <v>243</v>
      </c>
      <c r="D233">
        <v>9.8514599999999994</v>
      </c>
      <c r="E233">
        <v>123.82338</v>
      </c>
      <c r="F233" t="s">
        <v>107</v>
      </c>
      <c r="G233">
        <f t="shared" si="24"/>
        <v>10.351459999999999</v>
      </c>
      <c r="H233">
        <f t="shared" si="25"/>
        <v>124.32338</v>
      </c>
      <c r="I233">
        <f t="shared" si="26"/>
        <v>9.3514599999999994</v>
      </c>
      <c r="J233">
        <f t="shared" si="27"/>
        <v>124.32338</v>
      </c>
      <c r="K233">
        <f t="shared" si="28"/>
        <v>10.351459999999999</v>
      </c>
      <c r="L233">
        <f t="shared" si="29"/>
        <v>123.32338</v>
      </c>
      <c r="M233">
        <f t="shared" si="30"/>
        <v>9.3514599999999994</v>
      </c>
      <c r="N233">
        <f t="shared" si="31"/>
        <v>123.32338</v>
      </c>
    </row>
    <row r="234" spans="1:14" x14ac:dyDescent="0.35">
      <c r="A234" t="s">
        <v>315</v>
      </c>
      <c r="B234" t="s">
        <v>245</v>
      </c>
      <c r="C234" t="s">
        <v>246</v>
      </c>
      <c r="D234">
        <v>3.3569300000000002</v>
      </c>
      <c r="E234">
        <v>99.454849999999993</v>
      </c>
      <c r="F234" t="s">
        <v>4</v>
      </c>
      <c r="G234">
        <f t="shared" si="24"/>
        <v>3.8569300000000002</v>
      </c>
      <c r="H234">
        <f t="shared" si="25"/>
        <v>99.954849999999993</v>
      </c>
      <c r="I234">
        <f t="shared" si="26"/>
        <v>2.8569300000000002</v>
      </c>
      <c r="J234">
        <f t="shared" si="27"/>
        <v>99.954849999999993</v>
      </c>
      <c r="K234">
        <f t="shared" si="28"/>
        <v>3.8569300000000002</v>
      </c>
      <c r="L234">
        <f t="shared" si="29"/>
        <v>98.954849999999993</v>
      </c>
      <c r="M234">
        <f t="shared" si="30"/>
        <v>2.8569300000000002</v>
      </c>
      <c r="N234">
        <f t="shared" si="31"/>
        <v>98.954849999999993</v>
      </c>
    </row>
    <row r="235" spans="1:14" x14ac:dyDescent="0.35">
      <c r="A235" t="s">
        <v>316</v>
      </c>
      <c r="B235" t="s">
        <v>244</v>
      </c>
      <c r="C235" t="s">
        <v>246</v>
      </c>
      <c r="D235">
        <v>2.9784799999999998</v>
      </c>
      <c r="E235">
        <v>99.803610000000006</v>
      </c>
      <c r="F235" t="s">
        <v>4</v>
      </c>
      <c r="G235">
        <f t="shared" si="24"/>
        <v>3.4784799999999998</v>
      </c>
      <c r="H235">
        <f t="shared" si="25"/>
        <v>100.30361000000001</v>
      </c>
      <c r="I235">
        <f t="shared" si="26"/>
        <v>2.4784799999999998</v>
      </c>
      <c r="J235">
        <f t="shared" si="27"/>
        <v>100.30361000000001</v>
      </c>
      <c r="K235">
        <f t="shared" si="28"/>
        <v>3.4784799999999998</v>
      </c>
      <c r="L235">
        <f t="shared" si="29"/>
        <v>99.303610000000006</v>
      </c>
      <c r="M235">
        <f t="shared" si="30"/>
        <v>2.4784799999999998</v>
      </c>
      <c r="N235">
        <f t="shared" si="31"/>
        <v>99.303610000000006</v>
      </c>
    </row>
    <row r="236" spans="1:14" x14ac:dyDescent="0.35">
      <c r="A236" t="s">
        <v>216</v>
      </c>
      <c r="B236" t="s">
        <v>242</v>
      </c>
      <c r="C236" t="s">
        <v>246</v>
      </c>
      <c r="D236">
        <v>13.14607</v>
      </c>
      <c r="E236">
        <v>123.75612</v>
      </c>
      <c r="F236" t="s">
        <v>107</v>
      </c>
      <c r="G236">
        <f t="shared" si="24"/>
        <v>13.64607</v>
      </c>
      <c r="H236">
        <f t="shared" si="25"/>
        <v>124.25612</v>
      </c>
      <c r="I236">
        <f t="shared" si="26"/>
        <v>12.64607</v>
      </c>
      <c r="J236">
        <f t="shared" si="27"/>
        <v>124.25612</v>
      </c>
      <c r="K236">
        <f t="shared" si="28"/>
        <v>13.64607</v>
      </c>
      <c r="L236">
        <f t="shared" si="29"/>
        <v>123.25612</v>
      </c>
      <c r="M236">
        <f t="shared" si="30"/>
        <v>12.64607</v>
      </c>
      <c r="N236">
        <f t="shared" si="31"/>
        <v>123.25612</v>
      </c>
    </row>
    <row r="237" spans="1:14" x14ac:dyDescent="0.35">
      <c r="A237" t="s">
        <v>65</v>
      </c>
      <c r="B237" t="s">
        <v>244</v>
      </c>
      <c r="C237" t="s">
        <v>245</v>
      </c>
      <c r="D237">
        <v>21.028919999999999</v>
      </c>
      <c r="E237">
        <v>105.86167</v>
      </c>
      <c r="F237" t="s">
        <v>6</v>
      </c>
      <c r="G237">
        <f t="shared" si="24"/>
        <v>21.528919999999999</v>
      </c>
      <c r="H237">
        <f t="shared" si="25"/>
        <v>106.36167</v>
      </c>
      <c r="I237">
        <f t="shared" si="26"/>
        <v>20.528919999999999</v>
      </c>
      <c r="J237">
        <f t="shared" si="27"/>
        <v>106.36167</v>
      </c>
      <c r="K237">
        <f t="shared" si="28"/>
        <v>21.528919999999999</v>
      </c>
      <c r="L237">
        <f t="shared" si="29"/>
        <v>105.36167</v>
      </c>
      <c r="M237">
        <f t="shared" si="30"/>
        <v>20.528919999999999</v>
      </c>
      <c r="N237">
        <f t="shared" si="31"/>
        <v>105.36167</v>
      </c>
    </row>
    <row r="238" spans="1:14" x14ac:dyDescent="0.35">
      <c r="A238" t="s">
        <v>317</v>
      </c>
      <c r="B238" t="s">
        <v>242</v>
      </c>
      <c r="C238" t="s">
        <v>246</v>
      </c>
      <c r="D238">
        <v>1.0617099999999999</v>
      </c>
      <c r="E238">
        <v>104.21933</v>
      </c>
      <c r="F238" t="s">
        <v>4</v>
      </c>
      <c r="G238">
        <f t="shared" si="24"/>
        <v>1.5617099999999999</v>
      </c>
      <c r="H238">
        <f t="shared" si="25"/>
        <v>104.71933</v>
      </c>
      <c r="I238">
        <f t="shared" si="26"/>
        <v>0.56170999999999993</v>
      </c>
      <c r="J238">
        <f t="shared" si="27"/>
        <v>104.71933</v>
      </c>
      <c r="K238">
        <f t="shared" si="28"/>
        <v>1.5617099999999999</v>
      </c>
      <c r="L238">
        <f t="shared" si="29"/>
        <v>103.71933</v>
      </c>
      <c r="M238">
        <f t="shared" si="30"/>
        <v>0.56170999999999993</v>
      </c>
      <c r="N238">
        <f t="shared" si="31"/>
        <v>103.71933</v>
      </c>
    </row>
    <row r="239" spans="1:14" x14ac:dyDescent="0.35">
      <c r="A239" t="s">
        <v>318</v>
      </c>
      <c r="B239" t="s">
        <v>242</v>
      </c>
      <c r="C239" t="s">
        <v>246</v>
      </c>
      <c r="D239">
        <v>-2.0849700000000002</v>
      </c>
      <c r="E239">
        <v>106.14816999999999</v>
      </c>
      <c r="F239" t="s">
        <v>4</v>
      </c>
      <c r="G239">
        <f t="shared" si="24"/>
        <v>-1.5849700000000002</v>
      </c>
      <c r="H239">
        <f t="shared" si="25"/>
        <v>106.64816999999999</v>
      </c>
      <c r="I239">
        <f t="shared" si="26"/>
        <v>-2.5849700000000002</v>
      </c>
      <c r="J239">
        <f t="shared" si="27"/>
        <v>106.64816999999999</v>
      </c>
      <c r="K239">
        <f t="shared" si="28"/>
        <v>-1.5849700000000002</v>
      </c>
      <c r="L239">
        <f t="shared" si="29"/>
        <v>105.64816999999999</v>
      </c>
      <c r="M239">
        <f t="shared" si="30"/>
        <v>-2.5849700000000002</v>
      </c>
      <c r="N239">
        <f t="shared" si="31"/>
        <v>105.64816999999999</v>
      </c>
    </row>
    <row r="240" spans="1:14" x14ac:dyDescent="0.35">
      <c r="A240" t="s">
        <v>319</v>
      </c>
      <c r="B240" t="s">
        <v>242</v>
      </c>
      <c r="C240" t="s">
        <v>246</v>
      </c>
      <c r="D240">
        <v>-4.00265</v>
      </c>
      <c r="E240">
        <v>119.62174</v>
      </c>
      <c r="F240" t="s">
        <v>4</v>
      </c>
      <c r="G240">
        <f t="shared" si="24"/>
        <v>-3.50265</v>
      </c>
      <c r="H240">
        <f t="shared" si="25"/>
        <v>120.12174</v>
      </c>
      <c r="I240">
        <f t="shared" si="26"/>
        <v>-4.50265</v>
      </c>
      <c r="J240">
        <f t="shared" si="27"/>
        <v>120.12174</v>
      </c>
      <c r="K240">
        <f t="shared" si="28"/>
        <v>-3.50265</v>
      </c>
      <c r="L240">
        <f t="shared" si="29"/>
        <v>119.12174</v>
      </c>
      <c r="M240">
        <f t="shared" si="30"/>
        <v>-4.50265</v>
      </c>
      <c r="N240">
        <f t="shared" si="31"/>
        <v>119.12174</v>
      </c>
    </row>
    <row r="241" spans="1:14" x14ac:dyDescent="0.35">
      <c r="A241" t="s">
        <v>66</v>
      </c>
      <c r="B241" t="s">
        <v>244</v>
      </c>
      <c r="C241" t="s">
        <v>246</v>
      </c>
      <c r="D241">
        <v>20.867930000000001</v>
      </c>
      <c r="E241">
        <v>106.6901</v>
      </c>
      <c r="F241" t="s">
        <v>6</v>
      </c>
      <c r="G241">
        <f t="shared" si="24"/>
        <v>21.367930000000001</v>
      </c>
      <c r="H241">
        <f t="shared" si="25"/>
        <v>107.1901</v>
      </c>
      <c r="I241">
        <f t="shared" si="26"/>
        <v>20.367930000000001</v>
      </c>
      <c r="J241">
        <f t="shared" si="27"/>
        <v>107.1901</v>
      </c>
      <c r="K241">
        <f t="shared" si="28"/>
        <v>21.367930000000001</v>
      </c>
      <c r="L241">
        <f t="shared" si="29"/>
        <v>106.1901</v>
      </c>
      <c r="M241">
        <f t="shared" si="30"/>
        <v>20.367930000000001</v>
      </c>
      <c r="N241">
        <f t="shared" si="31"/>
        <v>106.1901</v>
      </c>
    </row>
    <row r="242" spans="1:14" x14ac:dyDescent="0.35">
      <c r="A242" t="s">
        <v>94</v>
      </c>
      <c r="B242" t="s">
        <v>242</v>
      </c>
      <c r="C242" t="s">
        <v>245</v>
      </c>
      <c r="D242">
        <v>2.12392</v>
      </c>
      <c r="E242">
        <v>111.31941</v>
      </c>
      <c r="F242" t="s">
        <v>15</v>
      </c>
      <c r="G242">
        <f t="shared" si="24"/>
        <v>2.62392</v>
      </c>
      <c r="H242">
        <f t="shared" si="25"/>
        <v>111.81941</v>
      </c>
      <c r="I242">
        <f t="shared" si="26"/>
        <v>1.62392</v>
      </c>
      <c r="J242">
        <f t="shared" si="27"/>
        <v>111.81941</v>
      </c>
      <c r="K242">
        <f t="shared" si="28"/>
        <v>2.62392</v>
      </c>
      <c r="L242">
        <f t="shared" si="29"/>
        <v>110.81941</v>
      </c>
      <c r="M242">
        <f t="shared" si="30"/>
        <v>1.62392</v>
      </c>
      <c r="N242">
        <f t="shared" si="31"/>
        <v>110.81941</v>
      </c>
    </row>
    <row r="243" spans="1:14" x14ac:dyDescent="0.35">
      <c r="A243" t="s">
        <v>217</v>
      </c>
      <c r="B243" t="s">
        <v>242</v>
      </c>
      <c r="C243" t="s">
        <v>245</v>
      </c>
      <c r="D243">
        <v>9.5383700000000005</v>
      </c>
      <c r="E243">
        <v>99.934489999999997</v>
      </c>
      <c r="F243" t="s">
        <v>112</v>
      </c>
      <c r="G243">
        <f t="shared" si="24"/>
        <v>10.03837</v>
      </c>
      <c r="H243">
        <f t="shared" si="25"/>
        <v>100.43449</v>
      </c>
      <c r="I243">
        <f t="shared" si="26"/>
        <v>9.0383700000000005</v>
      </c>
      <c r="J243">
        <f t="shared" si="27"/>
        <v>100.43449</v>
      </c>
      <c r="K243">
        <f t="shared" si="28"/>
        <v>10.03837</v>
      </c>
      <c r="L243">
        <f t="shared" si="29"/>
        <v>99.434489999999997</v>
      </c>
      <c r="M243">
        <f t="shared" si="30"/>
        <v>9.0383700000000005</v>
      </c>
      <c r="N243">
        <f t="shared" si="31"/>
        <v>99.434489999999997</v>
      </c>
    </row>
    <row r="244" spans="1:14" x14ac:dyDescent="0.35">
      <c r="A244" t="s">
        <v>67</v>
      </c>
      <c r="B244" t="s">
        <v>242</v>
      </c>
      <c r="C244" t="s">
        <v>245</v>
      </c>
      <c r="D244">
        <v>18.111080000000001</v>
      </c>
      <c r="E244">
        <v>106.40943</v>
      </c>
      <c r="F244" t="s">
        <v>6</v>
      </c>
      <c r="G244">
        <f t="shared" si="24"/>
        <v>18.611080000000001</v>
      </c>
      <c r="H244">
        <f t="shared" si="25"/>
        <v>106.90943</v>
      </c>
      <c r="I244">
        <f t="shared" si="26"/>
        <v>17.611080000000001</v>
      </c>
      <c r="J244">
        <f t="shared" si="27"/>
        <v>106.90943</v>
      </c>
      <c r="K244">
        <f t="shared" si="28"/>
        <v>18.611080000000001</v>
      </c>
      <c r="L244">
        <f t="shared" si="29"/>
        <v>105.90943</v>
      </c>
      <c r="M244">
        <f t="shared" si="30"/>
        <v>17.611080000000001</v>
      </c>
      <c r="N244">
        <f t="shared" si="31"/>
        <v>105.90943</v>
      </c>
    </row>
    <row r="245" spans="1:14" x14ac:dyDescent="0.35">
      <c r="A245" t="s">
        <v>68</v>
      </c>
      <c r="B245" t="s">
        <v>242</v>
      </c>
      <c r="C245" t="s">
        <v>243</v>
      </c>
      <c r="D245">
        <v>10.22466</v>
      </c>
      <c r="E245">
        <v>103.95501</v>
      </c>
      <c r="F245" t="s">
        <v>6</v>
      </c>
      <c r="G245">
        <f t="shared" si="24"/>
        <v>10.72466</v>
      </c>
      <c r="H245">
        <f t="shared" si="25"/>
        <v>104.45501</v>
      </c>
      <c r="I245">
        <f t="shared" si="26"/>
        <v>9.7246600000000001</v>
      </c>
      <c r="J245">
        <f t="shared" si="27"/>
        <v>104.45501</v>
      </c>
      <c r="K245">
        <f t="shared" si="28"/>
        <v>10.72466</v>
      </c>
      <c r="L245">
        <f t="shared" si="29"/>
        <v>103.45501</v>
      </c>
      <c r="M245">
        <f t="shared" si="30"/>
        <v>9.7246600000000001</v>
      </c>
      <c r="N245">
        <f t="shared" si="31"/>
        <v>103.45501</v>
      </c>
    </row>
    <row r="246" spans="1:14" x14ac:dyDescent="0.35">
      <c r="A246" t="s">
        <v>69</v>
      </c>
      <c r="B246" t="s">
        <v>242</v>
      </c>
      <c r="C246" t="s">
        <v>245</v>
      </c>
      <c r="D246">
        <v>1.57744</v>
      </c>
      <c r="E246">
        <v>110.41266</v>
      </c>
      <c r="F246" t="s">
        <v>15</v>
      </c>
      <c r="G246">
        <f t="shared" si="24"/>
        <v>2.0774400000000002</v>
      </c>
      <c r="H246">
        <f t="shared" si="25"/>
        <v>110.91266</v>
      </c>
      <c r="I246">
        <f t="shared" si="26"/>
        <v>1.07744</v>
      </c>
      <c r="J246">
        <f t="shared" si="27"/>
        <v>110.91266</v>
      </c>
      <c r="K246">
        <f t="shared" si="28"/>
        <v>2.0774400000000002</v>
      </c>
      <c r="L246">
        <f t="shared" si="29"/>
        <v>109.91266</v>
      </c>
      <c r="M246">
        <f t="shared" si="30"/>
        <v>1.07744</v>
      </c>
      <c r="N246">
        <f t="shared" si="31"/>
        <v>109.91266</v>
      </c>
    </row>
    <row r="247" spans="1:14" x14ac:dyDescent="0.35">
      <c r="A247" t="s">
        <v>320</v>
      </c>
      <c r="B247" t="s">
        <v>245</v>
      </c>
      <c r="C247" t="s">
        <v>243</v>
      </c>
      <c r="D247">
        <v>4.88476</v>
      </c>
      <c r="E247">
        <v>97.904089999999997</v>
      </c>
      <c r="F247" t="s">
        <v>4</v>
      </c>
      <c r="G247">
        <f t="shared" si="24"/>
        <v>5.38476</v>
      </c>
      <c r="H247">
        <f t="shared" si="25"/>
        <v>98.404089999999997</v>
      </c>
      <c r="I247">
        <f t="shared" si="26"/>
        <v>4.38476</v>
      </c>
      <c r="J247">
        <f t="shared" si="27"/>
        <v>98.404089999999997</v>
      </c>
      <c r="K247">
        <f t="shared" si="28"/>
        <v>5.38476</v>
      </c>
      <c r="L247">
        <f t="shared" si="29"/>
        <v>97.404089999999997</v>
      </c>
      <c r="M247">
        <f t="shared" si="30"/>
        <v>4.38476</v>
      </c>
      <c r="N247">
        <f t="shared" si="31"/>
        <v>97.404089999999997</v>
      </c>
    </row>
    <row r="248" spans="1:14" x14ac:dyDescent="0.35">
      <c r="A248" t="s">
        <v>321</v>
      </c>
      <c r="B248" t="s">
        <v>242</v>
      </c>
      <c r="C248" t="s">
        <v>246</v>
      </c>
      <c r="D248">
        <v>4.1240800000000002</v>
      </c>
      <c r="E248">
        <v>98.211740000000006</v>
      </c>
      <c r="F248" t="s">
        <v>4</v>
      </c>
      <c r="G248">
        <f t="shared" si="24"/>
        <v>4.6240800000000002</v>
      </c>
      <c r="H248">
        <f t="shared" si="25"/>
        <v>98.711740000000006</v>
      </c>
      <c r="I248">
        <f t="shared" si="26"/>
        <v>3.6240800000000002</v>
      </c>
      <c r="J248">
        <f t="shared" si="27"/>
        <v>98.711740000000006</v>
      </c>
      <c r="K248">
        <f t="shared" si="28"/>
        <v>4.6240800000000002</v>
      </c>
      <c r="L248">
        <f t="shared" si="29"/>
        <v>97.711740000000006</v>
      </c>
      <c r="M248">
        <f t="shared" si="30"/>
        <v>3.6240800000000002</v>
      </c>
      <c r="N248">
        <f t="shared" si="31"/>
        <v>97.711740000000006</v>
      </c>
    </row>
    <row r="249" spans="1:14" x14ac:dyDescent="0.35">
      <c r="A249" t="s">
        <v>322</v>
      </c>
      <c r="B249" t="s">
        <v>242</v>
      </c>
      <c r="C249" t="s">
        <v>246</v>
      </c>
      <c r="D249">
        <v>-5.92286</v>
      </c>
      <c r="E249">
        <v>105.99422</v>
      </c>
      <c r="F249" t="s">
        <v>4</v>
      </c>
      <c r="G249">
        <f t="shared" si="24"/>
        <v>-5.42286</v>
      </c>
      <c r="H249">
        <f t="shared" si="25"/>
        <v>106.49422</v>
      </c>
      <c r="I249">
        <f t="shared" si="26"/>
        <v>-6.42286</v>
      </c>
      <c r="J249">
        <f t="shared" si="27"/>
        <v>106.49422</v>
      </c>
      <c r="K249">
        <f t="shared" si="28"/>
        <v>-5.42286</v>
      </c>
      <c r="L249">
        <f t="shared" si="29"/>
        <v>105.49422</v>
      </c>
      <c r="M249">
        <f t="shared" si="30"/>
        <v>-6.42286</v>
      </c>
      <c r="N249">
        <f t="shared" si="31"/>
        <v>105.49422</v>
      </c>
    </row>
    <row r="250" spans="1:14" x14ac:dyDescent="0.35">
      <c r="A250" t="s">
        <v>218</v>
      </c>
      <c r="B250" t="s">
        <v>242</v>
      </c>
      <c r="C250" t="s">
        <v>243</v>
      </c>
      <c r="D250">
        <v>11.595969999999999</v>
      </c>
      <c r="E250">
        <v>122.48233</v>
      </c>
      <c r="F250" t="s">
        <v>107</v>
      </c>
      <c r="G250">
        <f t="shared" si="24"/>
        <v>12.095969999999999</v>
      </c>
      <c r="H250">
        <f t="shared" si="25"/>
        <v>122.98233</v>
      </c>
      <c r="I250">
        <f t="shared" si="26"/>
        <v>11.095969999999999</v>
      </c>
      <c r="J250">
        <f t="shared" si="27"/>
        <v>122.98233</v>
      </c>
      <c r="K250">
        <f t="shared" si="28"/>
        <v>12.095969999999999</v>
      </c>
      <c r="L250">
        <f t="shared" si="29"/>
        <v>121.98233</v>
      </c>
      <c r="M250">
        <f t="shared" si="30"/>
        <v>11.095969999999999</v>
      </c>
      <c r="N250">
        <f t="shared" si="31"/>
        <v>121.98233</v>
      </c>
    </row>
    <row r="251" spans="1:14" x14ac:dyDescent="0.35">
      <c r="A251" t="s">
        <v>70</v>
      </c>
      <c r="B251" t="s">
        <v>242</v>
      </c>
      <c r="C251" t="s">
        <v>243</v>
      </c>
      <c r="D251">
        <v>13.77826</v>
      </c>
      <c r="E251">
        <v>109.24626000000001</v>
      </c>
      <c r="F251" t="s">
        <v>6</v>
      </c>
      <c r="G251">
        <f t="shared" si="24"/>
        <v>14.27826</v>
      </c>
      <c r="H251">
        <f t="shared" si="25"/>
        <v>109.74626000000001</v>
      </c>
      <c r="I251">
        <f t="shared" si="26"/>
        <v>13.27826</v>
      </c>
      <c r="J251">
        <f t="shared" si="27"/>
        <v>109.74626000000001</v>
      </c>
      <c r="K251">
        <f t="shared" si="28"/>
        <v>14.27826</v>
      </c>
      <c r="L251">
        <f t="shared" si="29"/>
        <v>108.74626000000001</v>
      </c>
      <c r="M251">
        <f t="shared" si="30"/>
        <v>13.27826</v>
      </c>
      <c r="N251">
        <f t="shared" si="31"/>
        <v>108.74626000000001</v>
      </c>
    </row>
    <row r="252" spans="1:14" x14ac:dyDescent="0.35">
      <c r="A252" t="s">
        <v>71</v>
      </c>
      <c r="B252" t="s">
        <v>242</v>
      </c>
      <c r="C252" t="s">
        <v>245</v>
      </c>
      <c r="D252">
        <v>1.3063499999999999</v>
      </c>
      <c r="E252">
        <v>103.71966999999999</v>
      </c>
      <c r="F252" t="s">
        <v>10</v>
      </c>
      <c r="G252">
        <f t="shared" si="24"/>
        <v>1.8063499999999999</v>
      </c>
      <c r="H252">
        <f t="shared" si="25"/>
        <v>104.21966999999999</v>
      </c>
      <c r="I252">
        <f t="shared" si="26"/>
        <v>0.8063499999999999</v>
      </c>
      <c r="J252">
        <f t="shared" si="27"/>
        <v>104.21966999999999</v>
      </c>
      <c r="K252">
        <f t="shared" si="28"/>
        <v>1.8063499999999999</v>
      </c>
      <c r="L252">
        <f t="shared" si="29"/>
        <v>103.21966999999999</v>
      </c>
      <c r="M252">
        <f t="shared" si="30"/>
        <v>0.8063499999999999</v>
      </c>
      <c r="N252">
        <f t="shared" si="31"/>
        <v>103.21966999999999</v>
      </c>
    </row>
    <row r="253" spans="1:14" x14ac:dyDescent="0.35">
      <c r="A253" t="s">
        <v>323</v>
      </c>
      <c r="B253" t="s">
        <v>244</v>
      </c>
      <c r="C253" t="s">
        <v>246</v>
      </c>
      <c r="D253">
        <v>0.54778000000000004</v>
      </c>
      <c r="E253">
        <v>101.46473</v>
      </c>
      <c r="F253" t="s">
        <v>4</v>
      </c>
      <c r="G253">
        <f t="shared" si="24"/>
        <v>1.0477799999999999</v>
      </c>
      <c r="H253">
        <f t="shared" si="25"/>
        <v>101.96473</v>
      </c>
      <c r="I253">
        <f t="shared" si="26"/>
        <v>4.7780000000000045E-2</v>
      </c>
      <c r="J253">
        <f t="shared" si="27"/>
        <v>101.96473</v>
      </c>
      <c r="K253">
        <f t="shared" si="28"/>
        <v>1.0477799999999999</v>
      </c>
      <c r="L253">
        <f t="shared" si="29"/>
        <v>100.96473</v>
      </c>
      <c r="M253">
        <f t="shared" si="30"/>
        <v>4.7780000000000045E-2</v>
      </c>
      <c r="N253">
        <f t="shared" si="31"/>
        <v>100.96473</v>
      </c>
    </row>
    <row r="254" spans="1:14" x14ac:dyDescent="0.35">
      <c r="A254" t="s">
        <v>324</v>
      </c>
      <c r="B254" t="s">
        <v>242</v>
      </c>
      <c r="C254" t="s">
        <v>246</v>
      </c>
      <c r="D254">
        <v>1.3443700000000001</v>
      </c>
      <c r="E254">
        <v>102.15743000000001</v>
      </c>
      <c r="F254" t="s">
        <v>4</v>
      </c>
      <c r="G254">
        <f t="shared" si="24"/>
        <v>1.8443700000000001</v>
      </c>
      <c r="H254">
        <f t="shared" si="25"/>
        <v>102.65743000000001</v>
      </c>
      <c r="I254">
        <f t="shared" si="26"/>
        <v>0.84437000000000006</v>
      </c>
      <c r="J254">
        <f t="shared" si="27"/>
        <v>102.65743000000001</v>
      </c>
      <c r="K254">
        <f t="shared" si="28"/>
        <v>1.8443700000000001</v>
      </c>
      <c r="L254">
        <f t="shared" si="29"/>
        <v>101.65743000000001</v>
      </c>
      <c r="M254">
        <f t="shared" si="30"/>
        <v>0.84437000000000006</v>
      </c>
      <c r="N254">
        <f t="shared" si="31"/>
        <v>101.65743000000001</v>
      </c>
    </row>
    <row r="255" spans="1:14" x14ac:dyDescent="0.35">
      <c r="A255" t="s">
        <v>325</v>
      </c>
      <c r="B255" t="s">
        <v>242</v>
      </c>
      <c r="C255" t="s">
        <v>246</v>
      </c>
      <c r="D255">
        <v>-5.4721399999999996</v>
      </c>
      <c r="E255">
        <v>105.31802999999999</v>
      </c>
      <c r="F255" t="s">
        <v>4</v>
      </c>
      <c r="G255">
        <f t="shared" si="24"/>
        <v>-4.9721399999999996</v>
      </c>
      <c r="H255">
        <f t="shared" si="25"/>
        <v>105.81802999999999</v>
      </c>
      <c r="I255">
        <f t="shared" si="26"/>
        <v>-5.9721399999999996</v>
      </c>
      <c r="J255">
        <f t="shared" si="27"/>
        <v>105.81802999999999</v>
      </c>
      <c r="K255">
        <f t="shared" si="28"/>
        <v>-4.9721399999999996</v>
      </c>
      <c r="L255">
        <f t="shared" si="29"/>
        <v>104.81802999999999</v>
      </c>
      <c r="M255">
        <f t="shared" si="30"/>
        <v>-5.9721399999999996</v>
      </c>
      <c r="N255">
        <f t="shared" si="31"/>
        <v>104.81802999999999</v>
      </c>
    </row>
    <row r="256" spans="1:14" x14ac:dyDescent="0.35">
      <c r="A256" t="s">
        <v>219</v>
      </c>
      <c r="B256" t="s">
        <v>242</v>
      </c>
      <c r="C256" t="s">
        <v>246</v>
      </c>
      <c r="D256">
        <v>13.173439999999999</v>
      </c>
      <c r="E256">
        <v>100.92632999999999</v>
      </c>
      <c r="F256" t="s">
        <v>112</v>
      </c>
      <c r="G256">
        <f t="shared" si="24"/>
        <v>13.673439999999999</v>
      </c>
      <c r="H256">
        <f t="shared" si="25"/>
        <v>101.42632999999999</v>
      </c>
      <c r="I256">
        <f t="shared" si="26"/>
        <v>12.673439999999999</v>
      </c>
      <c r="J256">
        <f t="shared" si="27"/>
        <v>101.42632999999999</v>
      </c>
      <c r="K256">
        <f t="shared" si="28"/>
        <v>13.673439999999999</v>
      </c>
      <c r="L256">
        <f t="shared" si="29"/>
        <v>100.42632999999999</v>
      </c>
      <c r="M256">
        <f t="shared" si="30"/>
        <v>12.673439999999999</v>
      </c>
      <c r="N256">
        <f t="shared" si="31"/>
        <v>100.42632999999999</v>
      </c>
    </row>
    <row r="257" spans="1:14" x14ac:dyDescent="0.35">
      <c r="A257" t="s">
        <v>220</v>
      </c>
      <c r="B257" t="s">
        <v>242</v>
      </c>
      <c r="C257" t="s">
        <v>245</v>
      </c>
      <c r="D257">
        <v>9.9521899999999999</v>
      </c>
      <c r="E257">
        <v>123.96156000000001</v>
      </c>
      <c r="F257" t="s">
        <v>107</v>
      </c>
      <c r="G257">
        <f t="shared" si="24"/>
        <v>10.45219</v>
      </c>
      <c r="H257">
        <f t="shared" si="25"/>
        <v>124.46156000000001</v>
      </c>
      <c r="I257">
        <f t="shared" si="26"/>
        <v>9.4521899999999999</v>
      </c>
      <c r="J257">
        <f t="shared" si="27"/>
        <v>124.46156000000001</v>
      </c>
      <c r="K257">
        <f t="shared" si="28"/>
        <v>10.45219</v>
      </c>
      <c r="L257">
        <f t="shared" si="29"/>
        <v>123.46156000000001</v>
      </c>
      <c r="M257">
        <f t="shared" si="30"/>
        <v>9.4521899999999999</v>
      </c>
      <c r="N257">
        <f t="shared" si="31"/>
        <v>123.46156000000001</v>
      </c>
    </row>
    <row r="258" spans="1:14" x14ac:dyDescent="0.35">
      <c r="A258" t="s">
        <v>221</v>
      </c>
      <c r="B258" t="s">
        <v>242</v>
      </c>
      <c r="C258" t="s">
        <v>245</v>
      </c>
      <c r="D258">
        <v>10.673030000000001</v>
      </c>
      <c r="E258">
        <v>122.94762</v>
      </c>
      <c r="F258" t="s">
        <v>107</v>
      </c>
      <c r="G258">
        <f t="shared" si="24"/>
        <v>11.173030000000001</v>
      </c>
      <c r="H258">
        <f t="shared" si="25"/>
        <v>123.44762</v>
      </c>
      <c r="I258">
        <f t="shared" si="26"/>
        <v>10.173030000000001</v>
      </c>
      <c r="J258">
        <f t="shared" si="27"/>
        <v>123.44762</v>
      </c>
      <c r="K258">
        <f t="shared" si="28"/>
        <v>11.173030000000001</v>
      </c>
      <c r="L258">
        <f t="shared" si="29"/>
        <v>122.44762</v>
      </c>
      <c r="M258">
        <f t="shared" si="30"/>
        <v>10.173030000000001</v>
      </c>
      <c r="N258">
        <f t="shared" si="31"/>
        <v>122.44762</v>
      </c>
    </row>
    <row r="259" spans="1:14" x14ac:dyDescent="0.35">
      <c r="A259" t="s">
        <v>72</v>
      </c>
      <c r="B259" t="s">
        <v>244</v>
      </c>
      <c r="C259" t="s">
        <v>245</v>
      </c>
      <c r="D259">
        <v>4.02217</v>
      </c>
      <c r="E259">
        <v>101.01926</v>
      </c>
      <c r="F259" t="s">
        <v>15</v>
      </c>
      <c r="G259">
        <f t="shared" ref="G259:G322" si="32">$D259+0.5</f>
        <v>4.52217</v>
      </c>
      <c r="H259">
        <f t="shared" ref="H259:H322" si="33">$E259+0.5</f>
        <v>101.51926</v>
      </c>
      <c r="I259">
        <f t="shared" ref="I259:I322" si="34">$D259-0.5</f>
        <v>3.52217</v>
      </c>
      <c r="J259">
        <f t="shared" ref="J259:J322" si="35">$E259+0.5</f>
        <v>101.51926</v>
      </c>
      <c r="K259">
        <f t="shared" ref="K259:K322" si="36">$D259+0.5</f>
        <v>4.52217</v>
      </c>
      <c r="L259">
        <f t="shared" ref="L259:L322" si="37">$E259-0.5</f>
        <v>100.51926</v>
      </c>
      <c r="M259">
        <f t="shared" ref="M259:M322" si="38">$D259-0.5</f>
        <v>3.52217</v>
      </c>
      <c r="N259">
        <f t="shared" ref="N259:N322" si="39">$E259-0.5</f>
        <v>100.51926</v>
      </c>
    </row>
    <row r="260" spans="1:14" x14ac:dyDescent="0.35">
      <c r="A260" t="s">
        <v>222</v>
      </c>
      <c r="B260" t="s">
        <v>242</v>
      </c>
      <c r="C260" t="s">
        <v>247</v>
      </c>
      <c r="D260">
        <v>14.8231</v>
      </c>
      <c r="E260">
        <v>120.29334</v>
      </c>
      <c r="F260" t="s">
        <v>107</v>
      </c>
      <c r="G260">
        <f t="shared" si="32"/>
        <v>15.3231</v>
      </c>
      <c r="H260">
        <f t="shared" si="33"/>
        <v>120.79334</v>
      </c>
      <c r="I260">
        <f t="shared" si="34"/>
        <v>14.3231</v>
      </c>
      <c r="J260">
        <f t="shared" si="35"/>
        <v>120.79334</v>
      </c>
      <c r="K260">
        <f t="shared" si="36"/>
        <v>15.3231</v>
      </c>
      <c r="L260">
        <f t="shared" si="37"/>
        <v>119.79334</v>
      </c>
      <c r="M260">
        <f t="shared" si="38"/>
        <v>14.3231</v>
      </c>
      <c r="N260">
        <f t="shared" si="39"/>
        <v>119.79334</v>
      </c>
    </row>
    <row r="261" spans="1:14" x14ac:dyDescent="0.35">
      <c r="A261" t="s">
        <v>223</v>
      </c>
      <c r="B261" t="s">
        <v>242</v>
      </c>
      <c r="C261" t="s">
        <v>243</v>
      </c>
      <c r="D261">
        <v>11.88241</v>
      </c>
      <c r="E261">
        <v>124.05125</v>
      </c>
      <c r="F261" t="s">
        <v>107</v>
      </c>
      <c r="G261">
        <f t="shared" si="32"/>
        <v>12.38241</v>
      </c>
      <c r="H261">
        <f t="shared" si="33"/>
        <v>124.55125</v>
      </c>
      <c r="I261">
        <f t="shared" si="34"/>
        <v>11.38241</v>
      </c>
      <c r="J261">
        <f t="shared" si="35"/>
        <v>124.55125</v>
      </c>
      <c r="K261">
        <f t="shared" si="36"/>
        <v>12.38241</v>
      </c>
      <c r="L261">
        <f t="shared" si="37"/>
        <v>123.55125</v>
      </c>
      <c r="M261">
        <f t="shared" si="38"/>
        <v>11.38241</v>
      </c>
      <c r="N261">
        <f t="shared" si="39"/>
        <v>123.55125</v>
      </c>
    </row>
    <row r="262" spans="1:14" x14ac:dyDescent="0.35">
      <c r="A262" t="s">
        <v>73</v>
      </c>
      <c r="B262" t="s">
        <v>242</v>
      </c>
      <c r="C262" t="s">
        <v>247</v>
      </c>
      <c r="D262">
        <v>16.1204</v>
      </c>
      <c r="E262">
        <v>108.21733</v>
      </c>
      <c r="F262" t="s">
        <v>6</v>
      </c>
      <c r="G262">
        <f t="shared" si="32"/>
        <v>16.6204</v>
      </c>
      <c r="H262">
        <f t="shared" si="33"/>
        <v>108.71733</v>
      </c>
      <c r="I262">
        <f t="shared" si="34"/>
        <v>15.6204</v>
      </c>
      <c r="J262">
        <f t="shared" si="35"/>
        <v>108.71733</v>
      </c>
      <c r="K262">
        <f t="shared" si="36"/>
        <v>16.6204</v>
      </c>
      <c r="L262">
        <f t="shared" si="37"/>
        <v>107.71733</v>
      </c>
      <c r="M262">
        <f t="shared" si="38"/>
        <v>15.6204</v>
      </c>
      <c r="N262">
        <f t="shared" si="39"/>
        <v>107.71733</v>
      </c>
    </row>
    <row r="263" spans="1:14" x14ac:dyDescent="0.35">
      <c r="A263" t="s">
        <v>74</v>
      </c>
      <c r="B263" t="s">
        <v>242</v>
      </c>
      <c r="C263" t="s">
        <v>245</v>
      </c>
      <c r="D263">
        <v>4.2537599999999998</v>
      </c>
      <c r="E263">
        <v>103.4594</v>
      </c>
      <c r="F263" t="s">
        <v>15</v>
      </c>
      <c r="G263">
        <f t="shared" si="32"/>
        <v>4.7537599999999998</v>
      </c>
      <c r="H263">
        <f t="shared" si="33"/>
        <v>103.9594</v>
      </c>
      <c r="I263">
        <f t="shared" si="34"/>
        <v>3.7537599999999998</v>
      </c>
      <c r="J263">
        <f t="shared" si="35"/>
        <v>103.9594</v>
      </c>
      <c r="K263">
        <f t="shared" si="36"/>
        <v>4.7537599999999998</v>
      </c>
      <c r="L263">
        <f t="shared" si="37"/>
        <v>102.9594</v>
      </c>
      <c r="M263">
        <f t="shared" si="38"/>
        <v>3.7537599999999998</v>
      </c>
      <c r="N263">
        <f t="shared" si="39"/>
        <v>102.9594</v>
      </c>
    </row>
    <row r="264" spans="1:14" x14ac:dyDescent="0.35">
      <c r="A264" t="s">
        <v>75</v>
      </c>
      <c r="B264" t="s">
        <v>242</v>
      </c>
      <c r="C264" t="s">
        <v>245</v>
      </c>
      <c r="D264">
        <v>4.6856900000000001</v>
      </c>
      <c r="E264">
        <v>118.25122</v>
      </c>
      <c r="F264" t="s">
        <v>15</v>
      </c>
      <c r="G264">
        <f t="shared" si="32"/>
        <v>5.1856900000000001</v>
      </c>
      <c r="H264">
        <f t="shared" si="33"/>
        <v>118.75122</v>
      </c>
      <c r="I264">
        <f t="shared" si="34"/>
        <v>4.1856900000000001</v>
      </c>
      <c r="J264">
        <f t="shared" si="35"/>
        <v>118.75122</v>
      </c>
      <c r="K264">
        <f t="shared" si="36"/>
        <v>5.1856900000000001</v>
      </c>
      <c r="L264">
        <f t="shared" si="37"/>
        <v>117.75122</v>
      </c>
      <c r="M264">
        <f t="shared" si="38"/>
        <v>4.1856900000000001</v>
      </c>
      <c r="N264">
        <f t="shared" si="39"/>
        <v>117.75122</v>
      </c>
    </row>
    <row r="265" spans="1:14" x14ac:dyDescent="0.35">
      <c r="A265" t="s">
        <v>95</v>
      </c>
      <c r="B265" t="s">
        <v>242</v>
      </c>
      <c r="C265" t="s">
        <v>245</v>
      </c>
      <c r="D265">
        <v>4.9011899999999997</v>
      </c>
      <c r="E265">
        <v>114.98922</v>
      </c>
      <c r="F265" t="s">
        <v>29</v>
      </c>
      <c r="G265">
        <f t="shared" si="32"/>
        <v>5.4011899999999997</v>
      </c>
      <c r="H265">
        <f t="shared" si="33"/>
        <v>115.48922</v>
      </c>
      <c r="I265">
        <f t="shared" si="34"/>
        <v>4.4011899999999997</v>
      </c>
      <c r="J265">
        <f t="shared" si="35"/>
        <v>115.48922</v>
      </c>
      <c r="K265">
        <f t="shared" si="36"/>
        <v>5.4011899999999997</v>
      </c>
      <c r="L265">
        <f t="shared" si="37"/>
        <v>114.48922</v>
      </c>
      <c r="M265">
        <f t="shared" si="38"/>
        <v>4.4011899999999997</v>
      </c>
      <c r="N265">
        <f t="shared" si="39"/>
        <v>114.48922</v>
      </c>
    </row>
    <row r="266" spans="1:14" x14ac:dyDescent="0.35">
      <c r="A266" t="s">
        <v>76</v>
      </c>
      <c r="B266" t="s">
        <v>242</v>
      </c>
      <c r="C266" t="s">
        <v>246</v>
      </c>
      <c r="D266">
        <v>10.606540000000001</v>
      </c>
      <c r="E266">
        <v>103.52134</v>
      </c>
      <c r="F266" t="s">
        <v>52</v>
      </c>
      <c r="G266">
        <f t="shared" si="32"/>
        <v>11.106540000000001</v>
      </c>
      <c r="H266">
        <f t="shared" si="33"/>
        <v>104.02134</v>
      </c>
      <c r="I266">
        <f t="shared" si="34"/>
        <v>10.106540000000001</v>
      </c>
      <c r="J266">
        <f t="shared" si="35"/>
        <v>104.02134</v>
      </c>
      <c r="K266">
        <f t="shared" si="36"/>
        <v>11.106540000000001</v>
      </c>
      <c r="L266">
        <f t="shared" si="37"/>
        <v>103.02134</v>
      </c>
      <c r="M266">
        <f t="shared" si="38"/>
        <v>10.106540000000001</v>
      </c>
      <c r="N266">
        <f t="shared" si="39"/>
        <v>103.02134</v>
      </c>
    </row>
    <row r="267" spans="1:14" x14ac:dyDescent="0.35">
      <c r="A267" t="s">
        <v>77</v>
      </c>
      <c r="B267" t="s">
        <v>242</v>
      </c>
      <c r="C267" t="s">
        <v>245</v>
      </c>
      <c r="D267">
        <v>5.3647299999999998</v>
      </c>
      <c r="E267">
        <v>100.38934</v>
      </c>
      <c r="F267" t="s">
        <v>15</v>
      </c>
      <c r="G267">
        <f t="shared" si="32"/>
        <v>5.8647299999999998</v>
      </c>
      <c r="H267">
        <f t="shared" si="33"/>
        <v>100.88934</v>
      </c>
      <c r="I267">
        <f t="shared" si="34"/>
        <v>4.8647299999999998</v>
      </c>
      <c r="J267">
        <f t="shared" si="35"/>
        <v>100.88934</v>
      </c>
      <c r="K267">
        <f t="shared" si="36"/>
        <v>5.8647299999999998</v>
      </c>
      <c r="L267">
        <f t="shared" si="37"/>
        <v>99.889340000000004</v>
      </c>
      <c r="M267">
        <f t="shared" si="38"/>
        <v>4.8647299999999998</v>
      </c>
      <c r="N267">
        <f t="shared" si="39"/>
        <v>99.889340000000004</v>
      </c>
    </row>
    <row r="268" spans="1:14" x14ac:dyDescent="0.35">
      <c r="A268" t="s">
        <v>224</v>
      </c>
      <c r="B268" t="s">
        <v>242</v>
      </c>
      <c r="C268" t="s">
        <v>243</v>
      </c>
      <c r="D268">
        <v>9.1222399999999997</v>
      </c>
      <c r="E268">
        <v>123.21357</v>
      </c>
      <c r="F268" t="s">
        <v>107</v>
      </c>
      <c r="G268">
        <f t="shared" si="32"/>
        <v>9.6222399999999997</v>
      </c>
      <c r="H268">
        <f t="shared" si="33"/>
        <v>123.71357</v>
      </c>
      <c r="I268">
        <f t="shared" si="34"/>
        <v>8.6222399999999997</v>
      </c>
      <c r="J268">
        <f t="shared" si="35"/>
        <v>123.71357</v>
      </c>
      <c r="K268">
        <f t="shared" si="36"/>
        <v>9.6222399999999997</v>
      </c>
      <c r="L268">
        <f t="shared" si="37"/>
        <v>122.71357</v>
      </c>
      <c r="M268">
        <f t="shared" si="38"/>
        <v>8.6222399999999997</v>
      </c>
      <c r="N268">
        <f t="shared" si="39"/>
        <v>122.71357</v>
      </c>
    </row>
    <row r="269" spans="1:14" x14ac:dyDescent="0.35">
      <c r="A269" t="s">
        <v>78</v>
      </c>
      <c r="B269" t="s">
        <v>242</v>
      </c>
      <c r="C269" t="s">
        <v>246</v>
      </c>
      <c r="D269">
        <v>18.654890000000002</v>
      </c>
      <c r="E269">
        <v>105.70856999999999</v>
      </c>
      <c r="F269" t="s">
        <v>6</v>
      </c>
      <c r="G269">
        <f t="shared" si="32"/>
        <v>19.154890000000002</v>
      </c>
      <c r="H269">
        <f t="shared" si="33"/>
        <v>106.20856999999999</v>
      </c>
      <c r="I269">
        <f t="shared" si="34"/>
        <v>18.154890000000002</v>
      </c>
      <c r="J269">
        <f t="shared" si="35"/>
        <v>106.20856999999999</v>
      </c>
      <c r="K269">
        <f t="shared" si="36"/>
        <v>19.154890000000002</v>
      </c>
      <c r="L269">
        <f t="shared" si="37"/>
        <v>105.20856999999999</v>
      </c>
      <c r="M269">
        <f t="shared" si="38"/>
        <v>18.154890000000002</v>
      </c>
      <c r="N269">
        <f t="shared" si="39"/>
        <v>105.20856999999999</v>
      </c>
    </row>
    <row r="270" spans="1:14" x14ac:dyDescent="0.35">
      <c r="A270" t="s">
        <v>219</v>
      </c>
      <c r="B270" t="s">
        <v>242</v>
      </c>
      <c r="C270" t="s">
        <v>245</v>
      </c>
      <c r="D270">
        <v>13.12749</v>
      </c>
      <c r="E270">
        <v>100.90098</v>
      </c>
      <c r="F270" t="s">
        <v>112</v>
      </c>
      <c r="G270">
        <f t="shared" si="32"/>
        <v>13.62749</v>
      </c>
      <c r="H270">
        <f t="shared" si="33"/>
        <v>101.40098</v>
      </c>
      <c r="I270">
        <f t="shared" si="34"/>
        <v>12.62749</v>
      </c>
      <c r="J270">
        <f t="shared" si="35"/>
        <v>101.40098</v>
      </c>
      <c r="K270">
        <f t="shared" si="36"/>
        <v>13.62749</v>
      </c>
      <c r="L270">
        <f t="shared" si="37"/>
        <v>100.40098</v>
      </c>
      <c r="M270">
        <f t="shared" si="38"/>
        <v>12.62749</v>
      </c>
      <c r="N270">
        <f t="shared" si="39"/>
        <v>100.40098</v>
      </c>
    </row>
    <row r="271" spans="1:14" x14ac:dyDescent="0.35">
      <c r="A271" t="s">
        <v>96</v>
      </c>
      <c r="B271" t="s">
        <v>242</v>
      </c>
      <c r="C271" t="s">
        <v>245</v>
      </c>
      <c r="D271">
        <v>1.4706699999999999</v>
      </c>
      <c r="E271">
        <v>103.78372</v>
      </c>
      <c r="F271" t="s">
        <v>15</v>
      </c>
      <c r="G271">
        <f t="shared" si="32"/>
        <v>1.9706699999999999</v>
      </c>
      <c r="H271">
        <f t="shared" si="33"/>
        <v>104.28372</v>
      </c>
      <c r="I271">
        <f t="shared" si="34"/>
        <v>0.97066999999999992</v>
      </c>
      <c r="J271">
        <f t="shared" si="35"/>
        <v>104.28372</v>
      </c>
      <c r="K271">
        <f t="shared" si="36"/>
        <v>1.9706699999999999</v>
      </c>
      <c r="L271">
        <f t="shared" si="37"/>
        <v>103.28372</v>
      </c>
      <c r="M271">
        <f t="shared" si="38"/>
        <v>0.97066999999999992</v>
      </c>
      <c r="N271">
        <f t="shared" si="39"/>
        <v>103.28372</v>
      </c>
    </row>
    <row r="272" spans="1:14" x14ac:dyDescent="0.35">
      <c r="A272" t="s">
        <v>225</v>
      </c>
      <c r="B272" t="s">
        <v>242</v>
      </c>
      <c r="C272" t="s">
        <v>245</v>
      </c>
      <c r="D272">
        <v>11.80817</v>
      </c>
      <c r="E272">
        <v>99.798940000000002</v>
      </c>
      <c r="F272" t="s">
        <v>112</v>
      </c>
      <c r="G272">
        <f t="shared" si="32"/>
        <v>12.30817</v>
      </c>
      <c r="H272">
        <f t="shared" si="33"/>
        <v>100.29894</v>
      </c>
      <c r="I272">
        <f t="shared" si="34"/>
        <v>11.30817</v>
      </c>
      <c r="J272">
        <f t="shared" si="35"/>
        <v>100.29894</v>
      </c>
      <c r="K272">
        <f t="shared" si="36"/>
        <v>12.30817</v>
      </c>
      <c r="L272">
        <f t="shared" si="37"/>
        <v>99.298940000000002</v>
      </c>
      <c r="M272">
        <f t="shared" si="38"/>
        <v>11.30817</v>
      </c>
      <c r="N272">
        <f t="shared" si="39"/>
        <v>99.298940000000002</v>
      </c>
    </row>
    <row r="273" spans="1:14" x14ac:dyDescent="0.35">
      <c r="A273" t="s">
        <v>79</v>
      </c>
      <c r="B273" t="s">
        <v>242</v>
      </c>
      <c r="C273" t="s">
        <v>246</v>
      </c>
      <c r="D273">
        <v>20.972339999999999</v>
      </c>
      <c r="E273">
        <v>107.05224</v>
      </c>
      <c r="F273" t="s">
        <v>6</v>
      </c>
      <c r="G273">
        <f t="shared" si="32"/>
        <v>21.472339999999999</v>
      </c>
      <c r="H273">
        <f t="shared" si="33"/>
        <v>107.55224</v>
      </c>
      <c r="I273">
        <f t="shared" si="34"/>
        <v>20.472339999999999</v>
      </c>
      <c r="J273">
        <f t="shared" si="35"/>
        <v>107.55224</v>
      </c>
      <c r="K273">
        <f t="shared" si="36"/>
        <v>21.472339999999999</v>
      </c>
      <c r="L273">
        <f t="shared" si="37"/>
        <v>106.55224</v>
      </c>
      <c r="M273">
        <f t="shared" si="38"/>
        <v>20.472339999999999</v>
      </c>
      <c r="N273">
        <f t="shared" si="39"/>
        <v>106.55224</v>
      </c>
    </row>
    <row r="274" spans="1:14" x14ac:dyDescent="0.35">
      <c r="A274" t="s">
        <v>80</v>
      </c>
      <c r="B274" t="s">
        <v>244</v>
      </c>
      <c r="C274" t="s">
        <v>247</v>
      </c>
      <c r="D274">
        <v>10.75853</v>
      </c>
      <c r="E274">
        <v>106.71810000000001</v>
      </c>
      <c r="F274" t="s">
        <v>6</v>
      </c>
      <c r="G274">
        <f t="shared" si="32"/>
        <v>11.25853</v>
      </c>
      <c r="H274">
        <f t="shared" si="33"/>
        <v>107.21810000000001</v>
      </c>
      <c r="I274">
        <f t="shared" si="34"/>
        <v>10.25853</v>
      </c>
      <c r="J274">
        <f t="shared" si="35"/>
        <v>107.21810000000001</v>
      </c>
      <c r="K274">
        <f t="shared" si="36"/>
        <v>11.25853</v>
      </c>
      <c r="L274">
        <f t="shared" si="37"/>
        <v>106.21810000000001</v>
      </c>
      <c r="M274">
        <f t="shared" si="38"/>
        <v>10.25853</v>
      </c>
      <c r="N274">
        <f t="shared" si="39"/>
        <v>106.21810000000001</v>
      </c>
    </row>
    <row r="275" spans="1:14" x14ac:dyDescent="0.35">
      <c r="A275" t="s">
        <v>106</v>
      </c>
      <c r="B275" t="s">
        <v>242</v>
      </c>
      <c r="C275" t="s">
        <v>247</v>
      </c>
      <c r="D275">
        <v>10.304349999999999</v>
      </c>
      <c r="E275">
        <v>123.91540999999999</v>
      </c>
      <c r="F275" t="s">
        <v>107</v>
      </c>
      <c r="G275">
        <f t="shared" si="32"/>
        <v>10.804349999999999</v>
      </c>
      <c r="H275">
        <f t="shared" si="33"/>
        <v>124.41540999999999</v>
      </c>
      <c r="I275">
        <f t="shared" si="34"/>
        <v>9.8043499999999995</v>
      </c>
      <c r="J275">
        <f t="shared" si="35"/>
        <v>124.41540999999999</v>
      </c>
      <c r="K275">
        <f t="shared" si="36"/>
        <v>10.804349999999999</v>
      </c>
      <c r="L275">
        <f t="shared" si="37"/>
        <v>123.41540999999999</v>
      </c>
      <c r="M275">
        <f t="shared" si="38"/>
        <v>9.8043499999999995</v>
      </c>
      <c r="N275">
        <f t="shared" si="39"/>
        <v>123.41540999999999</v>
      </c>
    </row>
    <row r="276" spans="1:14" x14ac:dyDescent="0.35">
      <c r="A276" t="s">
        <v>326</v>
      </c>
      <c r="B276" t="s">
        <v>242</v>
      </c>
      <c r="C276" t="s">
        <v>246</v>
      </c>
      <c r="D276">
        <v>-0.81315000000000004</v>
      </c>
      <c r="E276">
        <v>103.45959999999999</v>
      </c>
      <c r="F276" t="s">
        <v>4</v>
      </c>
      <c r="G276">
        <f t="shared" si="32"/>
        <v>-0.31315000000000004</v>
      </c>
      <c r="H276">
        <f t="shared" si="33"/>
        <v>103.95959999999999</v>
      </c>
      <c r="I276">
        <f t="shared" si="34"/>
        <v>-1.31315</v>
      </c>
      <c r="J276">
        <f t="shared" si="35"/>
        <v>103.95959999999999</v>
      </c>
      <c r="K276">
        <f t="shared" si="36"/>
        <v>-0.31315000000000004</v>
      </c>
      <c r="L276">
        <f t="shared" si="37"/>
        <v>102.95959999999999</v>
      </c>
      <c r="M276">
        <f t="shared" si="38"/>
        <v>-1.31315</v>
      </c>
      <c r="N276">
        <f t="shared" si="39"/>
        <v>102.95959999999999</v>
      </c>
    </row>
    <row r="277" spans="1:14" x14ac:dyDescent="0.35">
      <c r="A277" t="s">
        <v>97</v>
      </c>
      <c r="B277" t="s">
        <v>242</v>
      </c>
      <c r="C277" t="s">
        <v>245</v>
      </c>
      <c r="D277">
        <v>15.13359</v>
      </c>
      <c r="E277">
        <v>108.79071999999999</v>
      </c>
      <c r="F277" t="s">
        <v>6</v>
      </c>
      <c r="G277">
        <f t="shared" si="32"/>
        <v>15.63359</v>
      </c>
      <c r="H277">
        <f t="shared" si="33"/>
        <v>109.29071999999999</v>
      </c>
      <c r="I277">
        <f t="shared" si="34"/>
        <v>14.63359</v>
      </c>
      <c r="J277">
        <f t="shared" si="35"/>
        <v>109.29071999999999</v>
      </c>
      <c r="K277">
        <f t="shared" si="36"/>
        <v>15.63359</v>
      </c>
      <c r="L277">
        <f t="shared" si="37"/>
        <v>108.29071999999999</v>
      </c>
      <c r="M277">
        <f t="shared" si="38"/>
        <v>14.63359</v>
      </c>
      <c r="N277">
        <f t="shared" si="39"/>
        <v>108.29071999999999</v>
      </c>
    </row>
    <row r="278" spans="1:14" x14ac:dyDescent="0.35">
      <c r="A278" t="s">
        <v>226</v>
      </c>
      <c r="B278" t="s">
        <v>242</v>
      </c>
      <c r="C278" t="s">
        <v>245</v>
      </c>
      <c r="D278">
        <v>13.768370000000001</v>
      </c>
      <c r="E278">
        <v>121.03274999999999</v>
      </c>
      <c r="F278" t="s">
        <v>107</v>
      </c>
      <c r="G278">
        <f t="shared" si="32"/>
        <v>14.268370000000001</v>
      </c>
      <c r="H278">
        <f t="shared" si="33"/>
        <v>121.53274999999999</v>
      </c>
      <c r="I278">
        <f t="shared" si="34"/>
        <v>13.268370000000001</v>
      </c>
      <c r="J278">
        <f t="shared" si="35"/>
        <v>121.53274999999999</v>
      </c>
      <c r="K278">
        <f t="shared" si="36"/>
        <v>14.268370000000001</v>
      </c>
      <c r="L278">
        <f t="shared" si="37"/>
        <v>120.53274999999999</v>
      </c>
      <c r="M278">
        <f t="shared" si="38"/>
        <v>13.268370000000001</v>
      </c>
      <c r="N278">
        <f t="shared" si="39"/>
        <v>120.53274999999999</v>
      </c>
    </row>
    <row r="279" spans="1:14" x14ac:dyDescent="0.35">
      <c r="A279" t="s">
        <v>81</v>
      </c>
      <c r="B279" t="s">
        <v>242</v>
      </c>
      <c r="C279" t="s">
        <v>245</v>
      </c>
      <c r="D279">
        <v>5.2728900000000003</v>
      </c>
      <c r="E279">
        <v>115.23321</v>
      </c>
      <c r="F279" t="s">
        <v>15</v>
      </c>
      <c r="G279">
        <f t="shared" si="32"/>
        <v>5.7728900000000003</v>
      </c>
      <c r="H279">
        <f t="shared" si="33"/>
        <v>115.73321</v>
      </c>
      <c r="I279">
        <f t="shared" si="34"/>
        <v>4.7728900000000003</v>
      </c>
      <c r="J279">
        <f t="shared" si="35"/>
        <v>115.73321</v>
      </c>
      <c r="K279">
        <f t="shared" si="36"/>
        <v>5.7728900000000003</v>
      </c>
      <c r="L279">
        <f t="shared" si="37"/>
        <v>114.73321</v>
      </c>
      <c r="M279">
        <f t="shared" si="38"/>
        <v>4.7728900000000003</v>
      </c>
      <c r="N279">
        <f t="shared" si="39"/>
        <v>114.73321</v>
      </c>
    </row>
    <row r="280" spans="1:14" x14ac:dyDescent="0.35">
      <c r="A280" t="s">
        <v>82</v>
      </c>
      <c r="B280" t="s">
        <v>242</v>
      </c>
      <c r="C280" t="s">
        <v>245</v>
      </c>
      <c r="D280">
        <v>2.1909000000000001</v>
      </c>
      <c r="E280">
        <v>102.25423000000001</v>
      </c>
      <c r="F280" t="s">
        <v>15</v>
      </c>
      <c r="G280">
        <f t="shared" si="32"/>
        <v>2.6909000000000001</v>
      </c>
      <c r="H280">
        <f t="shared" si="33"/>
        <v>102.75423000000001</v>
      </c>
      <c r="I280">
        <f t="shared" si="34"/>
        <v>1.6909000000000001</v>
      </c>
      <c r="J280">
        <f t="shared" si="35"/>
        <v>102.75423000000001</v>
      </c>
      <c r="K280">
        <f t="shared" si="36"/>
        <v>2.6909000000000001</v>
      </c>
      <c r="L280">
        <f t="shared" si="37"/>
        <v>101.75423000000001</v>
      </c>
      <c r="M280">
        <f t="shared" si="38"/>
        <v>1.6909000000000001</v>
      </c>
      <c r="N280">
        <f t="shared" si="39"/>
        <v>101.75423000000001</v>
      </c>
    </row>
    <row r="281" spans="1:14" x14ac:dyDescent="0.35">
      <c r="A281" t="s">
        <v>327</v>
      </c>
      <c r="B281" t="s">
        <v>242</v>
      </c>
      <c r="C281" t="s">
        <v>246</v>
      </c>
      <c r="D281">
        <v>-7.6880699999999997</v>
      </c>
      <c r="E281">
        <v>109.08483</v>
      </c>
      <c r="F281" t="s">
        <v>4</v>
      </c>
      <c r="G281">
        <f t="shared" si="32"/>
        <v>-7.1880699999999997</v>
      </c>
      <c r="H281">
        <f t="shared" si="33"/>
        <v>109.58483</v>
      </c>
      <c r="I281">
        <f t="shared" si="34"/>
        <v>-8.1880699999999997</v>
      </c>
      <c r="J281">
        <f t="shared" si="35"/>
        <v>109.58483</v>
      </c>
      <c r="K281">
        <f t="shared" si="36"/>
        <v>-7.1880699999999997</v>
      </c>
      <c r="L281">
        <f t="shared" si="37"/>
        <v>108.58483</v>
      </c>
      <c r="M281">
        <f t="shared" si="38"/>
        <v>-8.1880699999999997</v>
      </c>
      <c r="N281">
        <f t="shared" si="39"/>
        <v>108.58483</v>
      </c>
    </row>
    <row r="282" spans="1:14" x14ac:dyDescent="0.35">
      <c r="A282" t="s">
        <v>83</v>
      </c>
      <c r="B282" t="s">
        <v>242</v>
      </c>
      <c r="C282" t="s">
        <v>245</v>
      </c>
      <c r="D282">
        <v>16.095289999999999</v>
      </c>
      <c r="E282">
        <v>108.23367</v>
      </c>
      <c r="F282" t="s">
        <v>6</v>
      </c>
      <c r="G282">
        <f t="shared" si="32"/>
        <v>16.595289999999999</v>
      </c>
      <c r="H282">
        <f t="shared" si="33"/>
        <v>108.73367</v>
      </c>
      <c r="I282">
        <f t="shared" si="34"/>
        <v>15.595289999999999</v>
      </c>
      <c r="J282">
        <f t="shared" si="35"/>
        <v>108.73367</v>
      </c>
      <c r="K282">
        <f t="shared" si="36"/>
        <v>16.595289999999999</v>
      </c>
      <c r="L282">
        <f t="shared" si="37"/>
        <v>107.73367</v>
      </c>
      <c r="M282">
        <f t="shared" si="38"/>
        <v>15.595289999999999</v>
      </c>
      <c r="N282">
        <f t="shared" si="39"/>
        <v>107.73367</v>
      </c>
    </row>
    <row r="283" spans="1:14" x14ac:dyDescent="0.35">
      <c r="A283" t="s">
        <v>227</v>
      </c>
      <c r="B283" t="s">
        <v>242</v>
      </c>
      <c r="C283" t="s">
        <v>245</v>
      </c>
      <c r="D283">
        <v>8.5339200000000002</v>
      </c>
      <c r="E283">
        <v>124.74165000000001</v>
      </c>
      <c r="F283" t="s">
        <v>107</v>
      </c>
      <c r="G283">
        <f t="shared" si="32"/>
        <v>9.0339200000000002</v>
      </c>
      <c r="H283">
        <f t="shared" si="33"/>
        <v>125.24165000000001</v>
      </c>
      <c r="I283">
        <f t="shared" si="34"/>
        <v>8.0339200000000002</v>
      </c>
      <c r="J283">
        <f t="shared" si="35"/>
        <v>125.24165000000001</v>
      </c>
      <c r="K283">
        <f t="shared" si="36"/>
        <v>9.0339200000000002</v>
      </c>
      <c r="L283">
        <f t="shared" si="37"/>
        <v>124.24165000000001</v>
      </c>
      <c r="M283">
        <f t="shared" si="38"/>
        <v>8.0339200000000002</v>
      </c>
      <c r="N283">
        <f t="shared" si="39"/>
        <v>124.24165000000001</v>
      </c>
    </row>
    <row r="284" spans="1:14" x14ac:dyDescent="0.35">
      <c r="A284" t="s">
        <v>84</v>
      </c>
      <c r="B284" t="s">
        <v>242</v>
      </c>
      <c r="C284" t="s">
        <v>245</v>
      </c>
      <c r="D284">
        <v>2.6554199999999999</v>
      </c>
      <c r="E284">
        <v>103.62351</v>
      </c>
      <c r="F284" t="s">
        <v>15</v>
      </c>
      <c r="G284">
        <f t="shared" si="32"/>
        <v>3.1554199999999999</v>
      </c>
      <c r="H284">
        <f t="shared" si="33"/>
        <v>104.12351</v>
      </c>
      <c r="I284">
        <f t="shared" si="34"/>
        <v>2.1554199999999999</v>
      </c>
      <c r="J284">
        <f t="shared" si="35"/>
        <v>104.12351</v>
      </c>
      <c r="K284">
        <f t="shared" si="36"/>
        <v>3.1554199999999999</v>
      </c>
      <c r="L284">
        <f t="shared" si="37"/>
        <v>103.12351</v>
      </c>
      <c r="M284">
        <f t="shared" si="38"/>
        <v>2.1554199999999999</v>
      </c>
      <c r="N284">
        <f t="shared" si="39"/>
        <v>103.12351</v>
      </c>
    </row>
    <row r="285" spans="1:14" x14ac:dyDescent="0.35">
      <c r="A285" t="s">
        <v>328</v>
      </c>
      <c r="B285" t="s">
        <v>242</v>
      </c>
      <c r="C285" t="s">
        <v>246</v>
      </c>
      <c r="D285">
        <v>1.36036</v>
      </c>
      <c r="E285">
        <v>102.15853</v>
      </c>
      <c r="F285" t="s">
        <v>4</v>
      </c>
      <c r="G285">
        <f t="shared" si="32"/>
        <v>1.86036</v>
      </c>
      <c r="H285">
        <f t="shared" si="33"/>
        <v>102.65853</v>
      </c>
      <c r="I285">
        <f t="shared" si="34"/>
        <v>0.86036000000000001</v>
      </c>
      <c r="J285">
        <f t="shared" si="35"/>
        <v>102.65853</v>
      </c>
      <c r="K285">
        <f t="shared" si="36"/>
        <v>1.86036</v>
      </c>
      <c r="L285">
        <f t="shared" si="37"/>
        <v>101.65853</v>
      </c>
      <c r="M285">
        <f t="shared" si="38"/>
        <v>0.86036000000000001</v>
      </c>
      <c r="N285">
        <f t="shared" si="39"/>
        <v>101.65853</v>
      </c>
    </row>
    <row r="286" spans="1:14" x14ac:dyDescent="0.35">
      <c r="A286" t="s">
        <v>85</v>
      </c>
      <c r="B286" t="s">
        <v>242</v>
      </c>
      <c r="C286" t="s">
        <v>245</v>
      </c>
      <c r="D286">
        <v>2.1593800000000001</v>
      </c>
      <c r="E286">
        <v>111.33789</v>
      </c>
      <c r="F286" t="s">
        <v>15</v>
      </c>
      <c r="G286">
        <f t="shared" si="32"/>
        <v>2.6593800000000001</v>
      </c>
      <c r="H286">
        <f t="shared" si="33"/>
        <v>111.83789</v>
      </c>
      <c r="I286">
        <f t="shared" si="34"/>
        <v>1.6593800000000001</v>
      </c>
      <c r="J286">
        <f t="shared" si="35"/>
        <v>111.83789</v>
      </c>
      <c r="K286">
        <f t="shared" si="36"/>
        <v>2.6593800000000001</v>
      </c>
      <c r="L286">
        <f t="shared" si="37"/>
        <v>110.83789</v>
      </c>
      <c r="M286">
        <f t="shared" si="38"/>
        <v>1.6593800000000001</v>
      </c>
      <c r="N286">
        <f t="shared" si="39"/>
        <v>110.83789</v>
      </c>
    </row>
    <row r="287" spans="1:14" x14ac:dyDescent="0.35">
      <c r="A287" t="s">
        <v>60</v>
      </c>
      <c r="B287" t="s">
        <v>242</v>
      </c>
      <c r="C287" t="s">
        <v>245</v>
      </c>
      <c r="D287">
        <v>4.6737500000000001</v>
      </c>
      <c r="E287">
        <v>114.46374</v>
      </c>
      <c r="F287" t="s">
        <v>29</v>
      </c>
      <c r="G287">
        <f t="shared" si="32"/>
        <v>5.1737500000000001</v>
      </c>
      <c r="H287">
        <f t="shared" si="33"/>
        <v>114.96374</v>
      </c>
      <c r="I287">
        <f t="shared" si="34"/>
        <v>4.1737500000000001</v>
      </c>
      <c r="J287">
        <f t="shared" si="35"/>
        <v>114.96374</v>
      </c>
      <c r="K287">
        <f t="shared" si="36"/>
        <v>5.1737500000000001</v>
      </c>
      <c r="L287">
        <f t="shared" si="37"/>
        <v>113.96374</v>
      </c>
      <c r="M287">
        <f t="shared" si="38"/>
        <v>4.1737500000000001</v>
      </c>
      <c r="N287">
        <f t="shared" si="39"/>
        <v>113.96374</v>
      </c>
    </row>
    <row r="288" spans="1:14" x14ac:dyDescent="0.35">
      <c r="A288" t="s">
        <v>329</v>
      </c>
      <c r="B288" t="s">
        <v>242</v>
      </c>
      <c r="C288" t="s">
        <v>243</v>
      </c>
      <c r="D288">
        <v>-8.74329</v>
      </c>
      <c r="E288">
        <v>115.20943</v>
      </c>
      <c r="F288" t="s">
        <v>4</v>
      </c>
      <c r="G288">
        <f t="shared" si="32"/>
        <v>-8.24329</v>
      </c>
      <c r="H288">
        <f t="shared" si="33"/>
        <v>115.70943</v>
      </c>
      <c r="I288">
        <f t="shared" si="34"/>
        <v>-9.24329</v>
      </c>
      <c r="J288">
        <f t="shared" si="35"/>
        <v>115.70943</v>
      </c>
      <c r="K288">
        <f t="shared" si="36"/>
        <v>-8.24329</v>
      </c>
      <c r="L288">
        <f t="shared" si="37"/>
        <v>114.70943</v>
      </c>
      <c r="M288">
        <f t="shared" si="38"/>
        <v>-9.24329</v>
      </c>
      <c r="N288">
        <f t="shared" si="39"/>
        <v>114.70943</v>
      </c>
    </row>
    <row r="289" spans="1:14" x14ac:dyDescent="0.35">
      <c r="A289" t="s">
        <v>228</v>
      </c>
      <c r="B289" t="s">
        <v>242</v>
      </c>
      <c r="C289" t="s">
        <v>243</v>
      </c>
      <c r="D289">
        <v>12.53328</v>
      </c>
      <c r="E289">
        <v>124.48596000000001</v>
      </c>
      <c r="F289" t="s">
        <v>107</v>
      </c>
      <c r="G289">
        <f t="shared" si="32"/>
        <v>13.03328</v>
      </c>
      <c r="H289">
        <f t="shared" si="33"/>
        <v>124.98596000000001</v>
      </c>
      <c r="I289">
        <f t="shared" si="34"/>
        <v>12.03328</v>
      </c>
      <c r="J289">
        <f t="shared" si="35"/>
        <v>124.98596000000001</v>
      </c>
      <c r="K289">
        <f t="shared" si="36"/>
        <v>13.03328</v>
      </c>
      <c r="L289">
        <f t="shared" si="37"/>
        <v>123.98596000000001</v>
      </c>
      <c r="M289">
        <f t="shared" si="38"/>
        <v>12.03328</v>
      </c>
      <c r="N289">
        <f t="shared" si="39"/>
        <v>123.98596000000001</v>
      </c>
    </row>
    <row r="290" spans="1:14" x14ac:dyDescent="0.35">
      <c r="A290" t="s">
        <v>330</v>
      </c>
      <c r="B290" t="s">
        <v>242</v>
      </c>
      <c r="C290" t="s">
        <v>243</v>
      </c>
      <c r="D290">
        <v>0.53569999999999995</v>
      </c>
      <c r="E290">
        <v>117.64344</v>
      </c>
      <c r="F290" t="s">
        <v>4</v>
      </c>
      <c r="G290">
        <f t="shared" si="32"/>
        <v>1.0356999999999998</v>
      </c>
      <c r="H290">
        <f t="shared" si="33"/>
        <v>118.14344</v>
      </c>
      <c r="I290">
        <f t="shared" si="34"/>
        <v>3.5699999999999954E-2</v>
      </c>
      <c r="J290">
        <f t="shared" si="35"/>
        <v>118.14344</v>
      </c>
      <c r="K290">
        <f t="shared" si="36"/>
        <v>1.0356999999999998</v>
      </c>
      <c r="L290">
        <f t="shared" si="37"/>
        <v>117.14344</v>
      </c>
      <c r="M290">
        <f t="shared" si="38"/>
        <v>3.5699999999999954E-2</v>
      </c>
      <c r="N290">
        <f t="shared" si="39"/>
        <v>117.14344</v>
      </c>
    </row>
    <row r="291" spans="1:14" x14ac:dyDescent="0.35">
      <c r="A291" t="s">
        <v>229</v>
      </c>
      <c r="B291" t="s">
        <v>242</v>
      </c>
      <c r="C291" t="s">
        <v>243</v>
      </c>
      <c r="D291">
        <v>11.16465</v>
      </c>
      <c r="E291">
        <v>123.80562</v>
      </c>
      <c r="F291" t="s">
        <v>107</v>
      </c>
      <c r="G291">
        <f t="shared" si="32"/>
        <v>11.66465</v>
      </c>
      <c r="H291">
        <f t="shared" si="33"/>
        <v>124.30562</v>
      </c>
      <c r="I291">
        <f t="shared" si="34"/>
        <v>10.66465</v>
      </c>
      <c r="J291">
        <f t="shared" si="35"/>
        <v>124.30562</v>
      </c>
      <c r="K291">
        <f t="shared" si="36"/>
        <v>11.66465</v>
      </c>
      <c r="L291">
        <f t="shared" si="37"/>
        <v>123.30562</v>
      </c>
      <c r="M291">
        <f t="shared" si="38"/>
        <v>10.66465</v>
      </c>
      <c r="N291">
        <f t="shared" si="39"/>
        <v>123.30562</v>
      </c>
    </row>
    <row r="292" spans="1:14" x14ac:dyDescent="0.35">
      <c r="A292" t="s">
        <v>230</v>
      </c>
      <c r="B292" t="s">
        <v>242</v>
      </c>
      <c r="C292" t="s">
        <v>243</v>
      </c>
      <c r="D292">
        <v>11.09309</v>
      </c>
      <c r="E292">
        <v>123.94481</v>
      </c>
      <c r="F292" t="s">
        <v>107</v>
      </c>
      <c r="G292">
        <f t="shared" si="32"/>
        <v>11.59309</v>
      </c>
      <c r="H292">
        <f t="shared" si="33"/>
        <v>124.44481</v>
      </c>
      <c r="I292">
        <f t="shared" si="34"/>
        <v>10.59309</v>
      </c>
      <c r="J292">
        <f t="shared" si="35"/>
        <v>124.44481</v>
      </c>
      <c r="K292">
        <f t="shared" si="36"/>
        <v>11.59309</v>
      </c>
      <c r="L292">
        <f t="shared" si="37"/>
        <v>123.44481</v>
      </c>
      <c r="M292">
        <f t="shared" si="38"/>
        <v>10.59309</v>
      </c>
      <c r="N292">
        <f t="shared" si="39"/>
        <v>123.44481</v>
      </c>
    </row>
    <row r="293" spans="1:14" x14ac:dyDescent="0.35">
      <c r="A293" t="s">
        <v>231</v>
      </c>
      <c r="B293" t="s">
        <v>242</v>
      </c>
      <c r="C293" t="s">
        <v>243</v>
      </c>
      <c r="D293">
        <v>11.06977</v>
      </c>
      <c r="E293">
        <v>123.9966</v>
      </c>
      <c r="F293" t="s">
        <v>107</v>
      </c>
      <c r="G293">
        <f t="shared" si="32"/>
        <v>11.56977</v>
      </c>
      <c r="H293">
        <f t="shared" si="33"/>
        <v>124.4966</v>
      </c>
      <c r="I293">
        <f t="shared" si="34"/>
        <v>10.56977</v>
      </c>
      <c r="J293">
        <f t="shared" si="35"/>
        <v>124.4966</v>
      </c>
      <c r="K293">
        <f t="shared" si="36"/>
        <v>11.56977</v>
      </c>
      <c r="L293">
        <f t="shared" si="37"/>
        <v>123.4966</v>
      </c>
      <c r="M293">
        <f t="shared" si="38"/>
        <v>10.56977</v>
      </c>
      <c r="N293">
        <f t="shared" si="39"/>
        <v>123.4966</v>
      </c>
    </row>
    <row r="294" spans="1:14" x14ac:dyDescent="0.35">
      <c r="A294" t="s">
        <v>232</v>
      </c>
      <c r="B294" t="s">
        <v>242</v>
      </c>
      <c r="C294" t="s">
        <v>243</v>
      </c>
      <c r="D294">
        <v>11.560370000000001</v>
      </c>
      <c r="E294">
        <v>124.39179</v>
      </c>
      <c r="F294" t="s">
        <v>107</v>
      </c>
      <c r="G294">
        <f t="shared" si="32"/>
        <v>12.060370000000001</v>
      </c>
      <c r="H294">
        <f t="shared" si="33"/>
        <v>124.89179</v>
      </c>
      <c r="I294">
        <f t="shared" si="34"/>
        <v>11.060370000000001</v>
      </c>
      <c r="J294">
        <f t="shared" si="35"/>
        <v>124.89179</v>
      </c>
      <c r="K294">
        <f t="shared" si="36"/>
        <v>12.060370000000001</v>
      </c>
      <c r="L294">
        <f t="shared" si="37"/>
        <v>123.89179</v>
      </c>
      <c r="M294">
        <f t="shared" si="38"/>
        <v>11.060370000000001</v>
      </c>
      <c r="N294">
        <f t="shared" si="39"/>
        <v>123.89179</v>
      </c>
    </row>
    <row r="295" spans="1:14" x14ac:dyDescent="0.35">
      <c r="A295" t="s">
        <v>233</v>
      </c>
      <c r="B295" t="s">
        <v>242</v>
      </c>
      <c r="C295" t="s">
        <v>243</v>
      </c>
      <c r="D295">
        <v>12.66474</v>
      </c>
      <c r="E295">
        <v>123.87389</v>
      </c>
      <c r="F295" t="s">
        <v>107</v>
      </c>
      <c r="G295">
        <f t="shared" si="32"/>
        <v>13.16474</v>
      </c>
      <c r="H295">
        <f t="shared" si="33"/>
        <v>124.37389</v>
      </c>
      <c r="I295">
        <f t="shared" si="34"/>
        <v>12.16474</v>
      </c>
      <c r="J295">
        <f t="shared" si="35"/>
        <v>124.37389</v>
      </c>
      <c r="K295">
        <f t="shared" si="36"/>
        <v>13.16474</v>
      </c>
      <c r="L295">
        <f t="shared" si="37"/>
        <v>123.37389</v>
      </c>
      <c r="M295">
        <f t="shared" si="38"/>
        <v>12.16474</v>
      </c>
      <c r="N295">
        <f t="shared" si="39"/>
        <v>123.37389</v>
      </c>
    </row>
    <row r="296" spans="1:14" x14ac:dyDescent="0.35">
      <c r="A296" t="s">
        <v>234</v>
      </c>
      <c r="B296" t="s">
        <v>242</v>
      </c>
      <c r="C296" t="s">
        <v>246</v>
      </c>
      <c r="D296">
        <v>11.03074</v>
      </c>
      <c r="E296">
        <v>125.72299</v>
      </c>
      <c r="F296" t="s">
        <v>107</v>
      </c>
      <c r="G296">
        <f t="shared" si="32"/>
        <v>11.53074</v>
      </c>
      <c r="H296">
        <f t="shared" si="33"/>
        <v>126.22299</v>
      </c>
      <c r="I296">
        <f t="shared" si="34"/>
        <v>10.53074</v>
      </c>
      <c r="J296">
        <f t="shared" si="35"/>
        <v>126.22299</v>
      </c>
      <c r="K296">
        <f t="shared" si="36"/>
        <v>11.53074</v>
      </c>
      <c r="L296">
        <f t="shared" si="37"/>
        <v>125.22299</v>
      </c>
      <c r="M296">
        <f t="shared" si="38"/>
        <v>10.53074</v>
      </c>
      <c r="N296">
        <f t="shared" si="39"/>
        <v>125.22299</v>
      </c>
    </row>
    <row r="297" spans="1:14" x14ac:dyDescent="0.35">
      <c r="A297" t="s">
        <v>86</v>
      </c>
      <c r="B297" t="s">
        <v>244</v>
      </c>
      <c r="C297" t="s">
        <v>245</v>
      </c>
      <c r="D297">
        <v>20.273980000000002</v>
      </c>
      <c r="E297">
        <v>100.40645000000001</v>
      </c>
      <c r="F297" t="s">
        <v>87</v>
      </c>
      <c r="G297">
        <f t="shared" si="32"/>
        <v>20.773980000000002</v>
      </c>
      <c r="H297">
        <f t="shared" si="33"/>
        <v>100.90645000000001</v>
      </c>
      <c r="I297">
        <f t="shared" si="34"/>
        <v>19.773980000000002</v>
      </c>
      <c r="J297">
        <f t="shared" si="35"/>
        <v>100.90645000000001</v>
      </c>
      <c r="K297">
        <f t="shared" si="36"/>
        <v>20.773980000000002</v>
      </c>
      <c r="L297">
        <f t="shared" si="37"/>
        <v>99.906450000000007</v>
      </c>
      <c r="M297">
        <f t="shared" si="38"/>
        <v>19.773980000000002</v>
      </c>
      <c r="N297">
        <f t="shared" si="39"/>
        <v>99.906450000000007</v>
      </c>
    </row>
    <row r="298" spans="1:14" x14ac:dyDescent="0.35">
      <c r="A298" t="s">
        <v>88</v>
      </c>
      <c r="B298" t="s">
        <v>244</v>
      </c>
      <c r="C298" t="s">
        <v>247</v>
      </c>
      <c r="D298">
        <v>16.76688</v>
      </c>
      <c r="E298">
        <v>96.173969999999997</v>
      </c>
      <c r="F298" t="s">
        <v>8</v>
      </c>
      <c r="G298">
        <f t="shared" si="32"/>
        <v>17.26688</v>
      </c>
      <c r="H298">
        <f t="shared" si="33"/>
        <v>96.673969999999997</v>
      </c>
      <c r="I298">
        <f t="shared" si="34"/>
        <v>16.26688</v>
      </c>
      <c r="J298">
        <f t="shared" si="35"/>
        <v>96.673969999999997</v>
      </c>
      <c r="K298">
        <f t="shared" si="36"/>
        <v>17.26688</v>
      </c>
      <c r="L298">
        <f t="shared" si="37"/>
        <v>95.673969999999997</v>
      </c>
      <c r="M298">
        <f t="shared" si="38"/>
        <v>16.26688</v>
      </c>
      <c r="N298">
        <f t="shared" si="39"/>
        <v>95.673969999999997</v>
      </c>
    </row>
    <row r="299" spans="1:14" x14ac:dyDescent="0.35">
      <c r="A299" t="s">
        <v>235</v>
      </c>
      <c r="B299" t="s">
        <v>242</v>
      </c>
      <c r="C299" t="s">
        <v>246</v>
      </c>
      <c r="D299">
        <v>11.605259999999999</v>
      </c>
      <c r="E299">
        <v>122.71019</v>
      </c>
      <c r="F299" t="s">
        <v>107</v>
      </c>
      <c r="G299">
        <f t="shared" si="32"/>
        <v>12.105259999999999</v>
      </c>
      <c r="H299">
        <f t="shared" si="33"/>
        <v>123.21019</v>
      </c>
      <c r="I299">
        <f t="shared" si="34"/>
        <v>11.105259999999999</v>
      </c>
      <c r="J299">
        <f t="shared" si="35"/>
        <v>123.21019</v>
      </c>
      <c r="K299">
        <f t="shared" si="36"/>
        <v>12.105259999999999</v>
      </c>
      <c r="L299">
        <f t="shared" si="37"/>
        <v>122.21019</v>
      </c>
      <c r="M299">
        <f t="shared" si="38"/>
        <v>11.105259999999999</v>
      </c>
      <c r="N299">
        <f t="shared" si="39"/>
        <v>122.21019</v>
      </c>
    </row>
    <row r="300" spans="1:14" x14ac:dyDescent="0.35">
      <c r="A300" t="s">
        <v>236</v>
      </c>
      <c r="B300" t="s">
        <v>242</v>
      </c>
      <c r="C300" t="s">
        <v>246</v>
      </c>
      <c r="D300">
        <v>11.248290000000001</v>
      </c>
      <c r="E300">
        <v>125.00015999999999</v>
      </c>
      <c r="F300" t="s">
        <v>107</v>
      </c>
      <c r="G300">
        <f t="shared" si="32"/>
        <v>11.748290000000001</v>
      </c>
      <c r="H300">
        <f t="shared" si="33"/>
        <v>125.50015999999999</v>
      </c>
      <c r="I300">
        <f t="shared" si="34"/>
        <v>10.748290000000001</v>
      </c>
      <c r="J300">
        <f t="shared" si="35"/>
        <v>125.50015999999999</v>
      </c>
      <c r="K300">
        <f t="shared" si="36"/>
        <v>11.748290000000001</v>
      </c>
      <c r="L300">
        <f t="shared" si="37"/>
        <v>124.50015999999999</v>
      </c>
      <c r="M300">
        <f t="shared" si="38"/>
        <v>10.748290000000001</v>
      </c>
      <c r="N300">
        <f t="shared" si="39"/>
        <v>124.50015999999999</v>
      </c>
    </row>
    <row r="301" spans="1:14" x14ac:dyDescent="0.35">
      <c r="A301" t="s">
        <v>237</v>
      </c>
      <c r="B301" t="s">
        <v>242</v>
      </c>
      <c r="C301" t="s">
        <v>246</v>
      </c>
      <c r="D301">
        <v>11.00506</v>
      </c>
      <c r="E301">
        <v>124.60674</v>
      </c>
      <c r="F301" t="s">
        <v>107</v>
      </c>
      <c r="G301">
        <f t="shared" si="32"/>
        <v>11.50506</v>
      </c>
      <c r="H301">
        <f t="shared" si="33"/>
        <v>125.10674</v>
      </c>
      <c r="I301">
        <f t="shared" si="34"/>
        <v>10.50506</v>
      </c>
      <c r="J301">
        <f t="shared" si="35"/>
        <v>125.10674</v>
      </c>
      <c r="K301">
        <f t="shared" si="36"/>
        <v>11.50506</v>
      </c>
      <c r="L301">
        <f t="shared" si="37"/>
        <v>124.10674</v>
      </c>
      <c r="M301">
        <f t="shared" si="38"/>
        <v>10.50506</v>
      </c>
      <c r="N301">
        <f t="shared" si="39"/>
        <v>124.10674</v>
      </c>
    </row>
    <row r="302" spans="1:14" x14ac:dyDescent="0.35">
      <c r="A302" t="s">
        <v>238</v>
      </c>
      <c r="B302" t="s">
        <v>242</v>
      </c>
      <c r="C302" t="s">
        <v>246</v>
      </c>
      <c r="D302">
        <v>10.899229999999999</v>
      </c>
      <c r="E302">
        <v>124.43367000000001</v>
      </c>
      <c r="F302" t="s">
        <v>107</v>
      </c>
      <c r="G302">
        <f t="shared" si="32"/>
        <v>11.399229999999999</v>
      </c>
      <c r="H302">
        <f t="shared" si="33"/>
        <v>124.93367000000001</v>
      </c>
      <c r="I302">
        <f t="shared" si="34"/>
        <v>10.399229999999999</v>
      </c>
      <c r="J302">
        <f t="shared" si="35"/>
        <v>124.93367000000001</v>
      </c>
      <c r="K302">
        <f t="shared" si="36"/>
        <v>11.399229999999999</v>
      </c>
      <c r="L302">
        <f t="shared" si="37"/>
        <v>123.93367000000001</v>
      </c>
      <c r="M302">
        <f t="shared" si="38"/>
        <v>10.399229999999999</v>
      </c>
      <c r="N302">
        <f t="shared" si="39"/>
        <v>123.93367000000001</v>
      </c>
    </row>
    <row r="303" spans="1:14" x14ac:dyDescent="0.35">
      <c r="A303" t="s">
        <v>239</v>
      </c>
      <c r="B303" t="s">
        <v>242</v>
      </c>
      <c r="C303" t="s">
        <v>243</v>
      </c>
      <c r="D303">
        <v>11.16643</v>
      </c>
      <c r="E303">
        <v>123.71807</v>
      </c>
      <c r="F303" t="s">
        <v>107</v>
      </c>
      <c r="G303">
        <f t="shared" si="32"/>
        <v>11.66643</v>
      </c>
      <c r="H303">
        <f t="shared" si="33"/>
        <v>124.21807</v>
      </c>
      <c r="I303">
        <f t="shared" si="34"/>
        <v>10.66643</v>
      </c>
      <c r="J303">
        <f t="shared" si="35"/>
        <v>124.21807</v>
      </c>
      <c r="K303">
        <f t="shared" si="36"/>
        <v>11.66643</v>
      </c>
      <c r="L303">
        <f t="shared" si="37"/>
        <v>123.21807</v>
      </c>
      <c r="M303">
        <f t="shared" si="38"/>
        <v>10.66643</v>
      </c>
      <c r="N303">
        <f t="shared" si="39"/>
        <v>123.21807</v>
      </c>
    </row>
    <row r="304" spans="1:14" x14ac:dyDescent="0.35">
      <c r="A304" t="s">
        <v>89</v>
      </c>
      <c r="B304" t="s">
        <v>242</v>
      </c>
      <c r="C304" t="s">
        <v>246</v>
      </c>
      <c r="D304">
        <v>10.64955</v>
      </c>
      <c r="E304">
        <v>103.51770999999999</v>
      </c>
      <c r="F304" t="s">
        <v>52</v>
      </c>
      <c r="G304">
        <f t="shared" si="32"/>
        <v>11.14955</v>
      </c>
      <c r="H304">
        <f t="shared" si="33"/>
        <v>104.01770999999999</v>
      </c>
      <c r="I304">
        <f t="shared" si="34"/>
        <v>10.14955</v>
      </c>
      <c r="J304">
        <f t="shared" si="35"/>
        <v>104.01770999999999</v>
      </c>
      <c r="K304">
        <f t="shared" si="36"/>
        <v>11.14955</v>
      </c>
      <c r="L304">
        <f t="shared" si="37"/>
        <v>103.01770999999999</v>
      </c>
      <c r="M304">
        <f t="shared" si="38"/>
        <v>10.14955</v>
      </c>
      <c r="N304">
        <f t="shared" si="39"/>
        <v>103.01770999999999</v>
      </c>
    </row>
    <row r="305" spans="1:14" x14ac:dyDescent="0.35">
      <c r="A305" t="s">
        <v>331</v>
      </c>
      <c r="B305" t="s">
        <v>242</v>
      </c>
      <c r="C305" t="s">
        <v>246</v>
      </c>
      <c r="D305">
        <v>5.8806500000000002</v>
      </c>
      <c r="E305">
        <v>95.322689999999994</v>
      </c>
      <c r="F305" t="s">
        <v>4</v>
      </c>
      <c r="G305">
        <f t="shared" si="32"/>
        <v>6.3806500000000002</v>
      </c>
      <c r="H305">
        <f t="shared" si="33"/>
        <v>95.822689999999994</v>
      </c>
      <c r="I305">
        <f t="shared" si="34"/>
        <v>5.3806500000000002</v>
      </c>
      <c r="J305">
        <f t="shared" si="35"/>
        <v>95.822689999999994</v>
      </c>
      <c r="K305">
        <f t="shared" si="36"/>
        <v>6.3806500000000002</v>
      </c>
      <c r="L305">
        <f t="shared" si="37"/>
        <v>94.822689999999994</v>
      </c>
      <c r="M305">
        <f t="shared" si="38"/>
        <v>5.3806500000000002</v>
      </c>
      <c r="N305">
        <f t="shared" si="39"/>
        <v>94.822689999999994</v>
      </c>
    </row>
    <row r="306" spans="1:14" x14ac:dyDescent="0.35">
      <c r="A306" t="s">
        <v>332</v>
      </c>
      <c r="B306" t="s">
        <v>242</v>
      </c>
      <c r="C306" t="s">
        <v>246</v>
      </c>
      <c r="D306">
        <v>5.2220300000000002</v>
      </c>
      <c r="E306">
        <v>97.096310000000003</v>
      </c>
      <c r="F306" t="s">
        <v>4</v>
      </c>
      <c r="G306">
        <f t="shared" si="32"/>
        <v>5.7220300000000002</v>
      </c>
      <c r="H306">
        <f t="shared" si="33"/>
        <v>97.596310000000003</v>
      </c>
      <c r="I306">
        <f t="shared" si="34"/>
        <v>4.7220300000000002</v>
      </c>
      <c r="J306">
        <f t="shared" si="35"/>
        <v>97.596310000000003</v>
      </c>
      <c r="K306">
        <f t="shared" si="36"/>
        <v>5.7220300000000002</v>
      </c>
      <c r="L306">
        <f t="shared" si="37"/>
        <v>96.596310000000003</v>
      </c>
      <c r="M306">
        <f t="shared" si="38"/>
        <v>4.7220300000000002</v>
      </c>
      <c r="N306">
        <f t="shared" si="39"/>
        <v>96.596310000000003</v>
      </c>
    </row>
    <row r="307" spans="1:14" x14ac:dyDescent="0.35">
      <c r="A307" t="s">
        <v>333</v>
      </c>
      <c r="B307" t="s">
        <v>242</v>
      </c>
      <c r="C307" t="s">
        <v>243</v>
      </c>
      <c r="D307">
        <v>4.5241600000000002</v>
      </c>
      <c r="E307">
        <v>98.020560000000003</v>
      </c>
      <c r="F307" t="s">
        <v>4</v>
      </c>
      <c r="G307">
        <f t="shared" si="32"/>
        <v>5.0241600000000002</v>
      </c>
      <c r="H307">
        <f t="shared" si="33"/>
        <v>98.520560000000003</v>
      </c>
      <c r="I307">
        <f t="shared" si="34"/>
        <v>4.0241600000000002</v>
      </c>
      <c r="J307">
        <f t="shared" si="35"/>
        <v>98.520560000000003</v>
      </c>
      <c r="K307">
        <f t="shared" si="36"/>
        <v>5.0241600000000002</v>
      </c>
      <c r="L307">
        <f t="shared" si="37"/>
        <v>97.520560000000003</v>
      </c>
      <c r="M307">
        <f t="shared" si="38"/>
        <v>4.0241600000000002</v>
      </c>
      <c r="N307">
        <f t="shared" si="39"/>
        <v>97.520560000000003</v>
      </c>
    </row>
    <row r="308" spans="1:14" x14ac:dyDescent="0.35">
      <c r="A308" t="s">
        <v>334</v>
      </c>
      <c r="B308" t="s">
        <v>242</v>
      </c>
      <c r="C308" t="s">
        <v>246</v>
      </c>
      <c r="D308">
        <v>1.4662200000000001</v>
      </c>
      <c r="E308">
        <v>102.10845</v>
      </c>
      <c r="F308" t="s">
        <v>4</v>
      </c>
      <c r="G308">
        <f t="shared" si="32"/>
        <v>1.9662200000000001</v>
      </c>
      <c r="H308">
        <f t="shared" si="33"/>
        <v>102.60845</v>
      </c>
      <c r="I308">
        <f t="shared" si="34"/>
        <v>0.96622000000000008</v>
      </c>
      <c r="J308">
        <f t="shared" si="35"/>
        <v>102.60845</v>
      </c>
      <c r="K308">
        <f t="shared" si="36"/>
        <v>1.9662200000000001</v>
      </c>
      <c r="L308">
        <f t="shared" si="37"/>
        <v>101.60845</v>
      </c>
      <c r="M308">
        <f t="shared" si="38"/>
        <v>0.96622000000000008</v>
      </c>
      <c r="N308">
        <f t="shared" si="39"/>
        <v>101.60845</v>
      </c>
    </row>
    <row r="309" spans="1:14" x14ac:dyDescent="0.35">
      <c r="A309" t="s">
        <v>335</v>
      </c>
      <c r="B309" t="s">
        <v>242</v>
      </c>
      <c r="C309" t="s">
        <v>246</v>
      </c>
      <c r="D309">
        <v>0.92993999999999999</v>
      </c>
      <c r="E309">
        <v>104.45376</v>
      </c>
      <c r="F309" t="s">
        <v>4</v>
      </c>
      <c r="G309">
        <f t="shared" si="32"/>
        <v>1.42994</v>
      </c>
      <c r="H309">
        <f t="shared" si="33"/>
        <v>104.95376</v>
      </c>
      <c r="I309">
        <f t="shared" si="34"/>
        <v>0.42993999999999999</v>
      </c>
      <c r="J309">
        <f t="shared" si="35"/>
        <v>104.95376</v>
      </c>
      <c r="K309">
        <f t="shared" si="36"/>
        <v>1.42994</v>
      </c>
      <c r="L309">
        <f t="shared" si="37"/>
        <v>103.95376</v>
      </c>
      <c r="M309">
        <f t="shared" si="38"/>
        <v>0.42993999999999999</v>
      </c>
      <c r="N309">
        <f t="shared" si="39"/>
        <v>103.95376</v>
      </c>
    </row>
    <row r="310" spans="1:14" x14ac:dyDescent="0.35">
      <c r="A310" t="s">
        <v>336</v>
      </c>
      <c r="B310" t="s">
        <v>242</v>
      </c>
      <c r="C310" t="s">
        <v>246</v>
      </c>
      <c r="D310">
        <v>0.83743000000000001</v>
      </c>
      <c r="E310">
        <v>104.60929</v>
      </c>
      <c r="F310" t="s">
        <v>4</v>
      </c>
      <c r="G310">
        <f t="shared" si="32"/>
        <v>1.3374299999999999</v>
      </c>
      <c r="H310">
        <f t="shared" si="33"/>
        <v>105.10929</v>
      </c>
      <c r="I310">
        <f t="shared" si="34"/>
        <v>0.33743000000000001</v>
      </c>
      <c r="J310">
        <f t="shared" si="35"/>
        <v>105.10929</v>
      </c>
      <c r="K310">
        <f t="shared" si="36"/>
        <v>1.3374299999999999</v>
      </c>
      <c r="L310">
        <f t="shared" si="37"/>
        <v>104.10929</v>
      </c>
      <c r="M310">
        <f t="shared" si="38"/>
        <v>0.33743000000000001</v>
      </c>
      <c r="N310">
        <f t="shared" si="39"/>
        <v>104.10929</v>
      </c>
    </row>
    <row r="311" spans="1:14" x14ac:dyDescent="0.35">
      <c r="A311" t="s">
        <v>337</v>
      </c>
      <c r="B311" t="s">
        <v>245</v>
      </c>
      <c r="C311" t="s">
        <v>246</v>
      </c>
      <c r="D311">
        <v>-0.501</v>
      </c>
      <c r="E311">
        <v>104.56570000000001</v>
      </c>
      <c r="F311" t="s">
        <v>4</v>
      </c>
      <c r="G311">
        <f t="shared" si="32"/>
        <v>-1.0000000000000009E-3</v>
      </c>
      <c r="H311">
        <f t="shared" si="33"/>
        <v>105.06570000000001</v>
      </c>
      <c r="I311">
        <f t="shared" si="34"/>
        <v>-1.0009999999999999</v>
      </c>
      <c r="J311">
        <f t="shared" si="35"/>
        <v>105.06570000000001</v>
      </c>
      <c r="K311">
        <f t="shared" si="36"/>
        <v>-1.0000000000000009E-3</v>
      </c>
      <c r="L311">
        <f t="shared" si="37"/>
        <v>104.06570000000001</v>
      </c>
      <c r="M311">
        <f t="shared" si="38"/>
        <v>-1.0009999999999999</v>
      </c>
      <c r="N311">
        <f t="shared" si="39"/>
        <v>104.06570000000001</v>
      </c>
    </row>
    <row r="312" spans="1:14" x14ac:dyDescent="0.35">
      <c r="A312" t="s">
        <v>338</v>
      </c>
      <c r="B312" t="s">
        <v>242</v>
      </c>
      <c r="C312" t="s">
        <v>246</v>
      </c>
      <c r="D312">
        <v>-2.0744400000000001</v>
      </c>
      <c r="E312">
        <v>105.17549</v>
      </c>
      <c r="F312" t="s">
        <v>4</v>
      </c>
      <c r="G312">
        <f t="shared" si="32"/>
        <v>-1.5744400000000001</v>
      </c>
      <c r="H312">
        <f t="shared" si="33"/>
        <v>105.67549</v>
      </c>
      <c r="I312">
        <f t="shared" si="34"/>
        <v>-2.5744400000000001</v>
      </c>
      <c r="J312">
        <f t="shared" si="35"/>
        <v>105.67549</v>
      </c>
      <c r="K312">
        <f t="shared" si="36"/>
        <v>-1.5744400000000001</v>
      </c>
      <c r="L312">
        <f t="shared" si="37"/>
        <v>104.67549</v>
      </c>
      <c r="M312">
        <f t="shared" si="38"/>
        <v>-2.5744400000000001</v>
      </c>
      <c r="N312">
        <f t="shared" si="39"/>
        <v>104.67549</v>
      </c>
    </row>
    <row r="313" spans="1:14" x14ac:dyDescent="0.35">
      <c r="A313" t="s">
        <v>339</v>
      </c>
      <c r="B313" t="s">
        <v>242</v>
      </c>
      <c r="C313" t="s">
        <v>246</v>
      </c>
      <c r="D313">
        <v>-5.4995500000000002</v>
      </c>
      <c r="E313">
        <v>104.62023000000001</v>
      </c>
      <c r="F313" t="s">
        <v>4</v>
      </c>
      <c r="G313">
        <f t="shared" si="32"/>
        <v>-4.9995500000000002</v>
      </c>
      <c r="H313">
        <f t="shared" si="33"/>
        <v>105.12023000000001</v>
      </c>
      <c r="I313">
        <f t="shared" si="34"/>
        <v>-5.9995500000000002</v>
      </c>
      <c r="J313">
        <f t="shared" si="35"/>
        <v>105.12023000000001</v>
      </c>
      <c r="K313">
        <f t="shared" si="36"/>
        <v>-4.9995500000000002</v>
      </c>
      <c r="L313">
        <f t="shared" si="37"/>
        <v>104.12023000000001</v>
      </c>
      <c r="M313">
        <f t="shared" si="38"/>
        <v>-5.9995500000000002</v>
      </c>
      <c r="N313">
        <f t="shared" si="39"/>
        <v>104.12023000000001</v>
      </c>
    </row>
    <row r="314" spans="1:14" x14ac:dyDescent="0.35">
      <c r="A314" t="s">
        <v>340</v>
      </c>
      <c r="B314" t="s">
        <v>242</v>
      </c>
      <c r="C314" t="s">
        <v>246</v>
      </c>
      <c r="D314">
        <v>1.7292000000000001</v>
      </c>
      <c r="E314">
        <v>98.785229999999999</v>
      </c>
      <c r="F314" t="s">
        <v>4</v>
      </c>
      <c r="G314">
        <f t="shared" si="32"/>
        <v>2.2292000000000001</v>
      </c>
      <c r="H314">
        <f t="shared" si="33"/>
        <v>99.285229999999999</v>
      </c>
      <c r="I314">
        <f t="shared" si="34"/>
        <v>1.2292000000000001</v>
      </c>
      <c r="J314">
        <f t="shared" si="35"/>
        <v>99.285229999999999</v>
      </c>
      <c r="K314">
        <f t="shared" si="36"/>
        <v>2.2292000000000001</v>
      </c>
      <c r="L314">
        <f t="shared" si="37"/>
        <v>98.285229999999999</v>
      </c>
      <c r="M314">
        <f t="shared" si="38"/>
        <v>1.2292000000000001</v>
      </c>
      <c r="N314">
        <f t="shared" si="39"/>
        <v>98.285229999999999</v>
      </c>
    </row>
    <row r="315" spans="1:14" x14ac:dyDescent="0.35">
      <c r="A315" t="s">
        <v>341</v>
      </c>
      <c r="B315" t="s">
        <v>245</v>
      </c>
      <c r="C315" t="s">
        <v>243</v>
      </c>
      <c r="D315">
        <v>3.7207300000000001</v>
      </c>
      <c r="E315">
        <v>96.811459999999997</v>
      </c>
      <c r="F315" t="s">
        <v>4</v>
      </c>
      <c r="G315">
        <f t="shared" si="32"/>
        <v>4.2207299999999996</v>
      </c>
      <c r="H315">
        <f t="shared" si="33"/>
        <v>97.311459999999997</v>
      </c>
      <c r="I315">
        <f t="shared" si="34"/>
        <v>3.2207300000000001</v>
      </c>
      <c r="J315">
        <f t="shared" si="35"/>
        <v>97.311459999999997</v>
      </c>
      <c r="K315">
        <f t="shared" si="36"/>
        <v>4.2207299999999996</v>
      </c>
      <c r="L315">
        <f t="shared" si="37"/>
        <v>96.311459999999997</v>
      </c>
      <c r="M315">
        <f t="shared" si="38"/>
        <v>3.2207300000000001</v>
      </c>
      <c r="N315">
        <f t="shared" si="39"/>
        <v>96.311459999999997</v>
      </c>
    </row>
    <row r="316" spans="1:14" x14ac:dyDescent="0.35">
      <c r="A316" t="s">
        <v>342</v>
      </c>
      <c r="B316" t="s">
        <v>242</v>
      </c>
      <c r="C316" t="s">
        <v>246</v>
      </c>
      <c r="D316">
        <v>4.1271100000000001</v>
      </c>
      <c r="E316">
        <v>96.129320000000007</v>
      </c>
      <c r="F316" t="s">
        <v>4</v>
      </c>
      <c r="G316">
        <f t="shared" si="32"/>
        <v>4.6271100000000001</v>
      </c>
      <c r="H316">
        <f t="shared" si="33"/>
        <v>96.629320000000007</v>
      </c>
      <c r="I316">
        <f t="shared" si="34"/>
        <v>3.6271100000000001</v>
      </c>
      <c r="J316">
        <f t="shared" si="35"/>
        <v>96.629320000000007</v>
      </c>
      <c r="K316">
        <f t="shared" si="36"/>
        <v>4.6271100000000001</v>
      </c>
      <c r="L316">
        <f t="shared" si="37"/>
        <v>95.629320000000007</v>
      </c>
      <c r="M316">
        <f t="shared" si="38"/>
        <v>3.6271100000000001</v>
      </c>
      <c r="N316">
        <f t="shared" si="39"/>
        <v>95.629320000000007</v>
      </c>
    </row>
    <row r="317" spans="1:14" x14ac:dyDescent="0.35">
      <c r="A317" t="s">
        <v>343</v>
      </c>
      <c r="B317" t="s">
        <v>242</v>
      </c>
      <c r="C317" t="s">
        <v>247</v>
      </c>
      <c r="D317">
        <v>-7.7491300000000001</v>
      </c>
      <c r="E317">
        <v>109.01491</v>
      </c>
      <c r="F317" t="s">
        <v>4</v>
      </c>
      <c r="G317">
        <f t="shared" si="32"/>
        <v>-7.2491300000000001</v>
      </c>
      <c r="H317">
        <f t="shared" si="33"/>
        <v>109.51491</v>
      </c>
      <c r="I317">
        <f t="shared" si="34"/>
        <v>-8.249130000000001</v>
      </c>
      <c r="J317">
        <f t="shared" si="35"/>
        <v>109.51491</v>
      </c>
      <c r="K317">
        <f t="shared" si="36"/>
        <v>-7.2491300000000001</v>
      </c>
      <c r="L317">
        <f t="shared" si="37"/>
        <v>108.51491</v>
      </c>
      <c r="M317">
        <f t="shared" si="38"/>
        <v>-8.249130000000001</v>
      </c>
      <c r="N317">
        <f t="shared" si="39"/>
        <v>108.51491</v>
      </c>
    </row>
    <row r="318" spans="1:14" x14ac:dyDescent="0.35">
      <c r="A318" t="s">
        <v>344</v>
      </c>
      <c r="B318" t="s">
        <v>242</v>
      </c>
      <c r="C318" t="s">
        <v>246</v>
      </c>
      <c r="D318">
        <v>-6.7007300000000001</v>
      </c>
      <c r="E318">
        <v>111.3374</v>
      </c>
      <c r="F318" t="s">
        <v>4</v>
      </c>
      <c r="G318">
        <f t="shared" si="32"/>
        <v>-6.2007300000000001</v>
      </c>
      <c r="H318">
        <f t="shared" si="33"/>
        <v>111.8374</v>
      </c>
      <c r="I318">
        <f t="shared" si="34"/>
        <v>-7.2007300000000001</v>
      </c>
      <c r="J318">
        <f t="shared" si="35"/>
        <v>111.8374</v>
      </c>
      <c r="K318">
        <f t="shared" si="36"/>
        <v>-6.2007300000000001</v>
      </c>
      <c r="L318">
        <f t="shared" si="37"/>
        <v>110.8374</v>
      </c>
      <c r="M318">
        <f t="shared" si="38"/>
        <v>-7.2007300000000001</v>
      </c>
      <c r="N318">
        <f t="shared" si="39"/>
        <v>110.8374</v>
      </c>
    </row>
    <row r="319" spans="1:14" x14ac:dyDescent="0.35">
      <c r="A319" t="s">
        <v>345</v>
      </c>
      <c r="B319" t="s">
        <v>242</v>
      </c>
      <c r="C319" t="s">
        <v>245</v>
      </c>
      <c r="D319">
        <v>-8.4861000000000004</v>
      </c>
      <c r="E319">
        <v>116.67453999999999</v>
      </c>
      <c r="F319" t="s">
        <v>4</v>
      </c>
      <c r="G319">
        <f t="shared" si="32"/>
        <v>-7.9861000000000004</v>
      </c>
      <c r="H319">
        <f t="shared" si="33"/>
        <v>117.17453999999999</v>
      </c>
      <c r="I319">
        <f t="shared" si="34"/>
        <v>-8.9861000000000004</v>
      </c>
      <c r="J319">
        <f t="shared" si="35"/>
        <v>117.17453999999999</v>
      </c>
      <c r="K319">
        <f t="shared" si="36"/>
        <v>-7.9861000000000004</v>
      </c>
      <c r="L319">
        <f t="shared" si="37"/>
        <v>116.17453999999999</v>
      </c>
      <c r="M319">
        <f t="shared" si="38"/>
        <v>-8.9861000000000004</v>
      </c>
      <c r="N319">
        <f t="shared" si="39"/>
        <v>116.17453999999999</v>
      </c>
    </row>
    <row r="320" spans="1:14" x14ac:dyDescent="0.35">
      <c r="A320" t="s">
        <v>346</v>
      </c>
      <c r="B320" t="s">
        <v>245</v>
      </c>
      <c r="C320" t="s">
        <v>246</v>
      </c>
      <c r="D320">
        <v>-1.2561599999999999</v>
      </c>
      <c r="E320">
        <v>136.37692000000001</v>
      </c>
      <c r="F320" t="s">
        <v>4</v>
      </c>
      <c r="G320">
        <f t="shared" si="32"/>
        <v>-0.75615999999999994</v>
      </c>
      <c r="H320">
        <f t="shared" si="33"/>
        <v>136.87692000000001</v>
      </c>
      <c r="I320">
        <f t="shared" si="34"/>
        <v>-1.7561599999999999</v>
      </c>
      <c r="J320">
        <f t="shared" si="35"/>
        <v>136.87692000000001</v>
      </c>
      <c r="K320">
        <f t="shared" si="36"/>
        <v>-0.75615999999999994</v>
      </c>
      <c r="L320">
        <f t="shared" si="37"/>
        <v>135.87692000000001</v>
      </c>
      <c r="M320">
        <f t="shared" si="38"/>
        <v>-1.7561599999999999</v>
      </c>
      <c r="N320">
        <f t="shared" si="39"/>
        <v>135.87692000000001</v>
      </c>
    </row>
    <row r="321" spans="1:14" x14ac:dyDescent="0.35">
      <c r="A321" t="s">
        <v>347</v>
      </c>
      <c r="B321" t="s">
        <v>242</v>
      </c>
      <c r="C321" t="s">
        <v>246</v>
      </c>
      <c r="D321">
        <v>0.78066000000000002</v>
      </c>
      <c r="E321">
        <v>127.38809000000001</v>
      </c>
      <c r="F321" t="s">
        <v>4</v>
      </c>
      <c r="G321">
        <f t="shared" si="32"/>
        <v>1.2806600000000001</v>
      </c>
      <c r="H321">
        <f t="shared" si="33"/>
        <v>127.88809000000001</v>
      </c>
      <c r="I321">
        <f t="shared" si="34"/>
        <v>0.28066000000000002</v>
      </c>
      <c r="J321">
        <f t="shared" si="35"/>
        <v>127.88809000000001</v>
      </c>
      <c r="K321">
        <f t="shared" si="36"/>
        <v>1.2806600000000001</v>
      </c>
      <c r="L321">
        <f t="shared" si="37"/>
        <v>126.88809000000001</v>
      </c>
      <c r="M321">
        <f t="shared" si="38"/>
        <v>0.28066000000000002</v>
      </c>
      <c r="N321">
        <f t="shared" si="39"/>
        <v>126.88809000000001</v>
      </c>
    </row>
    <row r="322" spans="1:14" x14ac:dyDescent="0.35">
      <c r="A322" t="s">
        <v>348</v>
      </c>
      <c r="B322" t="s">
        <v>242</v>
      </c>
      <c r="C322" t="s">
        <v>246</v>
      </c>
      <c r="D322">
        <v>-3.2664499999999999</v>
      </c>
      <c r="E322">
        <v>127.08498</v>
      </c>
      <c r="F322" t="s">
        <v>4</v>
      </c>
      <c r="G322">
        <f t="shared" si="32"/>
        <v>-2.7664499999999999</v>
      </c>
      <c r="H322">
        <f t="shared" si="33"/>
        <v>127.58498</v>
      </c>
      <c r="I322">
        <f t="shared" si="34"/>
        <v>-3.7664499999999999</v>
      </c>
      <c r="J322">
        <f t="shared" si="35"/>
        <v>127.58498</v>
      </c>
      <c r="K322">
        <f t="shared" si="36"/>
        <v>-2.7664499999999999</v>
      </c>
      <c r="L322">
        <f t="shared" si="37"/>
        <v>126.58498</v>
      </c>
      <c r="M322">
        <f t="shared" si="38"/>
        <v>-3.7664499999999999</v>
      </c>
      <c r="N322">
        <f t="shared" si="39"/>
        <v>126.58498</v>
      </c>
    </row>
    <row r="323" spans="1:14" x14ac:dyDescent="0.35">
      <c r="A323" t="s">
        <v>349</v>
      </c>
      <c r="B323" t="s">
        <v>242</v>
      </c>
      <c r="C323" t="s">
        <v>246</v>
      </c>
      <c r="D323">
        <v>-2.6425399999999999</v>
      </c>
      <c r="E323">
        <v>121.07289</v>
      </c>
      <c r="F323" t="s">
        <v>4</v>
      </c>
      <c r="G323">
        <f t="shared" ref="G323:G326" si="40">$D323+0.5</f>
        <v>-2.1425399999999999</v>
      </c>
      <c r="H323">
        <f t="shared" ref="H323:H326" si="41">$E323+0.5</f>
        <v>121.57289</v>
      </c>
      <c r="I323">
        <f t="shared" ref="I323:I326" si="42">$D323-0.5</f>
        <v>-3.1425399999999999</v>
      </c>
      <c r="J323">
        <f t="shared" ref="J323:J326" si="43">$E323+0.5</f>
        <v>121.57289</v>
      </c>
      <c r="K323">
        <f t="shared" ref="K323:K326" si="44">$D323+0.5</f>
        <v>-2.1425399999999999</v>
      </c>
      <c r="L323">
        <f t="shared" ref="L323:L326" si="45">$E323-0.5</f>
        <v>120.57289</v>
      </c>
      <c r="M323">
        <f t="shared" ref="M323:M326" si="46">$D323-0.5</f>
        <v>-3.1425399999999999</v>
      </c>
      <c r="N323">
        <f t="shared" ref="N323:N326" si="47">$E323-0.5</f>
        <v>120.57289</v>
      </c>
    </row>
    <row r="324" spans="1:14" x14ac:dyDescent="0.35">
      <c r="A324" t="s">
        <v>350</v>
      </c>
      <c r="B324" t="s">
        <v>245</v>
      </c>
      <c r="C324" t="s">
        <v>243</v>
      </c>
      <c r="D324">
        <v>-1.7614399999999999</v>
      </c>
      <c r="E324">
        <v>125.09462000000001</v>
      </c>
      <c r="F324" t="s">
        <v>4</v>
      </c>
      <c r="G324">
        <f t="shared" si="40"/>
        <v>-1.2614399999999999</v>
      </c>
      <c r="H324">
        <f t="shared" si="41"/>
        <v>125.59462000000001</v>
      </c>
      <c r="I324">
        <f t="shared" si="42"/>
        <v>-2.2614399999999999</v>
      </c>
      <c r="J324">
        <f t="shared" si="43"/>
        <v>125.59462000000001</v>
      </c>
      <c r="K324">
        <f t="shared" si="44"/>
        <v>-1.2614399999999999</v>
      </c>
      <c r="L324">
        <f t="shared" si="45"/>
        <v>124.59462000000001</v>
      </c>
      <c r="M324">
        <f t="shared" si="46"/>
        <v>-2.2614399999999999</v>
      </c>
      <c r="N324">
        <f t="shared" si="47"/>
        <v>124.59462000000001</v>
      </c>
    </row>
    <row r="325" spans="1:14" x14ac:dyDescent="0.35">
      <c r="A325" t="s">
        <v>351</v>
      </c>
      <c r="B325" t="s">
        <v>244</v>
      </c>
      <c r="C325" t="s">
        <v>246</v>
      </c>
      <c r="D325">
        <v>-0.50507000000000002</v>
      </c>
      <c r="E325">
        <v>117.15071</v>
      </c>
      <c r="F325" t="s">
        <v>4</v>
      </c>
      <c r="G325">
        <f t="shared" si="40"/>
        <v>-5.0700000000000189E-3</v>
      </c>
      <c r="H325">
        <f t="shared" si="41"/>
        <v>117.65071</v>
      </c>
      <c r="I325">
        <f t="shared" si="42"/>
        <v>-1.0050699999999999</v>
      </c>
      <c r="J325">
        <f t="shared" si="43"/>
        <v>117.65071</v>
      </c>
      <c r="K325">
        <f t="shared" si="44"/>
        <v>-5.0700000000000189E-3</v>
      </c>
      <c r="L325">
        <f t="shared" si="45"/>
        <v>116.65071</v>
      </c>
      <c r="M325">
        <f t="shared" si="46"/>
        <v>-1.0050699999999999</v>
      </c>
      <c r="N325">
        <f t="shared" si="47"/>
        <v>116.65071</v>
      </c>
    </row>
    <row r="326" spans="1:14" x14ac:dyDescent="0.35">
      <c r="A326" t="s">
        <v>352</v>
      </c>
      <c r="B326" t="s">
        <v>242</v>
      </c>
      <c r="C326" t="s">
        <v>246</v>
      </c>
      <c r="D326">
        <v>-2.5680999999999998</v>
      </c>
      <c r="E326">
        <v>112.97806</v>
      </c>
      <c r="F326" t="s">
        <v>4</v>
      </c>
      <c r="G326">
        <f t="shared" si="40"/>
        <v>-2.0680999999999998</v>
      </c>
      <c r="H326">
        <f t="shared" si="41"/>
        <v>113.47806</v>
      </c>
      <c r="I326">
        <f t="shared" si="42"/>
        <v>-3.0680999999999998</v>
      </c>
      <c r="J326">
        <f t="shared" si="43"/>
        <v>113.47806</v>
      </c>
      <c r="K326">
        <f t="shared" si="44"/>
        <v>-2.0680999999999998</v>
      </c>
      <c r="L326">
        <f t="shared" si="45"/>
        <v>112.47806</v>
      </c>
      <c r="M326">
        <f t="shared" si="46"/>
        <v>-3.0680999999999998</v>
      </c>
      <c r="N326">
        <f t="shared" si="47"/>
        <v>112.47806</v>
      </c>
    </row>
  </sheetData>
  <sortState xmlns:xlrd2="http://schemas.microsoft.com/office/spreadsheetml/2017/richdata2" ref="A2:N222">
    <sortCondition ref="F2:F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</dc:creator>
  <cp:lastModifiedBy>handy</cp:lastModifiedBy>
  <dcterms:created xsi:type="dcterms:W3CDTF">2022-11-08T10:48:27Z</dcterms:created>
  <dcterms:modified xsi:type="dcterms:W3CDTF">2022-11-08T15:24:00Z</dcterms:modified>
</cp:coreProperties>
</file>