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B448B566-C9C4-4E14-A9CC-980CD302BFD5}" xr6:coauthVersionLast="47" xr6:coauthVersionMax="47" xr10:uidLastSave="{00000000-0000-0000-0000-000000000000}"/>
  <bookViews>
    <workbookView xWindow="-110" yWindow="-110" windowWidth="19420" windowHeight="10420" activeTab="7" xr2:uid="{C2ED85D9-F938-4577-A71C-C252A0D4FEA3}"/>
  </bookViews>
  <sheets>
    <sheet name="Sheet4" sheetId="4" r:id="rId1"/>
    <sheet name="Sheet3" sheetId="3" r:id="rId2"/>
    <sheet name="Sheet6" sheetId="6" r:id="rId3"/>
    <sheet name="Sheet5" sheetId="5" r:id="rId4"/>
    <sheet name="Sheet1" sheetId="11" r:id="rId5"/>
    <sheet name="Sheet9" sheetId="9" r:id="rId6"/>
    <sheet name="Sheet2" sheetId="2" r:id="rId7"/>
    <sheet name="Sheet10" sheetId="10" r:id="rId8"/>
  </sheets>
  <definedNames>
    <definedName name="_xlcn.WorksheetConnection_Book1Sheet11" hidden="1">Sheet1[]</definedName>
    <definedName name="ExternalData_1" localSheetId="6" hidden="1">Sheet2!$A$1:$M$250</definedName>
    <definedName name="Slicer_category">#N/A</definedName>
    <definedName name="Slicer_Customer_name">#N/A</definedName>
    <definedName name="Slicer_Region">#N/A</definedName>
    <definedName name="Slicer_Sub_Category">#N/A</definedName>
    <definedName name="Timeline_Order_Date">#N/A</definedName>
  </definedNames>
  <calcPr calcId="181029"/>
  <pivotCaches>
    <pivotCache cacheId="87" r:id="rId9"/>
    <pivotCache cacheId="288" r:id="rId10"/>
    <pivotCache cacheId="309" r:id="rId11"/>
    <pivotCache cacheId="304" r:id="rId12"/>
    <pivotCache cacheId="307" r:id="rId13"/>
    <pivotCache cacheId="312"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5faaacb4-3f42-4a32-8a3c-4bf6914cdb7d" name="Sheet1" connection="Query - Sheet1"/>
          <x15:modelTable id="Sheet1 1" name="Sheet1 1" connection="WorksheetConnection_Book1!Sheet1"/>
        </x15:modelTables>
        <x15:extLst>
          <ext xmlns:x16="http://schemas.microsoft.com/office/spreadsheetml/2014/11/main" uri="{9835A34E-60A6-4A7C-AAB8-D5F71C897F49}">
            <x16:modelTimeGroupings>
              <x16:modelTimeGrouping tableName="Sheet1 1" columnName="Order Date" columnId="Order Date">
                <x16:calculatedTimeColumn columnName="Order Date (Year)" columnId="Order Date (Year)" contentType="yea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977C9D-9D08-48EA-9ADD-BC6858F2A903}"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C55B413A-D1BF-46C9-9A99-5131DF1FD254}" name="Query - Sheet1" description="Connection to the 'Sheet1' query in the workbook." type="100" refreshedVersion="8" minRefreshableVersion="5">
    <extLst>
      <ext xmlns:x15="http://schemas.microsoft.com/office/spreadsheetml/2010/11/main" uri="{DE250136-89BD-433C-8126-D09CA5730AF9}">
        <x15:connection id="958f598e-ba1c-4918-b6e0-675b61fb2804"/>
      </ext>
    </extLst>
  </connection>
  <connection id="3" xr16:uid="{15F9B720-6742-4431-AE76-1E84DB2775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FF43D76-D0BD-48B5-A881-9EA9A9264A37}" name="WorksheetConnection_Book1!Sheet1" type="102" refreshedVersion="8" minRefreshableVersion="5">
    <extLst>
      <ext xmlns:x15="http://schemas.microsoft.com/office/spreadsheetml/2010/11/main" uri="{DE250136-89BD-433C-8126-D09CA5730AF9}">
        <x15:connection id="Sheet1 1" autoDelete="1">
          <x15:rangePr sourceName="_xlcn.WorksheetConnection_Book1Sheet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heet1 1].[Region].[All]}"/>
  </metadataStrings>
  <mdxMetadata count="1">
    <mdx n="0" f="s">
      <ms ns="1" c="0"/>
    </mdx>
  </mdxMetadata>
  <valueMetadata count="1">
    <bk>
      <rc t="1" v="0"/>
    </bk>
  </valueMetadata>
</metadata>
</file>

<file path=xl/sharedStrings.xml><?xml version="1.0" encoding="utf-8"?>
<sst xmlns="http://schemas.openxmlformats.org/spreadsheetml/2006/main" count="1820" uniqueCount="495">
  <si>
    <t>Order ID</t>
  </si>
  <si>
    <t>Order Date</t>
  </si>
  <si>
    <t>Customer name</t>
  </si>
  <si>
    <t>Region</t>
  </si>
  <si>
    <t>category</t>
  </si>
  <si>
    <t>Sub-Category</t>
  </si>
  <si>
    <t>Quantity</t>
  </si>
  <si>
    <t>Unit Price</t>
  </si>
  <si>
    <t>Discount</t>
  </si>
  <si>
    <t>Sales</t>
  </si>
  <si>
    <t>Profit</t>
  </si>
  <si>
    <t>profit margin</t>
  </si>
  <si>
    <t>Returned</t>
  </si>
  <si>
    <t>1771</t>
  </si>
  <si>
    <t>David</t>
  </si>
  <si>
    <t>West</t>
  </si>
  <si>
    <t>Office Supplies</t>
  </si>
  <si>
    <t>Phones</t>
  </si>
  <si>
    <t>No</t>
  </si>
  <si>
    <t>1871</t>
  </si>
  <si>
    <t>Frank</t>
  </si>
  <si>
    <t>East</t>
  </si>
  <si>
    <t>Technology</t>
  </si>
  <si>
    <t>Chairs</t>
  </si>
  <si>
    <t>1091</t>
  </si>
  <si>
    <t>Alice</t>
  </si>
  <si>
    <t>Central</t>
  </si>
  <si>
    <t>Furniture</t>
  </si>
  <si>
    <t>1627</t>
  </si>
  <si>
    <t>1458</t>
  </si>
  <si>
    <t>1224</t>
  </si>
  <si>
    <t>Accessories</t>
  </si>
  <si>
    <t>1427</t>
  </si>
  <si>
    <t>Tables</t>
  </si>
  <si>
    <t>1510</t>
  </si>
  <si>
    <t>Yes</t>
  </si>
  <si>
    <t>1815</t>
  </si>
  <si>
    <t>Charlie</t>
  </si>
  <si>
    <t>1776</t>
  </si>
  <si>
    <t>South</t>
  </si>
  <si>
    <t>1313</t>
  </si>
  <si>
    <t>Grace</t>
  </si>
  <si>
    <t>1474</t>
  </si>
  <si>
    <t>1130</t>
  </si>
  <si>
    <t>Bob</t>
  </si>
  <si>
    <t>0.124681393</t>
  </si>
  <si>
    <t>0.154440245</t>
  </si>
  <si>
    <t>0.142077383</t>
  </si>
  <si>
    <t>0.256262353</t>
  </si>
  <si>
    <t>1021</t>
  </si>
  <si>
    <t>0.162152658</t>
  </si>
  <si>
    <t>1206</t>
  </si>
  <si>
    <t>Binders</t>
  </si>
  <si>
    <t>0.114655209</t>
  </si>
  <si>
    <t>1121</t>
  </si>
  <si>
    <t>Eva</t>
  </si>
  <si>
    <t>0.297952488</t>
  </si>
  <si>
    <t>1614</t>
  </si>
  <si>
    <t>0.231615429</t>
  </si>
  <si>
    <t>1921</t>
  </si>
  <si>
    <t>0.276563645</t>
  </si>
  <si>
    <t>1563</t>
  </si>
  <si>
    <t>0.093440398</t>
  </si>
  <si>
    <t>1891</t>
  </si>
  <si>
    <t>0.179846465</t>
  </si>
  <si>
    <t>1455</t>
  </si>
  <si>
    <t>0.156872422</t>
  </si>
  <si>
    <t>1386</t>
  </si>
  <si>
    <t>0.085492997</t>
  </si>
  <si>
    <t>1112</t>
  </si>
  <si>
    <t>0.139449566</t>
  </si>
  <si>
    <t>1441</t>
  </si>
  <si>
    <t>0.133802012</t>
  </si>
  <si>
    <t>1974</t>
  </si>
  <si>
    <t>0.264544263</t>
  </si>
  <si>
    <t>1492</t>
  </si>
  <si>
    <t>0.244177639</t>
  </si>
  <si>
    <t>1489</t>
  </si>
  <si>
    <t>0.099524408</t>
  </si>
  <si>
    <t>0.133627822</t>
  </si>
  <si>
    <t>1391</t>
  </si>
  <si>
    <t>0.15469833</t>
  </si>
  <si>
    <t>1772</t>
  </si>
  <si>
    <t>0.21354365</t>
  </si>
  <si>
    <t>1330</t>
  </si>
  <si>
    <t>0.085177882</t>
  </si>
  <si>
    <t>1401</t>
  </si>
  <si>
    <t>0.268182563</t>
  </si>
  <si>
    <t>1106</t>
  </si>
  <si>
    <t>0.090017909</t>
  </si>
  <si>
    <t>1001</t>
  </si>
  <si>
    <t>0.167821792</t>
  </si>
  <si>
    <t>1955</t>
  </si>
  <si>
    <t>0.155312013</t>
  </si>
  <si>
    <t>1071</t>
  </si>
  <si>
    <t>0.165389369</t>
  </si>
  <si>
    <t>1645</t>
  </si>
  <si>
    <t>0.089488706</t>
  </si>
  <si>
    <t>1087</t>
  </si>
  <si>
    <t>0.188771237</t>
  </si>
  <si>
    <t>1671</t>
  </si>
  <si>
    <t>0.2275607</t>
  </si>
  <si>
    <t>1460</t>
  </si>
  <si>
    <t>0.101220319</t>
  </si>
  <si>
    <t>1742</t>
  </si>
  <si>
    <t>0.109699053</t>
  </si>
  <si>
    <t>0.260361888</t>
  </si>
  <si>
    <t>1735</t>
  </si>
  <si>
    <t>0.221581799</t>
  </si>
  <si>
    <t>1366</t>
  </si>
  <si>
    <t>0.2106413</t>
  </si>
  <si>
    <t>1267</t>
  </si>
  <si>
    <t>0.228003505</t>
  </si>
  <si>
    <t>1996</t>
  </si>
  <si>
    <t>0.131276004</t>
  </si>
  <si>
    <t>1269</t>
  </si>
  <si>
    <t>0.070150378</t>
  </si>
  <si>
    <t>1134</t>
  </si>
  <si>
    <t>0.202131818</t>
  </si>
  <si>
    <t>1064</t>
  </si>
  <si>
    <t>0.276609363</t>
  </si>
  <si>
    <t>1857</t>
  </si>
  <si>
    <t>0.132553766</t>
  </si>
  <si>
    <t>1702</t>
  </si>
  <si>
    <t>0.157414203</t>
  </si>
  <si>
    <t>1004</t>
  </si>
  <si>
    <t>0.186357967</t>
  </si>
  <si>
    <t>1187</t>
  </si>
  <si>
    <t>0.239849566</t>
  </si>
  <si>
    <t>1573</t>
  </si>
  <si>
    <t>0.278772517</t>
  </si>
  <si>
    <t>1014</t>
  </si>
  <si>
    <t>0.091176588</t>
  </si>
  <si>
    <t>1389</t>
  </si>
  <si>
    <t>0.257924261</t>
  </si>
  <si>
    <t>1957</t>
  </si>
  <si>
    <t>0.170742218</t>
  </si>
  <si>
    <t>1034</t>
  </si>
  <si>
    <t>0.145958238</t>
  </si>
  <si>
    <t>1170</t>
  </si>
  <si>
    <t>0.214195026</t>
  </si>
  <si>
    <t>1040</t>
  </si>
  <si>
    <t>0.165983122</t>
  </si>
  <si>
    <t>1080</t>
  </si>
  <si>
    <t>0.205232142</t>
  </si>
  <si>
    <t>1161</t>
  </si>
  <si>
    <t>0.250660827</t>
  </si>
  <si>
    <t>1475</t>
  </si>
  <si>
    <t>0.138873253</t>
  </si>
  <si>
    <t>1128</t>
  </si>
  <si>
    <t>0.274958336</t>
  </si>
  <si>
    <t>1748</t>
  </si>
  <si>
    <t>0.067239504</t>
  </si>
  <si>
    <t>1502</t>
  </si>
  <si>
    <t>0.178125662</t>
  </si>
  <si>
    <t>1709</t>
  </si>
  <si>
    <t>0.27048194</t>
  </si>
  <si>
    <t>1546</t>
  </si>
  <si>
    <t>0.171174072</t>
  </si>
  <si>
    <t>1241</t>
  </si>
  <si>
    <t>0.158504842</t>
  </si>
  <si>
    <t>1189</t>
  </si>
  <si>
    <t>0.160080855</t>
  </si>
  <si>
    <t>1397</t>
  </si>
  <si>
    <t>0.164809969</t>
  </si>
  <si>
    <t>1484</t>
  </si>
  <si>
    <t>0.165982844</t>
  </si>
  <si>
    <t>1804</t>
  </si>
  <si>
    <t>0.230703576</t>
  </si>
  <si>
    <t>1230</t>
  </si>
  <si>
    <t>0.088026071</t>
  </si>
  <si>
    <t>1818</t>
  </si>
  <si>
    <t>0.272564513</t>
  </si>
  <si>
    <t>1385</t>
  </si>
  <si>
    <t>0.141985188</t>
  </si>
  <si>
    <t>1471</t>
  </si>
  <si>
    <t>0.215947422</t>
  </si>
  <si>
    <t>1466</t>
  </si>
  <si>
    <t>0.074794525</t>
  </si>
  <si>
    <t>1343</t>
  </si>
  <si>
    <t>0.058827839</t>
  </si>
  <si>
    <t>1768</t>
  </si>
  <si>
    <t>0.212743367</t>
  </si>
  <si>
    <t>1418</t>
  </si>
  <si>
    <t>0.232705241</t>
  </si>
  <si>
    <t>1862</t>
  </si>
  <si>
    <t>0.231984827</t>
  </si>
  <si>
    <t>1607</t>
  </si>
  <si>
    <t>0.128587528</t>
  </si>
  <si>
    <t>1379</t>
  </si>
  <si>
    <t>0.162434961</t>
  </si>
  <si>
    <t>0.283278333</t>
  </si>
  <si>
    <t>0.229838406</t>
  </si>
  <si>
    <t>0.246412905</t>
  </si>
  <si>
    <t>0.245947946</t>
  </si>
  <si>
    <t>0.087222013</t>
  </si>
  <si>
    <t>1560</t>
  </si>
  <si>
    <t>0.147881425</t>
  </si>
  <si>
    <t>1205</t>
  </si>
  <si>
    <t>0.192968068</t>
  </si>
  <si>
    <t>0.056047941</t>
  </si>
  <si>
    <t>1600</t>
  </si>
  <si>
    <t>0.160049749</t>
  </si>
  <si>
    <t>1553</t>
  </si>
  <si>
    <t>0.239187876</t>
  </si>
  <si>
    <t>1840</t>
  </si>
  <si>
    <t>0.246224244</t>
  </si>
  <si>
    <t>1387</t>
  </si>
  <si>
    <t>0.179317264</t>
  </si>
  <si>
    <t>1612</t>
  </si>
  <si>
    <t>0.162587745</t>
  </si>
  <si>
    <t>1648</t>
  </si>
  <si>
    <t>0.05315188</t>
  </si>
  <si>
    <t>1632</t>
  </si>
  <si>
    <t>0.291781654</t>
  </si>
  <si>
    <t>1520</t>
  </si>
  <si>
    <t>0.152773901</t>
  </si>
  <si>
    <t>0.191332564</t>
  </si>
  <si>
    <t>1047</t>
  </si>
  <si>
    <t>0.262654014</t>
  </si>
  <si>
    <t>1663</t>
  </si>
  <si>
    <t>0.096852986</t>
  </si>
  <si>
    <t>1159</t>
  </si>
  <si>
    <t>0.291119163</t>
  </si>
  <si>
    <t>1013</t>
  </si>
  <si>
    <t>0.132048188</t>
  </si>
  <si>
    <t>1856</t>
  </si>
  <si>
    <t>0.198261084</t>
  </si>
  <si>
    <t>1951</t>
  </si>
  <si>
    <t>0.212786896</t>
  </si>
  <si>
    <t>1295</t>
  </si>
  <si>
    <t>0.237843772</t>
  </si>
  <si>
    <t>1870</t>
  </si>
  <si>
    <t>0.062989144</t>
  </si>
  <si>
    <t>1829</t>
  </si>
  <si>
    <t>0.173553112</t>
  </si>
  <si>
    <t>1995</t>
  </si>
  <si>
    <t>0.083369993</t>
  </si>
  <si>
    <t>1698</t>
  </si>
  <si>
    <t>0.138093737</t>
  </si>
  <si>
    <t>1288</t>
  </si>
  <si>
    <t>0.295324273</t>
  </si>
  <si>
    <t>1729</t>
  </si>
  <si>
    <t>0.223537643</t>
  </si>
  <si>
    <t>0.136985353</t>
  </si>
  <si>
    <t>1413</t>
  </si>
  <si>
    <t>0.10062014</t>
  </si>
  <si>
    <t>1863</t>
  </si>
  <si>
    <t>0.267644606</t>
  </si>
  <si>
    <t>1308</t>
  </si>
  <si>
    <t>0.051307403</t>
  </si>
  <si>
    <t>1392</t>
  </si>
  <si>
    <t>0.100340946</t>
  </si>
  <si>
    <t>0.174563921</t>
  </si>
  <si>
    <t>1700</t>
  </si>
  <si>
    <t>0.052332905</t>
  </si>
  <si>
    <t>0.194995947</t>
  </si>
  <si>
    <t>1681</t>
  </si>
  <si>
    <t>0.204897334</t>
  </si>
  <si>
    <t>1690</t>
  </si>
  <si>
    <t>0.26945752</t>
  </si>
  <si>
    <t>1243</t>
  </si>
  <si>
    <t>0.219116984</t>
  </si>
  <si>
    <t>0.084811343</t>
  </si>
  <si>
    <t>1624</t>
  </si>
  <si>
    <t>0.237206584</t>
  </si>
  <si>
    <t>1676</t>
  </si>
  <si>
    <t>0.181849906</t>
  </si>
  <si>
    <t>1744</t>
  </si>
  <si>
    <t>0.21698</t>
  </si>
  <si>
    <t>1986</t>
  </si>
  <si>
    <t>0.16457516</t>
  </si>
  <si>
    <t>1654</t>
  </si>
  <si>
    <t>0.076368425</t>
  </si>
  <si>
    <t>1214</t>
  </si>
  <si>
    <t>0.150373579</t>
  </si>
  <si>
    <t>1099</t>
  </si>
  <si>
    <t>0.203996363</t>
  </si>
  <si>
    <t>1138</t>
  </si>
  <si>
    <t>0.190042046</t>
  </si>
  <si>
    <t>1508</t>
  </si>
  <si>
    <t>0.079584048</t>
  </si>
  <si>
    <t>1952</t>
  </si>
  <si>
    <t>0.183257217</t>
  </si>
  <si>
    <t>1975</t>
  </si>
  <si>
    <t>0.07324766</t>
  </si>
  <si>
    <t>1897</t>
  </si>
  <si>
    <t>0.233915779</t>
  </si>
  <si>
    <t>1378</t>
  </si>
  <si>
    <t>0.114132516</t>
  </si>
  <si>
    <t>1232</t>
  </si>
  <si>
    <t>0.255409224</t>
  </si>
  <si>
    <t>1860</t>
  </si>
  <si>
    <t>0.209072838</t>
  </si>
  <si>
    <t>1317</t>
  </si>
  <si>
    <t>0.189938921</t>
  </si>
  <si>
    <t>1270</t>
  </si>
  <si>
    <t>0.159212676</t>
  </si>
  <si>
    <t>1035</t>
  </si>
  <si>
    <t>0.145105002</t>
  </si>
  <si>
    <t>0.109968528</t>
  </si>
  <si>
    <t>1058</t>
  </si>
  <si>
    <t>0.223904537</t>
  </si>
  <si>
    <t>0.250017742</t>
  </si>
  <si>
    <t>1794</t>
  </si>
  <si>
    <t>0.24656955</t>
  </si>
  <si>
    <t>1831</t>
  </si>
  <si>
    <t>0.25124725</t>
  </si>
  <si>
    <t>1240</t>
  </si>
  <si>
    <t>0.162809836</t>
  </si>
  <si>
    <t>1461</t>
  </si>
  <si>
    <t>0.16557389</t>
  </si>
  <si>
    <t>1942</t>
  </si>
  <si>
    <t>0.259950571</t>
  </si>
  <si>
    <t>1561</t>
  </si>
  <si>
    <t>0.14055886</t>
  </si>
  <si>
    <t>1402</t>
  </si>
  <si>
    <t>0.263934315</t>
  </si>
  <si>
    <t>0.185884554</t>
  </si>
  <si>
    <t>0.101008909</t>
  </si>
  <si>
    <t>0.174115288</t>
  </si>
  <si>
    <t>0.15315546</t>
  </si>
  <si>
    <t>1929</t>
  </si>
  <si>
    <t>0.106329232</t>
  </si>
  <si>
    <t>0.217255584</t>
  </si>
  <si>
    <t>1733</t>
  </si>
  <si>
    <t>0.066301148</t>
  </si>
  <si>
    <t>1701</t>
  </si>
  <si>
    <t>0.083838521</t>
  </si>
  <si>
    <t>1683</t>
  </si>
  <si>
    <t>0.226958774</t>
  </si>
  <si>
    <t>1102</t>
  </si>
  <si>
    <t>0.222221326</t>
  </si>
  <si>
    <t>0.184675449</t>
  </si>
  <si>
    <t>1747</t>
  </si>
  <si>
    <t>0.271548945</t>
  </si>
  <si>
    <t>1166</t>
  </si>
  <si>
    <t>0.226920234</t>
  </si>
  <si>
    <t>0.167791975</t>
  </si>
  <si>
    <t>0.210720478</t>
  </si>
  <si>
    <t>0.066341539</t>
  </si>
  <si>
    <t>1691</t>
  </si>
  <si>
    <t>0.164816299</t>
  </si>
  <si>
    <t>1251</t>
  </si>
  <si>
    <t>0.202556287</t>
  </si>
  <si>
    <t>0.19694234</t>
  </si>
  <si>
    <t>0.176301693</t>
  </si>
  <si>
    <t>1646</t>
  </si>
  <si>
    <t>0.064637732</t>
  </si>
  <si>
    <t>1686</t>
  </si>
  <si>
    <t>0.066213399</t>
  </si>
  <si>
    <t>0.06926457</t>
  </si>
  <si>
    <t>1129</t>
  </si>
  <si>
    <t>0.259260281</t>
  </si>
  <si>
    <t>1032</t>
  </si>
  <si>
    <t>0.112741665</t>
  </si>
  <si>
    <t>1315</t>
  </si>
  <si>
    <t>0.086863132</t>
  </si>
  <si>
    <t>1779</t>
  </si>
  <si>
    <t>0.087811707</t>
  </si>
  <si>
    <t>1641</t>
  </si>
  <si>
    <t>0.294776235</t>
  </si>
  <si>
    <t>1384</t>
  </si>
  <si>
    <t>0.070866021</t>
  </si>
  <si>
    <t>0.240280384</t>
  </si>
  <si>
    <t>1699</t>
  </si>
  <si>
    <t>0.248549333</t>
  </si>
  <si>
    <t>1565</t>
  </si>
  <si>
    <t>0.081566185</t>
  </si>
  <si>
    <t>1376</t>
  </si>
  <si>
    <t>0.270604092</t>
  </si>
  <si>
    <t>0.178163688</t>
  </si>
  <si>
    <t>1337</t>
  </si>
  <si>
    <t>0.06426368</t>
  </si>
  <si>
    <t>1191</t>
  </si>
  <si>
    <t>0.131732904</t>
  </si>
  <si>
    <t>1619</t>
  </si>
  <si>
    <t>0.129190419</t>
  </si>
  <si>
    <t>0.241378225</t>
  </si>
  <si>
    <t>0.0584034</t>
  </si>
  <si>
    <t>1406</t>
  </si>
  <si>
    <t>0.180847728</t>
  </si>
  <si>
    <t>1435</t>
  </si>
  <si>
    <t>0.268330729</t>
  </si>
  <si>
    <t>1727</t>
  </si>
  <si>
    <t>0.265034923</t>
  </si>
  <si>
    <t>0.203824506</t>
  </si>
  <si>
    <t>1875</t>
  </si>
  <si>
    <t>0.190165024</t>
  </si>
  <si>
    <t>1972</t>
  </si>
  <si>
    <t>0.29602758</t>
  </si>
  <si>
    <t>1639</t>
  </si>
  <si>
    <t>0.100503917</t>
  </si>
  <si>
    <t>0.093720359</t>
  </si>
  <si>
    <t>1233</t>
  </si>
  <si>
    <t>0.069851646</t>
  </si>
  <si>
    <t>1566</t>
  </si>
  <si>
    <t>0.200871917</t>
  </si>
  <si>
    <t>1372</t>
  </si>
  <si>
    <t>0.233267824</t>
  </si>
  <si>
    <t>1156</t>
  </si>
  <si>
    <t>0.171892798</t>
  </si>
  <si>
    <t>0.067410287</t>
  </si>
  <si>
    <t>1797</t>
  </si>
  <si>
    <t>0.119226122</t>
  </si>
  <si>
    <t>1555</t>
  </si>
  <si>
    <t>0.264294814</t>
  </si>
  <si>
    <t>1524</t>
  </si>
  <si>
    <t>0.243902963</t>
  </si>
  <si>
    <t>0.096525354</t>
  </si>
  <si>
    <t>1838</t>
  </si>
  <si>
    <t>0.100941615</t>
  </si>
  <si>
    <t>0.262493843</t>
  </si>
  <si>
    <t>1878</t>
  </si>
  <si>
    <t>0.120546769</t>
  </si>
  <si>
    <t>1726</t>
  </si>
  <si>
    <t>0.089727042</t>
  </si>
  <si>
    <t>1062</t>
  </si>
  <si>
    <t>0.290848609</t>
  </si>
  <si>
    <t>0.260483392</t>
  </si>
  <si>
    <t>1052</t>
  </si>
  <si>
    <t>0.115426421</t>
  </si>
  <si>
    <t>1647</t>
  </si>
  <si>
    <t>0.055455849</t>
  </si>
  <si>
    <t>1509</t>
  </si>
  <si>
    <t>0.256494553</t>
  </si>
  <si>
    <t>1454</t>
  </si>
  <si>
    <t>0.209044341</t>
  </si>
  <si>
    <t>0.050804566</t>
  </si>
  <si>
    <t>0.072150107</t>
  </si>
  <si>
    <t>0.24947854</t>
  </si>
  <si>
    <t>0.138846142</t>
  </si>
  <si>
    <t>1347</t>
  </si>
  <si>
    <t>0.273497428</t>
  </si>
  <si>
    <t>0.078692218</t>
  </si>
  <si>
    <t>1476</t>
  </si>
  <si>
    <t>0.11482419</t>
  </si>
  <si>
    <t>1219</t>
  </si>
  <si>
    <t>0.208535535</t>
  </si>
  <si>
    <t>1258</t>
  </si>
  <si>
    <t>0.208667818</t>
  </si>
  <si>
    <t>1556</t>
  </si>
  <si>
    <t>0.148992618</t>
  </si>
  <si>
    <t>1766</t>
  </si>
  <si>
    <t>0.251600904</t>
  </si>
  <si>
    <t>1491</t>
  </si>
  <si>
    <t>0.236433446</t>
  </si>
  <si>
    <t>1812</t>
  </si>
  <si>
    <t>0.065663301</t>
  </si>
  <si>
    <t>1719</t>
  </si>
  <si>
    <t>0.289153655</t>
  </si>
  <si>
    <t>0.183105171</t>
  </si>
  <si>
    <t>1805</t>
  </si>
  <si>
    <t>0.28951837</t>
  </si>
  <si>
    <t>1085</t>
  </si>
  <si>
    <t>0.248213605</t>
  </si>
  <si>
    <t>1960</t>
  </si>
  <si>
    <t>0.091443635</t>
  </si>
  <si>
    <t>1674</t>
  </si>
  <si>
    <t>0.115039448</t>
  </si>
  <si>
    <t>1899</t>
  </si>
  <si>
    <t>0.056791855</t>
  </si>
  <si>
    <t>1472</t>
  </si>
  <si>
    <t>0.213573138</t>
  </si>
  <si>
    <t>1577</t>
  </si>
  <si>
    <t>0.208645604</t>
  </si>
  <si>
    <t>0.136835832</t>
  </si>
  <si>
    <t>1273</t>
  </si>
  <si>
    <t>0.247153741</t>
  </si>
  <si>
    <t>1540</t>
  </si>
  <si>
    <t>0.25552579</t>
  </si>
  <si>
    <t>0.210581381</t>
  </si>
  <si>
    <t>Row Labels</t>
  </si>
  <si>
    <t>Grand Total</t>
  </si>
  <si>
    <t>Jan</t>
  </si>
  <si>
    <t>Feb</t>
  </si>
  <si>
    <t>Mar</t>
  </si>
  <si>
    <t>Apr</t>
  </si>
  <si>
    <t>May</t>
  </si>
  <si>
    <t>Jun</t>
  </si>
  <si>
    <t>Jul</t>
  </si>
  <si>
    <t>Aug</t>
  </si>
  <si>
    <t>Sep</t>
  </si>
  <si>
    <t>Oct</t>
  </si>
  <si>
    <t>Sum of Sales</t>
  </si>
  <si>
    <t>2022</t>
  </si>
  <si>
    <t>All</t>
  </si>
  <si>
    <t>Monthly Sales</t>
  </si>
  <si>
    <t>Column Labels</t>
  </si>
  <si>
    <t>Sales by region &amp; category</t>
  </si>
  <si>
    <t>Average of Profit</t>
  </si>
  <si>
    <t>Profitability by Sub-category</t>
  </si>
  <si>
    <t>Top 10 Customers by Sales</t>
  </si>
  <si>
    <t>Sum of Quantity</t>
  </si>
  <si>
    <t>Top products by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</si>
</sst>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sz val="11"/>
      <color theme="5" tint="-0.249977111117893"/>
      <name val="Calibri"/>
      <family val="2"/>
      <scheme val="minor"/>
    </font>
    <font>
      <sz val="11"/>
      <color theme="5" tint="0.39997558519241921"/>
      <name val="Calibri"/>
      <family val="2"/>
      <scheme val="minor"/>
    </font>
    <font>
      <b/>
      <i/>
      <u/>
      <sz val="16"/>
      <color theme="5" tint="-0.249977111117893"/>
      <name val="Calibri"/>
      <family val="2"/>
      <scheme val="minor"/>
    </font>
    <font>
      <b/>
      <i/>
      <u/>
      <sz val="20"/>
      <color theme="5" tint="-0.249977111117893"/>
      <name val="Calibri"/>
      <family val="2"/>
      <scheme val="minor"/>
    </font>
    <font>
      <u/>
      <sz val="11"/>
      <color theme="1"/>
      <name val="Calibri"/>
      <family val="2"/>
      <scheme val="minor"/>
    </font>
    <font>
      <b/>
      <i/>
      <u/>
      <sz val="18"/>
      <color theme="5"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0" fontId="2" fillId="0" borderId="0" xfId="0" applyFont="1" applyAlignment="1">
      <alignment horizontal="left" indent="1"/>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NumberFormat="1" applyFont="1"/>
  </cellXfs>
  <cellStyles count="1">
    <cellStyle name="Normal" xfId="0" builtinId="0"/>
  </cellStyles>
  <dxfs count="111">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font>
        <color theme="5" tint="-0.249977111117893"/>
      </font>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[project.xlsx]Sheet4!PivotTable2</c:name>
    <c:fmtId val="0"/>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b="1" i="1">
                <a:solidFill>
                  <a:schemeClr val="accent2">
                    <a:lumMod val="75000"/>
                  </a:schemeClr>
                </a:solidFill>
              </a:rPr>
              <a:t>Sales</a:t>
            </a:r>
            <a:r>
              <a:rPr lang="en-US" b="1" i="1" baseline="0">
                <a:solidFill>
                  <a:schemeClr val="accent2">
                    <a:lumMod val="75000"/>
                  </a:schemeClr>
                </a:solidFill>
              </a:rPr>
              <a:t> by region &amp; category</a:t>
            </a:r>
            <a:endParaRPr lang="en-US" b="1" i="1">
              <a:solidFill>
                <a:schemeClr val="accent2">
                  <a:lumMod val="75000"/>
                </a:schemeClr>
              </a:solidFill>
            </a:endParaRPr>
          </a:p>
        </c:rich>
      </c:tx>
      <c:layout>
        <c:manualLayout>
          <c:xMode val="edge"/>
          <c:yMode val="edge"/>
          <c:x val="0.22666121607003595"/>
          <c:y val="9.4571955101357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Furniture</c:v>
                </c:pt>
              </c:strCache>
            </c:strRef>
          </c:tx>
          <c:spPr>
            <a:solidFill>
              <a:schemeClr val="accent1"/>
            </a:solidFill>
            <a:ln>
              <a:noFill/>
            </a:ln>
            <a:effectLst/>
          </c:spPr>
          <c:invertIfNegative val="0"/>
          <c:cat>
            <c:strRef>
              <c:f>Sheet4!$A$5:$A$9</c:f>
              <c:strCache>
                <c:ptCount val="4"/>
                <c:pt idx="0">
                  <c:v>Central</c:v>
                </c:pt>
                <c:pt idx="1">
                  <c:v>East</c:v>
                </c:pt>
                <c:pt idx="2">
                  <c:v>South</c:v>
                </c:pt>
                <c:pt idx="3">
                  <c:v>West</c:v>
                </c:pt>
              </c:strCache>
            </c:strRef>
          </c:cat>
          <c:val>
            <c:numRef>
              <c:f>Sheet4!$B$5:$B$9</c:f>
              <c:numCache>
                <c:formatCode>General</c:formatCode>
                <c:ptCount val="4"/>
                <c:pt idx="0">
                  <c:v>18825.400000000001</c:v>
                </c:pt>
                <c:pt idx="1">
                  <c:v>27531.099999999995</c:v>
                </c:pt>
                <c:pt idx="2">
                  <c:v>20544.800000000003</c:v>
                </c:pt>
                <c:pt idx="3">
                  <c:v>19258.500000000004</c:v>
                </c:pt>
              </c:numCache>
            </c:numRef>
          </c:val>
          <c:extLst>
            <c:ext xmlns:c16="http://schemas.microsoft.com/office/drawing/2014/chart" uri="{C3380CC4-5D6E-409C-BE32-E72D297353CC}">
              <c16:uniqueId val="{00000000-9B57-407B-86C1-30356893E8B1}"/>
            </c:ext>
          </c:extLst>
        </c:ser>
        <c:dLbls>
          <c:showLegendKey val="0"/>
          <c:showVal val="0"/>
          <c:showCatName val="0"/>
          <c:showSerName val="0"/>
          <c:showPercent val="0"/>
          <c:showBubbleSize val="0"/>
        </c:dLbls>
        <c:gapWidth val="219"/>
        <c:overlap val="-27"/>
        <c:axId val="546483424"/>
        <c:axId val="546484384"/>
      </c:barChart>
      <c:catAx>
        <c:axId val="5464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46484384"/>
        <c:crosses val="autoZero"/>
        <c:auto val="1"/>
        <c:lblAlgn val="ctr"/>
        <c:lblOffset val="100"/>
        <c:noMultiLvlLbl val="0"/>
      </c:catAx>
      <c:valAx>
        <c:axId val="54648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464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[project.xlsx]Sheet3!PivotTable1</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b="1" i="1"/>
              <a:t>Monthly</a:t>
            </a:r>
            <a:r>
              <a:rPr lang="en-US" sz="1600" b="1" i="1" baseline="0"/>
              <a:t> Sales</a:t>
            </a:r>
            <a:endParaRPr lang="en-US" sz="1600" b="1" i="1"/>
          </a:p>
        </c:rich>
      </c:tx>
      <c:layout>
        <c:manualLayout>
          <c:xMode val="edge"/>
          <c:yMode val="edge"/>
          <c:x val="0.37481233595800517"/>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Sheet3!$A$4:$A$15</c:f>
              <c:multiLvlStrCache>
                <c:ptCount val="10"/>
                <c:lvl>
                  <c:pt idx="0">
                    <c:v>Jan</c:v>
                  </c:pt>
                  <c:pt idx="1">
                    <c:v>Feb</c:v>
                  </c:pt>
                  <c:pt idx="2">
                    <c:v>Mar</c:v>
                  </c:pt>
                  <c:pt idx="3">
                    <c:v>Apr</c:v>
                  </c:pt>
                  <c:pt idx="4">
                    <c:v>May</c:v>
                  </c:pt>
                  <c:pt idx="5">
                    <c:v>Jun</c:v>
                  </c:pt>
                  <c:pt idx="6">
                    <c:v>Jul</c:v>
                  </c:pt>
                  <c:pt idx="7">
                    <c:v>Aug</c:v>
                  </c:pt>
                  <c:pt idx="8">
                    <c:v>Sep</c:v>
                  </c:pt>
                  <c:pt idx="9">
                    <c:v>Oct</c:v>
                  </c:pt>
                </c:lvl>
                <c:lvl>
                  <c:pt idx="0">
                    <c:v>2022</c:v>
                  </c:pt>
                </c:lvl>
              </c:multiLvlStrCache>
            </c:multiLvlStrRef>
          </c:cat>
          <c:val>
            <c:numRef>
              <c:f>Sheet3!$B$4:$B$15</c:f>
              <c:numCache>
                <c:formatCode>General</c:formatCode>
                <c:ptCount val="10"/>
                <c:pt idx="0">
                  <c:v>12971.8</c:v>
                </c:pt>
                <c:pt idx="1">
                  <c:v>9450.1999999999989</c:v>
                </c:pt>
                <c:pt idx="2">
                  <c:v>17499.399999999998</c:v>
                </c:pt>
                <c:pt idx="3">
                  <c:v>3683.6</c:v>
                </c:pt>
                <c:pt idx="4">
                  <c:v>4257.3999999999996</c:v>
                </c:pt>
                <c:pt idx="5">
                  <c:v>4577.6000000000004</c:v>
                </c:pt>
                <c:pt idx="6">
                  <c:v>13247.3</c:v>
                </c:pt>
                <c:pt idx="7">
                  <c:v>1534.3</c:v>
                </c:pt>
                <c:pt idx="8">
                  <c:v>9987.4000000000015</c:v>
                </c:pt>
                <c:pt idx="9">
                  <c:v>8950.7999999999993</c:v>
                </c:pt>
              </c:numCache>
            </c:numRef>
          </c:val>
          <c:smooth val="0"/>
          <c:extLst>
            <c:ext xmlns:c16="http://schemas.microsoft.com/office/drawing/2014/chart" uri="{C3380CC4-5D6E-409C-BE32-E72D297353CC}">
              <c16:uniqueId val="{00000000-8D5A-485E-8D0D-08EF191DFAA0}"/>
            </c:ext>
          </c:extLst>
        </c:ser>
        <c:dLbls>
          <c:showLegendKey val="0"/>
          <c:showVal val="0"/>
          <c:showCatName val="0"/>
          <c:showSerName val="0"/>
          <c:showPercent val="0"/>
          <c:showBubbleSize val="0"/>
        </c:dLbls>
        <c:smooth val="0"/>
        <c:axId val="545435648"/>
        <c:axId val="542614256"/>
      </c:lineChart>
      <c:catAx>
        <c:axId val="5454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42614256"/>
        <c:crosses val="autoZero"/>
        <c:auto val="1"/>
        <c:lblAlgn val="ctr"/>
        <c:lblOffset val="100"/>
        <c:noMultiLvlLbl val="0"/>
      </c:catAx>
      <c:valAx>
        <c:axId val="5426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454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[project.xlsx]Sheet4!PivotTable2</c:name>
    <c:fmtId val="2"/>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b="1" i="1">
                <a:solidFill>
                  <a:schemeClr val="accent2">
                    <a:lumMod val="75000"/>
                  </a:schemeClr>
                </a:solidFill>
              </a:rPr>
              <a:t>Sales</a:t>
            </a:r>
            <a:r>
              <a:rPr lang="en-US" b="1" i="1" baseline="0">
                <a:solidFill>
                  <a:schemeClr val="accent2">
                    <a:lumMod val="75000"/>
                  </a:schemeClr>
                </a:solidFill>
              </a:rPr>
              <a:t> by region &amp; category</a:t>
            </a:r>
            <a:endParaRPr lang="en-US" b="1" i="1">
              <a:solidFill>
                <a:schemeClr val="accent2">
                  <a:lumMod val="75000"/>
                </a:schemeClr>
              </a:solidFill>
            </a:endParaRPr>
          </a:p>
        </c:rich>
      </c:tx>
      <c:layout>
        <c:manualLayout>
          <c:xMode val="edge"/>
          <c:yMode val="edge"/>
          <c:x val="0.22666121607003595"/>
          <c:y val="9.4571955101357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072462105485786E-2"/>
          <c:y val="0.18538301936975568"/>
          <c:w val="0.77230255367255207"/>
          <c:h val="0.60507393295673895"/>
        </c:manualLayout>
      </c:layout>
      <c:barChart>
        <c:barDir val="col"/>
        <c:grouping val="clustered"/>
        <c:varyColors val="0"/>
        <c:ser>
          <c:idx val="0"/>
          <c:order val="0"/>
          <c:tx>
            <c:strRef>
              <c:f>Sheet4!$B$3:$B$4</c:f>
              <c:strCache>
                <c:ptCount val="1"/>
                <c:pt idx="0">
                  <c:v>Furniture</c:v>
                </c:pt>
              </c:strCache>
            </c:strRef>
          </c:tx>
          <c:spPr>
            <a:solidFill>
              <a:schemeClr val="accent1"/>
            </a:solidFill>
            <a:ln>
              <a:noFill/>
            </a:ln>
            <a:effectLst/>
          </c:spPr>
          <c:invertIfNegative val="0"/>
          <c:cat>
            <c:strRef>
              <c:f>Sheet4!$A$5:$A$9</c:f>
              <c:strCache>
                <c:ptCount val="4"/>
                <c:pt idx="0">
                  <c:v>Central</c:v>
                </c:pt>
                <c:pt idx="1">
                  <c:v>East</c:v>
                </c:pt>
                <c:pt idx="2">
                  <c:v>South</c:v>
                </c:pt>
                <c:pt idx="3">
                  <c:v>West</c:v>
                </c:pt>
              </c:strCache>
            </c:strRef>
          </c:cat>
          <c:val>
            <c:numRef>
              <c:f>Sheet4!$B$5:$B$9</c:f>
              <c:numCache>
                <c:formatCode>General</c:formatCode>
                <c:ptCount val="4"/>
                <c:pt idx="0">
                  <c:v>18825.400000000001</c:v>
                </c:pt>
                <c:pt idx="1">
                  <c:v>27531.099999999995</c:v>
                </c:pt>
                <c:pt idx="2">
                  <c:v>20544.800000000003</c:v>
                </c:pt>
                <c:pt idx="3">
                  <c:v>19258.500000000004</c:v>
                </c:pt>
              </c:numCache>
            </c:numRef>
          </c:val>
          <c:extLst>
            <c:ext xmlns:c16="http://schemas.microsoft.com/office/drawing/2014/chart" uri="{C3380CC4-5D6E-409C-BE32-E72D297353CC}">
              <c16:uniqueId val="{00000000-78B1-400C-9B5B-5E0FAFB981A7}"/>
            </c:ext>
          </c:extLst>
        </c:ser>
        <c:dLbls>
          <c:showLegendKey val="0"/>
          <c:showVal val="0"/>
          <c:showCatName val="0"/>
          <c:showSerName val="0"/>
          <c:showPercent val="0"/>
          <c:showBubbleSize val="0"/>
        </c:dLbls>
        <c:gapWidth val="219"/>
        <c:overlap val="-27"/>
        <c:axId val="546483424"/>
        <c:axId val="546484384"/>
      </c:barChart>
      <c:catAx>
        <c:axId val="54648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46484384"/>
        <c:crosses val="autoZero"/>
        <c:auto val="1"/>
        <c:lblAlgn val="ctr"/>
        <c:lblOffset val="100"/>
        <c:noMultiLvlLbl val="0"/>
      </c:catAx>
      <c:valAx>
        <c:axId val="54648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crossAx val="5464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Sales</a:t>
            </a:r>
            <a:r>
              <a:rPr lang="en-US" b="1" i="1" baseline="0">
                <a:solidFill>
                  <a:schemeClr val="accent2">
                    <a:lumMod val="75000"/>
                  </a:schemeClr>
                </a:solidFill>
              </a:rPr>
              <a:t> contribution by region</a:t>
            </a:r>
            <a:endParaRPr lang="en-US" b="1" i="1">
              <a:solidFill>
                <a:schemeClr val="accent2">
                  <a:lumMod val="75000"/>
                </a:schemeClr>
              </a:solidFill>
            </a:endParaRPr>
          </a:p>
        </c:rich>
      </c:tx>
      <c:layout>
        <c:manualLayout>
          <c:xMode val="edge"/>
          <c:yMode val="edge"/>
          <c:x val="0.22073481286708491"/>
          <c:y val="9.5784637089855296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3-47E8-92CF-D0DA577AA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13-47E8-92CF-D0DA577AAA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13-47E8-92CF-D0DA577AAA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13-47E8-92CF-D0DA577AAA22}"/>
              </c:ext>
            </c:extLst>
          </c:dPt>
          <c:cat>
            <c:strRef>
              <c:f>Sheet1!$A$4:$A$8</c:f>
              <c:strCache>
                <c:ptCount val="4"/>
                <c:pt idx="0">
                  <c:v>Central</c:v>
                </c:pt>
                <c:pt idx="1">
                  <c:v>East</c:v>
                </c:pt>
                <c:pt idx="2">
                  <c:v>South</c:v>
                </c:pt>
                <c:pt idx="3">
                  <c:v>West</c:v>
                </c:pt>
              </c:strCache>
            </c:strRef>
          </c:cat>
          <c:val>
            <c:numRef>
              <c:f>Sheet1!$B$4:$B$8</c:f>
              <c:numCache>
                <c:formatCode>General</c:formatCode>
                <c:ptCount val="4"/>
                <c:pt idx="0">
                  <c:v>66726</c:v>
                </c:pt>
                <c:pt idx="1">
                  <c:v>85047.599999999991</c:v>
                </c:pt>
                <c:pt idx="2">
                  <c:v>71237.3</c:v>
                </c:pt>
                <c:pt idx="3">
                  <c:v>51046.6</c:v>
                </c:pt>
              </c:numCache>
            </c:numRef>
          </c:val>
          <c:extLst>
            <c:ext xmlns:c16="http://schemas.microsoft.com/office/drawing/2014/chart" uri="{C3380CC4-5D6E-409C-BE32-E72D297353CC}">
              <c16:uniqueId val="{00000008-0113-47E8-92CF-D0DA577AAA2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[project.xlsx]Sheet3!PivotTable1</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b="1" i="1"/>
              <a:t>Monthly</a:t>
            </a:r>
            <a:r>
              <a:rPr lang="en-US" sz="1600" b="1" i="1" baseline="0"/>
              <a:t> Sales</a:t>
            </a:r>
            <a:endParaRPr lang="en-US" sz="1600" b="1" i="1"/>
          </a:p>
        </c:rich>
      </c:tx>
      <c:layout>
        <c:manualLayout>
          <c:xMode val="edge"/>
          <c:yMode val="edge"/>
          <c:x val="0.37481233595800517"/>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Sheet3!$A$4:$A$15</c:f>
              <c:multiLvlStrCache>
                <c:ptCount val="10"/>
                <c:lvl>
                  <c:pt idx="0">
                    <c:v>Jan</c:v>
                  </c:pt>
                  <c:pt idx="1">
                    <c:v>Feb</c:v>
                  </c:pt>
                  <c:pt idx="2">
                    <c:v>Mar</c:v>
                  </c:pt>
                  <c:pt idx="3">
                    <c:v>Apr</c:v>
                  </c:pt>
                  <c:pt idx="4">
                    <c:v>May</c:v>
                  </c:pt>
                  <c:pt idx="5">
                    <c:v>Jun</c:v>
                  </c:pt>
                  <c:pt idx="6">
                    <c:v>Jul</c:v>
                  </c:pt>
                  <c:pt idx="7">
                    <c:v>Aug</c:v>
                  </c:pt>
                  <c:pt idx="8">
                    <c:v>Sep</c:v>
                  </c:pt>
                  <c:pt idx="9">
                    <c:v>Oct</c:v>
                  </c:pt>
                </c:lvl>
                <c:lvl>
                  <c:pt idx="0">
                    <c:v>2022</c:v>
                  </c:pt>
                </c:lvl>
              </c:multiLvlStrCache>
            </c:multiLvlStrRef>
          </c:cat>
          <c:val>
            <c:numRef>
              <c:f>Sheet3!$B$4:$B$15</c:f>
              <c:numCache>
                <c:formatCode>General</c:formatCode>
                <c:ptCount val="10"/>
                <c:pt idx="0">
                  <c:v>12971.8</c:v>
                </c:pt>
                <c:pt idx="1">
                  <c:v>9450.1999999999989</c:v>
                </c:pt>
                <c:pt idx="2">
                  <c:v>17499.399999999998</c:v>
                </c:pt>
                <c:pt idx="3">
                  <c:v>3683.6</c:v>
                </c:pt>
                <c:pt idx="4">
                  <c:v>4257.3999999999996</c:v>
                </c:pt>
                <c:pt idx="5">
                  <c:v>4577.6000000000004</c:v>
                </c:pt>
                <c:pt idx="6">
                  <c:v>13247.3</c:v>
                </c:pt>
                <c:pt idx="7">
                  <c:v>1534.3</c:v>
                </c:pt>
                <c:pt idx="8">
                  <c:v>9987.4000000000015</c:v>
                </c:pt>
                <c:pt idx="9">
                  <c:v>8950.7999999999993</c:v>
                </c:pt>
              </c:numCache>
            </c:numRef>
          </c:val>
          <c:smooth val="0"/>
          <c:extLst>
            <c:ext xmlns:c16="http://schemas.microsoft.com/office/drawing/2014/chart" uri="{C3380CC4-5D6E-409C-BE32-E72D297353CC}">
              <c16:uniqueId val="{00000000-D15C-48B6-9E23-1719D854CA64}"/>
            </c:ext>
          </c:extLst>
        </c:ser>
        <c:dLbls>
          <c:showLegendKey val="0"/>
          <c:showVal val="0"/>
          <c:showCatName val="0"/>
          <c:showSerName val="0"/>
          <c:showPercent val="0"/>
          <c:showBubbleSize val="0"/>
        </c:dLbls>
        <c:smooth val="0"/>
        <c:axId val="545435648"/>
        <c:axId val="542614256"/>
      </c:lineChart>
      <c:catAx>
        <c:axId val="5454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42614256"/>
        <c:crosses val="autoZero"/>
        <c:auto val="1"/>
        <c:lblAlgn val="ctr"/>
        <c:lblOffset val="100"/>
        <c:noMultiLvlLbl val="0"/>
      </c:catAx>
      <c:valAx>
        <c:axId val="5426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5454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[project.xlsx]Sheet6!PivotTable1</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i="1"/>
              <a:t>Top</a:t>
            </a:r>
            <a:r>
              <a:rPr lang="en-US" b="1" i="1" baseline="0"/>
              <a:t> 10 Customers by Sales</a:t>
            </a:r>
            <a:endParaRPr lang="en-US" b="1" i="1"/>
          </a:p>
        </c:rich>
      </c:tx>
      <c:layout>
        <c:manualLayout>
          <c:xMode val="edge"/>
          <c:yMode val="edge"/>
          <c:x val="0.29923782466538495"/>
          <c:y val="9.3086531722801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solidFill>
              <a:schemeClr val="accent1"/>
            </a:solidFill>
            <a:ln>
              <a:noFill/>
            </a:ln>
            <a:effectLst/>
            <a:sp3d/>
          </c:spPr>
          <c:invertIfNegative val="0"/>
          <c:cat>
            <c:strRef>
              <c:f>Sheet6!$A$4:$A$11</c:f>
              <c:strCache>
                <c:ptCount val="7"/>
                <c:pt idx="0">
                  <c:v>Alice</c:v>
                </c:pt>
                <c:pt idx="1">
                  <c:v>Charlie</c:v>
                </c:pt>
                <c:pt idx="2">
                  <c:v>Frank</c:v>
                </c:pt>
                <c:pt idx="3">
                  <c:v>Bob</c:v>
                </c:pt>
                <c:pt idx="4">
                  <c:v>Grace</c:v>
                </c:pt>
                <c:pt idx="5">
                  <c:v>Eva</c:v>
                </c:pt>
                <c:pt idx="6">
                  <c:v>David</c:v>
                </c:pt>
              </c:strCache>
            </c:strRef>
          </c:cat>
          <c:val>
            <c:numRef>
              <c:f>Sheet6!$B$4:$B$11</c:f>
              <c:numCache>
                <c:formatCode>General</c:formatCode>
                <c:ptCount val="7"/>
                <c:pt idx="0">
                  <c:v>18948.5</c:v>
                </c:pt>
                <c:pt idx="1">
                  <c:v>15340.099999999999</c:v>
                </c:pt>
                <c:pt idx="2">
                  <c:v>13070.7</c:v>
                </c:pt>
                <c:pt idx="3">
                  <c:v>11976.7</c:v>
                </c:pt>
                <c:pt idx="4">
                  <c:v>10969.5</c:v>
                </c:pt>
                <c:pt idx="5">
                  <c:v>9715.0999999999985</c:v>
                </c:pt>
                <c:pt idx="6">
                  <c:v>6139.2</c:v>
                </c:pt>
              </c:numCache>
            </c:numRef>
          </c:val>
          <c:extLst>
            <c:ext xmlns:c16="http://schemas.microsoft.com/office/drawing/2014/chart" uri="{C3380CC4-5D6E-409C-BE32-E72D297353CC}">
              <c16:uniqueId val="{00000000-E410-4D95-950E-6F180311080B}"/>
            </c:ext>
          </c:extLst>
        </c:ser>
        <c:dLbls>
          <c:showLegendKey val="0"/>
          <c:showVal val="0"/>
          <c:showCatName val="0"/>
          <c:showSerName val="0"/>
          <c:showPercent val="0"/>
          <c:showBubbleSize val="0"/>
        </c:dLbls>
        <c:gapWidth val="150"/>
        <c:shape val="box"/>
        <c:axId val="1842162896"/>
        <c:axId val="1842161456"/>
        <c:axId val="0"/>
      </c:bar3DChart>
      <c:catAx>
        <c:axId val="184216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42161456"/>
        <c:crosses val="autoZero"/>
        <c:auto val="1"/>
        <c:lblAlgn val="ctr"/>
        <c:lblOffset val="100"/>
        <c:noMultiLvlLbl val="0"/>
      </c:catAx>
      <c:valAx>
        <c:axId val="184216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4216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[project.xlsx]Sheet5!PivotTable3</c:name>
    <c:fmtId val="0"/>
  </c:pivotSource>
  <c:chart>
    <c:title>
      <c:tx>
        <c:rich>
          <a:bodyPr rot="0" spcFirstLastPara="1" vertOverflow="ellipsis" vert="horz" wrap="square" anchor="ctr" anchorCtr="1"/>
          <a:lstStyle/>
          <a:p>
            <a:pPr>
              <a:defRPr sz="1400" b="1" i="1" u="none" strike="noStrike" kern="1200" spc="0" baseline="0">
                <a:solidFill>
                  <a:schemeClr val="accent2">
                    <a:lumMod val="75000"/>
                  </a:schemeClr>
                </a:solidFill>
                <a:latin typeface="+mn-lt"/>
                <a:ea typeface="+mn-ea"/>
                <a:cs typeface="+mn-cs"/>
              </a:defRPr>
            </a:pPr>
            <a:r>
              <a:rPr lang="en-US" b="1" i="1"/>
              <a:t>Profitability</a:t>
            </a:r>
            <a:r>
              <a:rPr lang="en-US" b="1" i="1" baseline="0"/>
              <a:t> by sub-category</a:t>
            </a:r>
            <a:endParaRPr lang="en-US" b="1" i="1"/>
          </a:p>
        </c:rich>
      </c:tx>
      <c:layout>
        <c:manualLayout>
          <c:xMode val="edge"/>
          <c:yMode val="edge"/>
          <c:x val="0.25268514658058061"/>
          <c:y val="0.12805957394860526"/>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Accessories</c:v>
                </c:pt>
                <c:pt idx="1">
                  <c:v>Binders</c:v>
                </c:pt>
                <c:pt idx="2">
                  <c:v>Chairs</c:v>
                </c:pt>
                <c:pt idx="3">
                  <c:v>Phones</c:v>
                </c:pt>
                <c:pt idx="4">
                  <c:v>Tables</c:v>
                </c:pt>
              </c:strCache>
            </c:strRef>
          </c:cat>
          <c:val>
            <c:numRef>
              <c:f>Sheet5!$B$4:$B$9</c:f>
              <c:numCache>
                <c:formatCode>General</c:formatCode>
                <c:ptCount val="5"/>
                <c:pt idx="0">
                  <c:v>172.3854236222717</c:v>
                </c:pt>
                <c:pt idx="1">
                  <c:v>124.33786800874927</c:v>
                </c:pt>
                <c:pt idx="2">
                  <c:v>249.8821282829322</c:v>
                </c:pt>
                <c:pt idx="3">
                  <c:v>188.99246134086701</c:v>
                </c:pt>
                <c:pt idx="4">
                  <c:v>231.5778476546644</c:v>
                </c:pt>
              </c:numCache>
            </c:numRef>
          </c:val>
          <c:extLst>
            <c:ext xmlns:c16="http://schemas.microsoft.com/office/drawing/2014/chart" uri="{C3380CC4-5D6E-409C-BE32-E72D297353CC}">
              <c16:uniqueId val="{00000000-C578-4D84-9F1C-11F4606A6C65}"/>
            </c:ext>
          </c:extLst>
        </c:ser>
        <c:dLbls>
          <c:showLegendKey val="0"/>
          <c:showVal val="0"/>
          <c:showCatName val="0"/>
          <c:showSerName val="0"/>
          <c:showPercent val="0"/>
          <c:showBubbleSize val="0"/>
        </c:dLbls>
        <c:gapWidth val="150"/>
        <c:shape val="box"/>
        <c:axId val="450871744"/>
        <c:axId val="1730709824"/>
        <c:axId val="0"/>
      </c:bar3DChart>
      <c:catAx>
        <c:axId val="45087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30709824"/>
        <c:crosses val="autoZero"/>
        <c:auto val="1"/>
        <c:lblAlgn val="ctr"/>
        <c:lblOffset val="100"/>
        <c:noMultiLvlLbl val="0"/>
      </c:catAx>
      <c:valAx>
        <c:axId val="17307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508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2">
                    <a:lumMod val="75000"/>
                  </a:schemeClr>
                </a:solidFill>
              </a:rPr>
              <a:t>Sales</a:t>
            </a:r>
            <a:r>
              <a:rPr lang="en-US" b="1" i="1" baseline="0">
                <a:solidFill>
                  <a:schemeClr val="accent2">
                    <a:lumMod val="75000"/>
                  </a:schemeClr>
                </a:solidFill>
              </a:rPr>
              <a:t> contribution by region</a:t>
            </a:r>
            <a:endParaRPr lang="en-US" b="1" i="1">
              <a:solidFill>
                <a:schemeClr val="accent2">
                  <a:lumMod val="75000"/>
                </a:schemeClr>
              </a:solidFill>
            </a:endParaRPr>
          </a:p>
        </c:rich>
      </c:tx>
      <c:layout>
        <c:manualLayout>
          <c:xMode val="edge"/>
          <c:yMode val="edge"/>
          <c:x val="0.22073481286708491"/>
          <c:y val="9.5784637089855296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Sheet1!$A$4:$A$8</c:f>
              <c:strCache>
                <c:ptCount val="4"/>
                <c:pt idx="0">
                  <c:v>Central</c:v>
                </c:pt>
                <c:pt idx="1">
                  <c:v>East</c:v>
                </c:pt>
                <c:pt idx="2">
                  <c:v>South</c:v>
                </c:pt>
                <c:pt idx="3">
                  <c:v>West</c:v>
                </c:pt>
              </c:strCache>
            </c:strRef>
          </c:cat>
          <c:val>
            <c:numRef>
              <c:f>Sheet1!$B$4:$B$8</c:f>
              <c:numCache>
                <c:formatCode>General</c:formatCode>
                <c:ptCount val="4"/>
                <c:pt idx="0">
                  <c:v>66726</c:v>
                </c:pt>
                <c:pt idx="1">
                  <c:v>85047.599999999991</c:v>
                </c:pt>
                <c:pt idx="2">
                  <c:v>71237.3</c:v>
                </c:pt>
                <c:pt idx="3">
                  <c:v>51046.6</c:v>
                </c:pt>
              </c:numCache>
            </c:numRef>
          </c:val>
          <c:extLst>
            <c:ext xmlns:c16="http://schemas.microsoft.com/office/drawing/2014/chart" uri="{C3380CC4-5D6E-409C-BE32-E72D297353CC}">
              <c16:uniqueId val="{00000000-8EFF-4A0F-8A30-C7053218C0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[project.xlsx]Sheet9!PivotTable4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Top</a:t>
            </a:r>
            <a:r>
              <a:rPr lang="en-US" baseline="0"/>
              <a:t> </a:t>
            </a:r>
            <a:r>
              <a:rPr lang="en-US" b="1" i="1" baseline="0"/>
              <a:t>Products</a:t>
            </a:r>
            <a:r>
              <a:rPr lang="en-US" baseline="0"/>
              <a:t> </a:t>
            </a:r>
            <a:r>
              <a:rPr lang="en-US" b="1" i="1" baseline="0"/>
              <a:t>by</a:t>
            </a:r>
            <a:r>
              <a:rPr lang="en-US" baseline="0"/>
              <a:t> </a:t>
            </a:r>
            <a:r>
              <a:rPr lang="en-US" b="1" i="1" baseline="0"/>
              <a:t>Quantity</a:t>
            </a:r>
            <a:endParaRPr lang="en-US" b="1" i="1"/>
          </a:p>
        </c:rich>
      </c:tx>
      <c:layout>
        <c:manualLayout>
          <c:xMode val="edge"/>
          <c:yMode val="edge"/>
          <c:x val="0.2830901137357830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w="19050">
              <a:solidFill>
                <a:schemeClr val="lt1"/>
              </a:solidFill>
            </a:ln>
            <a:effectLst/>
          </c:spPr>
          <c:invertIfNegative val="0"/>
          <c:cat>
            <c:strRef>
              <c:f>Sheet9!$A$4:$A$9</c:f>
              <c:strCache>
                <c:ptCount val="5"/>
                <c:pt idx="0">
                  <c:v>Accessories</c:v>
                </c:pt>
                <c:pt idx="1">
                  <c:v>Chairs</c:v>
                </c:pt>
                <c:pt idx="2">
                  <c:v>Tables</c:v>
                </c:pt>
                <c:pt idx="3">
                  <c:v>Phones</c:v>
                </c:pt>
                <c:pt idx="4">
                  <c:v>Binders</c:v>
                </c:pt>
              </c:strCache>
            </c:strRef>
          </c:cat>
          <c:val>
            <c:numRef>
              <c:f>Sheet9!$B$4:$B$9</c:f>
              <c:numCache>
                <c:formatCode>General</c:formatCode>
                <c:ptCount val="5"/>
                <c:pt idx="0">
                  <c:v>99</c:v>
                </c:pt>
                <c:pt idx="1">
                  <c:v>91</c:v>
                </c:pt>
                <c:pt idx="2">
                  <c:v>77</c:v>
                </c:pt>
                <c:pt idx="3">
                  <c:v>75</c:v>
                </c:pt>
                <c:pt idx="4">
                  <c:v>73</c:v>
                </c:pt>
              </c:numCache>
            </c:numRef>
          </c:val>
          <c:extLst>
            <c:ext xmlns:c16="http://schemas.microsoft.com/office/drawing/2014/chart" uri="{C3380CC4-5D6E-409C-BE32-E72D297353CC}">
              <c16:uniqueId val="{00000000-8D3F-41A2-9FAF-2E96BDB26DDD}"/>
            </c:ext>
          </c:extLst>
        </c:ser>
        <c:dLbls>
          <c:showLegendKey val="0"/>
          <c:showVal val="0"/>
          <c:showCatName val="0"/>
          <c:showSerName val="0"/>
          <c:showPercent val="0"/>
          <c:showBubbleSize val="0"/>
        </c:dLbls>
        <c:gapWidth val="150"/>
        <c:axId val="2091124048"/>
        <c:axId val="2091125488"/>
      </c:barChart>
      <c:catAx>
        <c:axId val="2091124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25488"/>
        <c:crosses val="autoZero"/>
        <c:auto val="1"/>
        <c:lblAlgn val="ctr"/>
        <c:lblOffset val="100"/>
        <c:noMultiLvlLbl val="0"/>
      </c:catAx>
      <c:valAx>
        <c:axId val="20911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[project.xlsx]Sheet9!PivotTable4</c:name>
    <c:fmtId val="11"/>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i="1">
                <a:solidFill>
                  <a:schemeClr val="accent2">
                    <a:lumMod val="75000"/>
                  </a:schemeClr>
                </a:solidFill>
              </a:rPr>
              <a:t>Top</a:t>
            </a:r>
            <a:r>
              <a:rPr lang="en-US" baseline="0">
                <a:solidFill>
                  <a:schemeClr val="accent2">
                    <a:lumMod val="75000"/>
                  </a:schemeClr>
                </a:solidFill>
              </a:rPr>
              <a:t> </a:t>
            </a:r>
            <a:r>
              <a:rPr lang="en-US" b="1" i="1" baseline="0">
                <a:solidFill>
                  <a:schemeClr val="accent2">
                    <a:lumMod val="75000"/>
                  </a:schemeClr>
                </a:solidFill>
              </a:rPr>
              <a:t>Products</a:t>
            </a:r>
            <a:r>
              <a:rPr lang="en-US" baseline="0">
                <a:solidFill>
                  <a:schemeClr val="accent2">
                    <a:lumMod val="75000"/>
                  </a:schemeClr>
                </a:solidFill>
              </a:rPr>
              <a:t> </a:t>
            </a:r>
            <a:r>
              <a:rPr lang="en-US" b="1" i="1" baseline="0">
                <a:solidFill>
                  <a:schemeClr val="accent2">
                    <a:lumMod val="75000"/>
                  </a:schemeClr>
                </a:solidFill>
              </a:rPr>
              <a:t>by</a:t>
            </a:r>
            <a:r>
              <a:rPr lang="en-US" baseline="0">
                <a:solidFill>
                  <a:schemeClr val="accent2">
                    <a:lumMod val="75000"/>
                  </a:schemeClr>
                </a:solidFill>
              </a:rPr>
              <a:t> </a:t>
            </a:r>
            <a:r>
              <a:rPr lang="en-US" b="1" i="1" baseline="0">
                <a:solidFill>
                  <a:schemeClr val="accent2">
                    <a:lumMod val="75000"/>
                  </a:schemeClr>
                </a:solidFill>
              </a:rPr>
              <a:t>Quantity</a:t>
            </a:r>
            <a:endParaRPr lang="en-US" b="1" i="1">
              <a:solidFill>
                <a:schemeClr val="accent2">
                  <a:lumMod val="75000"/>
                </a:schemeClr>
              </a:solidFill>
            </a:endParaRPr>
          </a:p>
        </c:rich>
      </c:tx>
      <c:layout>
        <c:manualLayout>
          <c:xMode val="edge"/>
          <c:yMode val="edge"/>
          <c:x val="0.2830901137357830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w="19050">
              <a:solidFill>
                <a:schemeClr val="lt1"/>
              </a:solidFill>
            </a:ln>
            <a:effectLst/>
          </c:spPr>
          <c:invertIfNegative val="0"/>
          <c:cat>
            <c:strRef>
              <c:f>Sheet9!$A$4:$A$9</c:f>
              <c:strCache>
                <c:ptCount val="5"/>
                <c:pt idx="0">
                  <c:v>Accessories</c:v>
                </c:pt>
                <c:pt idx="1">
                  <c:v>Chairs</c:v>
                </c:pt>
                <c:pt idx="2">
                  <c:v>Tables</c:v>
                </c:pt>
                <c:pt idx="3">
                  <c:v>Phones</c:v>
                </c:pt>
                <c:pt idx="4">
                  <c:v>Binders</c:v>
                </c:pt>
              </c:strCache>
            </c:strRef>
          </c:cat>
          <c:val>
            <c:numRef>
              <c:f>Sheet9!$B$4:$B$9</c:f>
              <c:numCache>
                <c:formatCode>General</c:formatCode>
                <c:ptCount val="5"/>
                <c:pt idx="0">
                  <c:v>99</c:v>
                </c:pt>
                <c:pt idx="1">
                  <c:v>91</c:v>
                </c:pt>
                <c:pt idx="2">
                  <c:v>77</c:v>
                </c:pt>
                <c:pt idx="3">
                  <c:v>75</c:v>
                </c:pt>
                <c:pt idx="4">
                  <c:v>73</c:v>
                </c:pt>
              </c:numCache>
            </c:numRef>
          </c:val>
          <c:extLst>
            <c:ext xmlns:c16="http://schemas.microsoft.com/office/drawing/2014/chart" uri="{C3380CC4-5D6E-409C-BE32-E72D297353CC}">
              <c16:uniqueId val="{00000000-3616-42F1-8346-600720EEE9E9}"/>
            </c:ext>
          </c:extLst>
        </c:ser>
        <c:dLbls>
          <c:showLegendKey val="0"/>
          <c:showVal val="0"/>
          <c:showCatName val="0"/>
          <c:showSerName val="0"/>
          <c:showPercent val="0"/>
          <c:showBubbleSize val="0"/>
        </c:dLbls>
        <c:gapWidth val="150"/>
        <c:axId val="2091124048"/>
        <c:axId val="2091125488"/>
      </c:barChart>
      <c:catAx>
        <c:axId val="2091124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25488"/>
        <c:crosses val="autoZero"/>
        <c:auto val="1"/>
        <c:lblAlgn val="ctr"/>
        <c:lblOffset val="100"/>
        <c:noMultiLvlLbl val="0"/>
      </c:catAx>
      <c:valAx>
        <c:axId val="20911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1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[project.xlsx]Sheet5!PivotTable3</c:name>
    <c:fmtId val="2"/>
  </c:pivotSource>
  <c:chart>
    <c:title>
      <c:tx>
        <c:rich>
          <a:bodyPr rot="0" spcFirstLastPara="1" vertOverflow="ellipsis" vert="horz" wrap="square" anchor="ctr" anchorCtr="1"/>
          <a:lstStyle/>
          <a:p>
            <a:pPr>
              <a:defRPr sz="1400" b="1" i="1" u="none" strike="noStrike" kern="1200" spc="0" baseline="0">
                <a:solidFill>
                  <a:schemeClr val="accent2">
                    <a:lumMod val="75000"/>
                  </a:schemeClr>
                </a:solidFill>
                <a:latin typeface="+mn-lt"/>
                <a:ea typeface="+mn-ea"/>
                <a:cs typeface="+mn-cs"/>
              </a:defRPr>
            </a:pPr>
            <a:r>
              <a:rPr lang="en-US" b="1" i="1"/>
              <a:t>Profitability</a:t>
            </a:r>
            <a:r>
              <a:rPr lang="en-US" b="1" i="1" baseline="0"/>
              <a:t> by sub-category</a:t>
            </a:r>
            <a:endParaRPr lang="en-US" b="1" i="1"/>
          </a:p>
        </c:rich>
      </c:tx>
      <c:layout>
        <c:manualLayout>
          <c:xMode val="edge"/>
          <c:yMode val="edge"/>
          <c:x val="0.25268514658058061"/>
          <c:y val="0.12805957394860526"/>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314569347829769E-2"/>
          <c:y val="0.26479753452795374"/>
          <c:w val="0.82310727166653064"/>
          <c:h val="0.52676662805347729"/>
        </c:manualLayout>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Accessories</c:v>
                </c:pt>
                <c:pt idx="1">
                  <c:v>Binders</c:v>
                </c:pt>
                <c:pt idx="2">
                  <c:v>Chairs</c:v>
                </c:pt>
                <c:pt idx="3">
                  <c:v>Phones</c:v>
                </c:pt>
                <c:pt idx="4">
                  <c:v>Tables</c:v>
                </c:pt>
              </c:strCache>
            </c:strRef>
          </c:cat>
          <c:val>
            <c:numRef>
              <c:f>Sheet5!$B$4:$B$9</c:f>
              <c:numCache>
                <c:formatCode>General</c:formatCode>
                <c:ptCount val="5"/>
                <c:pt idx="0">
                  <c:v>172.3854236222717</c:v>
                </c:pt>
                <c:pt idx="1">
                  <c:v>124.33786800874927</c:v>
                </c:pt>
                <c:pt idx="2">
                  <c:v>249.8821282829322</c:v>
                </c:pt>
                <c:pt idx="3">
                  <c:v>188.99246134086701</c:v>
                </c:pt>
                <c:pt idx="4">
                  <c:v>231.5778476546644</c:v>
                </c:pt>
              </c:numCache>
            </c:numRef>
          </c:val>
          <c:extLst>
            <c:ext xmlns:c16="http://schemas.microsoft.com/office/drawing/2014/chart" uri="{C3380CC4-5D6E-409C-BE32-E72D297353CC}">
              <c16:uniqueId val="{00000000-CCAF-43EC-9894-7A66034D2FA2}"/>
            </c:ext>
          </c:extLst>
        </c:ser>
        <c:dLbls>
          <c:showLegendKey val="0"/>
          <c:showVal val="0"/>
          <c:showCatName val="0"/>
          <c:showSerName val="0"/>
          <c:showPercent val="0"/>
          <c:showBubbleSize val="0"/>
        </c:dLbls>
        <c:gapWidth val="150"/>
        <c:shape val="box"/>
        <c:axId val="450871744"/>
        <c:axId val="1730709824"/>
        <c:axId val="0"/>
      </c:bar3DChart>
      <c:catAx>
        <c:axId val="450871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30709824"/>
        <c:crosses val="autoZero"/>
        <c:auto val="1"/>
        <c:lblAlgn val="ctr"/>
        <c:lblOffset val="100"/>
        <c:noMultiLvlLbl val="0"/>
      </c:catAx>
      <c:valAx>
        <c:axId val="17307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5087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[project.xlsx]Sheet6!PivotTable1</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i="1"/>
              <a:t>Top</a:t>
            </a:r>
            <a:r>
              <a:rPr lang="en-US" b="1" i="1" baseline="0"/>
              <a:t> 10 Customers by Sales</a:t>
            </a:r>
            <a:endParaRPr lang="en-US" b="1" i="1"/>
          </a:p>
        </c:rich>
      </c:tx>
      <c:layout>
        <c:manualLayout>
          <c:xMode val="edge"/>
          <c:yMode val="edge"/>
          <c:x val="0.29923782466538495"/>
          <c:y val="9.3086531722801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solidFill>
              <a:schemeClr val="accent1"/>
            </a:solidFill>
            <a:ln>
              <a:noFill/>
            </a:ln>
            <a:effectLst/>
            <a:sp3d/>
          </c:spPr>
          <c:invertIfNegative val="0"/>
          <c:cat>
            <c:strRef>
              <c:f>Sheet6!$A$4:$A$11</c:f>
              <c:strCache>
                <c:ptCount val="7"/>
                <c:pt idx="0">
                  <c:v>Alice</c:v>
                </c:pt>
                <c:pt idx="1">
                  <c:v>Charlie</c:v>
                </c:pt>
                <c:pt idx="2">
                  <c:v>Frank</c:v>
                </c:pt>
                <c:pt idx="3">
                  <c:v>Bob</c:v>
                </c:pt>
                <c:pt idx="4">
                  <c:v>Grace</c:v>
                </c:pt>
                <c:pt idx="5">
                  <c:v>Eva</c:v>
                </c:pt>
                <c:pt idx="6">
                  <c:v>David</c:v>
                </c:pt>
              </c:strCache>
            </c:strRef>
          </c:cat>
          <c:val>
            <c:numRef>
              <c:f>Sheet6!$B$4:$B$11</c:f>
              <c:numCache>
                <c:formatCode>General</c:formatCode>
                <c:ptCount val="7"/>
                <c:pt idx="0">
                  <c:v>18948.5</c:v>
                </c:pt>
                <c:pt idx="1">
                  <c:v>15340.099999999999</c:v>
                </c:pt>
                <c:pt idx="2">
                  <c:v>13070.7</c:v>
                </c:pt>
                <c:pt idx="3">
                  <c:v>11976.7</c:v>
                </c:pt>
                <c:pt idx="4">
                  <c:v>10969.5</c:v>
                </c:pt>
                <c:pt idx="5">
                  <c:v>9715.0999999999985</c:v>
                </c:pt>
                <c:pt idx="6">
                  <c:v>6139.2</c:v>
                </c:pt>
              </c:numCache>
            </c:numRef>
          </c:val>
          <c:extLst>
            <c:ext xmlns:c16="http://schemas.microsoft.com/office/drawing/2014/chart" uri="{C3380CC4-5D6E-409C-BE32-E72D297353CC}">
              <c16:uniqueId val="{00000000-1C87-4181-9858-CCD12B3009AC}"/>
            </c:ext>
          </c:extLst>
        </c:ser>
        <c:dLbls>
          <c:showLegendKey val="0"/>
          <c:showVal val="0"/>
          <c:showCatName val="0"/>
          <c:showSerName val="0"/>
          <c:showPercent val="0"/>
          <c:showBubbleSize val="0"/>
        </c:dLbls>
        <c:gapWidth val="150"/>
        <c:shape val="box"/>
        <c:axId val="1842162896"/>
        <c:axId val="1842161456"/>
        <c:axId val="0"/>
      </c:bar3DChart>
      <c:catAx>
        <c:axId val="1842162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42161456"/>
        <c:crosses val="autoZero"/>
        <c:auto val="1"/>
        <c:lblAlgn val="ctr"/>
        <c:lblOffset val="100"/>
        <c:noMultiLvlLbl val="0"/>
      </c:catAx>
      <c:valAx>
        <c:axId val="184216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4216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234950</xdr:colOff>
      <xdr:row>2</xdr:row>
      <xdr:rowOff>152400</xdr:rowOff>
    </xdr:from>
    <xdr:to>
      <xdr:col>11</xdr:col>
      <xdr:colOff>552450</xdr:colOff>
      <xdr:row>15</xdr:row>
      <xdr:rowOff>146050</xdr:rowOff>
    </xdr:to>
    <xdr:graphicFrame macro="">
      <xdr:nvGraphicFramePr>
        <xdr:cNvPr id="2" name="Chart 1">
          <a:extLst>
            <a:ext uri="{FF2B5EF4-FFF2-40B4-BE49-F238E27FC236}">
              <a16:creationId xmlns:a16="http://schemas.microsoft.com/office/drawing/2014/main" id="{FF3207D4-EE77-5B80-9E8E-D26C59B76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3</xdr:row>
      <xdr:rowOff>177800</xdr:rowOff>
    </xdr:from>
    <xdr:to>
      <xdr:col>9</xdr:col>
      <xdr:colOff>533400</xdr:colOff>
      <xdr:row>18</xdr:row>
      <xdr:rowOff>158750</xdr:rowOff>
    </xdr:to>
    <xdr:graphicFrame macro="">
      <xdr:nvGraphicFramePr>
        <xdr:cNvPr id="2" name="Chart 1">
          <a:extLst>
            <a:ext uri="{FF2B5EF4-FFF2-40B4-BE49-F238E27FC236}">
              <a16:creationId xmlns:a16="http://schemas.microsoft.com/office/drawing/2014/main" id="{23A99A86-78F7-7BBA-8691-EA0E4F463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4</xdr:row>
      <xdr:rowOff>146050</xdr:rowOff>
    </xdr:from>
    <xdr:to>
      <xdr:col>9</xdr:col>
      <xdr:colOff>254000</xdr:colOff>
      <xdr:row>17</xdr:row>
      <xdr:rowOff>177800</xdr:rowOff>
    </xdr:to>
    <xdr:graphicFrame macro="">
      <xdr:nvGraphicFramePr>
        <xdr:cNvPr id="2" name="Chart 1">
          <a:extLst>
            <a:ext uri="{FF2B5EF4-FFF2-40B4-BE49-F238E27FC236}">
              <a16:creationId xmlns:a16="http://schemas.microsoft.com/office/drawing/2014/main" id="{4FF2C09B-50B6-37A5-2009-1043BF908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234950</xdr:colOff>
      <xdr:row>4</xdr:row>
      <xdr:rowOff>25400</xdr:rowOff>
    </xdr:from>
    <xdr:to>
      <xdr:col>9</xdr:col>
      <xdr:colOff>165100</xdr:colOff>
      <xdr:row>17</xdr:row>
      <xdr:rowOff>88900</xdr:rowOff>
    </xdr:to>
    <xdr:graphicFrame macro="">
      <xdr:nvGraphicFramePr>
        <xdr:cNvPr id="2" name="Chart 1">
          <a:extLst>
            <a:ext uri="{FF2B5EF4-FFF2-40B4-BE49-F238E27FC236}">
              <a16:creationId xmlns:a16="http://schemas.microsoft.com/office/drawing/2014/main" id="{122EBB9E-3DE0-8D3E-0CDD-E3BB930F0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488950</xdr:colOff>
      <xdr:row>3</xdr:row>
      <xdr:rowOff>19050</xdr:rowOff>
    </xdr:from>
    <xdr:to>
      <xdr:col>8</xdr:col>
      <xdr:colOff>330200</xdr:colOff>
      <xdr:row>17</xdr:row>
      <xdr:rowOff>63500</xdr:rowOff>
    </xdr:to>
    <xdr:graphicFrame macro="">
      <xdr:nvGraphicFramePr>
        <xdr:cNvPr id="2" name="Chart 1">
          <a:extLst>
            <a:ext uri="{FF2B5EF4-FFF2-40B4-BE49-F238E27FC236}">
              <a16:creationId xmlns:a16="http://schemas.microsoft.com/office/drawing/2014/main" id="{3EF25792-18BE-D545-0066-8A8EE956C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603250</xdr:colOff>
      <xdr:row>3</xdr:row>
      <xdr:rowOff>69850</xdr:rowOff>
    </xdr:from>
    <xdr:to>
      <xdr:col>10</xdr:col>
      <xdr:colOff>298450</xdr:colOff>
      <xdr:row>18</xdr:row>
      <xdr:rowOff>50800</xdr:rowOff>
    </xdr:to>
    <xdr:graphicFrame macro="">
      <xdr:nvGraphicFramePr>
        <xdr:cNvPr id="2" name="Chart 1">
          <a:extLst>
            <a:ext uri="{FF2B5EF4-FFF2-40B4-BE49-F238E27FC236}">
              <a16:creationId xmlns:a16="http://schemas.microsoft.com/office/drawing/2014/main" id="{559B73E9-FDA9-33A7-B8CF-9A9F3728D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221746</xdr:colOff>
      <xdr:row>3</xdr:row>
      <xdr:rowOff>161270</xdr:rowOff>
    </xdr:from>
    <xdr:to>
      <xdr:col>23</xdr:col>
      <xdr:colOff>211667</xdr:colOff>
      <xdr:row>20</xdr:row>
      <xdr:rowOff>141112</xdr:rowOff>
    </xdr:to>
    <xdr:graphicFrame macro="">
      <xdr:nvGraphicFramePr>
        <xdr:cNvPr id="2" name="Chart 1">
          <a:extLst>
            <a:ext uri="{FF2B5EF4-FFF2-40B4-BE49-F238E27FC236}">
              <a16:creationId xmlns:a16="http://schemas.microsoft.com/office/drawing/2014/main" id="{E38D4C18-0AA1-4DF6-8127-B3EEB9713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80635</xdr:rowOff>
    </xdr:from>
    <xdr:to>
      <xdr:col>12</xdr:col>
      <xdr:colOff>282221</xdr:colOff>
      <xdr:row>56</xdr:row>
      <xdr:rowOff>20158</xdr:rowOff>
    </xdr:to>
    <xdr:graphicFrame macro="">
      <xdr:nvGraphicFramePr>
        <xdr:cNvPr id="3" name="Chart 2">
          <a:extLst>
            <a:ext uri="{FF2B5EF4-FFF2-40B4-BE49-F238E27FC236}">
              <a16:creationId xmlns:a16="http://schemas.microsoft.com/office/drawing/2014/main" id="{7328812C-3345-4654-82C9-237736ABA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12</xdr:col>
      <xdr:colOff>211667</xdr:colOff>
      <xdr:row>20</xdr:row>
      <xdr:rowOff>120953</xdr:rowOff>
    </xdr:to>
    <xdr:graphicFrame macro="">
      <xdr:nvGraphicFramePr>
        <xdr:cNvPr id="4" name="Chart 3">
          <a:extLst>
            <a:ext uri="{FF2B5EF4-FFF2-40B4-BE49-F238E27FC236}">
              <a16:creationId xmlns:a16="http://schemas.microsoft.com/office/drawing/2014/main" id="{479FD89B-A6A6-41FC-8B28-F6343FA46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231826</xdr:colOff>
      <xdr:row>20</xdr:row>
      <xdr:rowOff>151191</xdr:rowOff>
    </xdr:from>
    <xdr:to>
      <xdr:col>23</xdr:col>
      <xdr:colOff>181428</xdr:colOff>
      <xdr:row>38</xdr:row>
      <xdr:rowOff>80635</xdr:rowOff>
    </xdr:to>
    <xdr:graphicFrame macro="">
      <xdr:nvGraphicFramePr>
        <xdr:cNvPr id="6" name="Chart 5">
          <a:extLst>
            <a:ext uri="{FF2B5EF4-FFF2-40B4-BE49-F238E27FC236}">
              <a16:creationId xmlns:a16="http://schemas.microsoft.com/office/drawing/2014/main" id="{19E7A031-5772-4943-9A93-821264F45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253194</xdr:colOff>
      <xdr:row>38</xdr:row>
      <xdr:rowOff>95150</xdr:rowOff>
    </xdr:from>
    <xdr:to>
      <xdr:col>23</xdr:col>
      <xdr:colOff>120952</xdr:colOff>
      <xdr:row>56</xdr:row>
      <xdr:rowOff>40318</xdr:rowOff>
    </xdr:to>
    <xdr:graphicFrame macro="">
      <xdr:nvGraphicFramePr>
        <xdr:cNvPr id="7" name="Chart 6">
          <a:extLst>
            <a:ext uri="{FF2B5EF4-FFF2-40B4-BE49-F238E27FC236}">
              <a16:creationId xmlns:a16="http://schemas.microsoft.com/office/drawing/2014/main" id="{67EE628B-2EDA-4DD3-89E9-C2BDAF60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0</xdr:row>
      <xdr:rowOff>0</xdr:rowOff>
    </xdr:from>
    <xdr:to>
      <xdr:col>31</xdr:col>
      <xdr:colOff>0</xdr:colOff>
      <xdr:row>3</xdr:row>
      <xdr:rowOff>168003</xdr:rowOff>
    </xdr:to>
    <xdr:sp macro="" textlink="">
      <xdr:nvSpPr>
        <xdr:cNvPr id="9" name="Rectangle 8">
          <a:extLst>
            <a:ext uri="{FF2B5EF4-FFF2-40B4-BE49-F238E27FC236}">
              <a16:creationId xmlns:a16="http://schemas.microsoft.com/office/drawing/2014/main" id="{D1E36C9F-C103-C510-A57B-6BC0862D15C8}"/>
            </a:ext>
          </a:extLst>
        </xdr:cNvPr>
        <xdr:cNvSpPr/>
      </xdr:nvSpPr>
      <xdr:spPr>
        <a:xfrm>
          <a:off x="1" y="0"/>
          <a:ext cx="18792030" cy="733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i="1"/>
            <a:t>                                 SALES</a:t>
          </a:r>
          <a:r>
            <a:rPr lang="en-US" sz="3600" b="1" i="1" baseline="0"/>
            <a:t> AND PROFIT DASHBOARD</a:t>
          </a:r>
          <a:endParaRPr lang="en-US" sz="3600" b="1" i="1"/>
        </a:p>
      </xdr:txBody>
    </xdr:sp>
    <xdr:clientData/>
  </xdr:twoCellAnchor>
  <xdr:twoCellAnchor editAs="oneCell">
    <xdr:from>
      <xdr:col>26</xdr:col>
      <xdr:colOff>574523</xdr:colOff>
      <xdr:row>21</xdr:row>
      <xdr:rowOff>1</xdr:rowOff>
    </xdr:from>
    <xdr:to>
      <xdr:col>30</xdr:col>
      <xdr:colOff>511000</xdr:colOff>
      <xdr:row>38</xdr:row>
      <xdr:rowOff>80635</xdr:rowOff>
    </xdr:to>
    <mc:AlternateContent xmlns:mc="http://schemas.openxmlformats.org/markup-compatibility/2006">
      <mc:Choice xmlns:a14="http://schemas.microsoft.com/office/drawing/2010/main" Requires="a14">
        <xdr:graphicFrame macro="">
          <xdr:nvGraphicFramePr>
            <xdr:cNvPr id="8" name="Customer name">
              <a:extLst>
                <a:ext uri="{FF2B5EF4-FFF2-40B4-BE49-F238E27FC236}">
                  <a16:creationId xmlns:a16="http://schemas.microsoft.com/office/drawing/2014/main" id="{DB1B9E81-4842-5AE3-8E36-8B443D06AB5A}"/>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6328571" y="3810001"/>
              <a:ext cx="2355524" cy="31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181427</xdr:colOff>
      <xdr:row>20</xdr:row>
      <xdr:rowOff>161270</xdr:rowOff>
    </xdr:from>
    <xdr:to>
      <xdr:col>26</xdr:col>
      <xdr:colOff>575354</xdr:colOff>
      <xdr:row>38</xdr:row>
      <xdr:rowOff>90714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445AC72-EFC3-A5FA-C6D7-84B386D078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21189" y="3789841"/>
              <a:ext cx="2208213" cy="3195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30236</xdr:colOff>
      <xdr:row>3</xdr:row>
      <xdr:rowOff>161270</xdr:rowOff>
    </xdr:from>
    <xdr:to>
      <xdr:col>30</xdr:col>
      <xdr:colOff>594682</xdr:colOff>
      <xdr:row>20</xdr:row>
      <xdr:rowOff>171351</xdr:rowOff>
    </xdr:to>
    <mc:AlternateContent xmlns:mc="http://schemas.openxmlformats.org/markup-compatibility/2006">
      <mc:Choice xmlns:a14="http://schemas.microsoft.com/office/drawing/2010/main" Requires="a14">
        <xdr:graphicFrame macro="">
          <xdr:nvGraphicFramePr>
            <xdr:cNvPr id="11" name="Sub-Category">
              <a:extLst>
                <a:ext uri="{FF2B5EF4-FFF2-40B4-BE49-F238E27FC236}">
                  <a16:creationId xmlns:a16="http://schemas.microsoft.com/office/drawing/2014/main" id="{12DFC687-070C-F8B3-FF4F-73290B2BA3E6}"/>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16389046" y="705556"/>
              <a:ext cx="2378731" cy="309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221746</xdr:colOff>
      <xdr:row>4</xdr:row>
      <xdr:rowOff>20160</xdr:rowOff>
    </xdr:from>
    <xdr:to>
      <xdr:col>27</xdr:col>
      <xdr:colOff>60475</xdr:colOff>
      <xdr:row>20</xdr:row>
      <xdr:rowOff>131033</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DE0E6248-EA95-A4E3-8F0D-68146DA815A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161508" y="745874"/>
              <a:ext cx="2257777" cy="3013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120952</xdr:colOff>
      <xdr:row>38</xdr:row>
      <xdr:rowOff>171349</xdr:rowOff>
    </xdr:from>
    <xdr:to>
      <xdr:col>30</xdr:col>
      <xdr:colOff>466070</xdr:colOff>
      <xdr:row>55</xdr:row>
      <xdr:rowOff>142988</xdr:rowOff>
    </xdr:to>
    <mc:AlternateContent xmlns:mc="http://schemas.openxmlformats.org/markup-compatibility/2006">
      <mc:Choice xmlns:tsle="http://schemas.microsoft.com/office/drawing/2012/timeslicer" Requires="tsle">
        <xdr:graphicFrame macro="">
          <xdr:nvGraphicFramePr>
            <xdr:cNvPr id="13" name="Order Date">
              <a:extLst>
                <a:ext uri="{FF2B5EF4-FFF2-40B4-BE49-F238E27FC236}">
                  <a16:creationId xmlns:a16="http://schemas.microsoft.com/office/drawing/2014/main" id="{727FBE92-5272-6648-790C-890A1642E0C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060714" y="7065635"/>
              <a:ext cx="4578451" cy="30559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20</xdr:row>
      <xdr:rowOff>131032</xdr:rowOff>
    </xdr:from>
    <xdr:to>
      <xdr:col>12</xdr:col>
      <xdr:colOff>221746</xdr:colOff>
      <xdr:row>38</xdr:row>
      <xdr:rowOff>110872</xdr:rowOff>
    </xdr:to>
    <xdr:graphicFrame macro="">
      <xdr:nvGraphicFramePr>
        <xdr:cNvPr id="14" name="Chart 13">
          <a:extLst>
            <a:ext uri="{FF2B5EF4-FFF2-40B4-BE49-F238E27FC236}">
              <a16:creationId xmlns:a16="http://schemas.microsoft.com/office/drawing/2014/main" id="{0C4667F3-67BC-4B89-9577-F5E672B0C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4.435146180556" createdVersion="8" refreshedVersion="8" minRefreshableVersion="3" recordCount="249" xr:uid="{CE33045E-21C0-450E-959D-FE53BB913807}">
  <cacheSource type="worksheet">
    <worksheetSource name="Sheet1"/>
  </cacheSource>
  <cacheFields count="13">
    <cacheField name="Order ID" numFmtId="0">
      <sharedItems/>
    </cacheField>
    <cacheField name="Order Date" numFmtId="14">
      <sharedItems containsSemiMixedTypes="0" containsNonDate="0" containsDate="1" containsString="0" minDate="2022-01-01T00:00:00" maxDate="2022-10-28T00:00:00"/>
    </cacheField>
    <cacheField name="Customer name" numFmtId="0">
      <sharedItems/>
    </cacheField>
    <cacheField name="Region" numFmtId="0">
      <sharedItems count="4">
        <s v="West"/>
        <s v="East"/>
        <s v="Central"/>
        <s v="South"/>
      </sharedItems>
    </cacheField>
    <cacheField name="category" numFmtId="0">
      <sharedItems/>
    </cacheField>
    <cacheField name="Sub-Category" numFmtId="0">
      <sharedItems/>
    </cacheField>
    <cacheField name="Quantity" numFmtId="0">
      <sharedItems containsSemiMixedTypes="0" containsString="0" containsNumber="1" containsInteger="1" minValue="1" maxValue="9"/>
    </cacheField>
    <cacheField name="Unit Price" numFmtId="0">
      <sharedItems containsSemiMixedTypes="0" containsString="0" containsNumber="1" containsInteger="1" minValue="21" maxValue="497"/>
    </cacheField>
    <cacheField name="Discount" numFmtId="0">
      <sharedItems containsSemiMixedTypes="0" containsString="0" containsNumber="1" minValue="0" maxValue="0.3"/>
    </cacheField>
    <cacheField name="Sales" numFmtId="0">
      <sharedItems containsSemiMixedTypes="0" containsString="0" containsNumber="1" minValue="23.8" maxValue="3976"/>
    </cacheField>
    <cacheField name="Profit" numFmtId="0">
      <sharedItems containsSemiMixedTypes="0" containsString="0" containsNumber="1" minValue="3.1002531223439731" maxValue="1156.4140676082691"/>
    </cacheField>
    <cacheField name="profit margin" numFmtId="0">
      <sharedItems/>
    </cacheField>
    <cacheField name="Return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4.473891550922" backgroundQuery="1" createdVersion="8" refreshedVersion="8" minRefreshableVersion="3" recordCount="0" supportSubquery="1" supportAdvancedDrill="1" xr:uid="{EDF5C733-2B46-44F3-B767-6A8109ACC081}">
  <cacheSource type="external" connectionId="3"/>
  <cacheFields count="3">
    <cacheField name="[Sheet1 1].[Sub-Category].[Sub-Category]" caption="Sub-Category" numFmtId="0" hierarchy="18" level="1">
      <sharedItems count="5">
        <s v="Accessories"/>
        <s v="Binders"/>
        <s v="Chairs"/>
        <s v="Phones"/>
        <s v="Tables"/>
      </sharedItems>
    </cacheField>
    <cacheField name="[Measures].[Sum of Quantity]" caption="Sum of Quantity" numFmtId="0" hierarchy="36" level="32767"/>
    <cacheField name="[Sheet1 1].[category].[category]" caption="category" numFmtId="0" hierarchy="17" level="1">
      <sharedItems containsSemiMixedTypes="0" containsNonDate="0" containsString="0"/>
    </cacheField>
  </cacheFields>
  <cacheHierarchies count="37">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Category]" caption="Sub-Category" attribute="1" defaultMemberUniqueName="[Sheet1].[Sub-Category].[All]" allUniqueName="[Sheet1].[Sub-Category].[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ales]" caption="Sales" attribute="1" defaultMemberUniqueName="[Sheet1].[Sales].[All]" allUniqueName="[Sheet1].[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rofit margin]" caption="profit margin" attribute="1" defaultMemberUniqueName="[Sheet1].[profit margin].[All]" allUniqueName="[Sheet1].[profit margin].[All]" dimensionUniqueName="[Sheet1]" displayFolder="" count="0" memberValueDatatype="130" unbalanced="0"/>
    <cacheHierarchy uniqueName="[Sheet1].[Returned]" caption="Returned" attribute="1" defaultMemberUniqueName="[Sheet1].[Returned].[All]" allUniqueName="[Sheet1].[Returned].[All]" dimensionUniqueName="[Sheet1]" displayFolder="" count="0" memberValueDatatype="13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2" memberValueDatatype="7"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Region]" caption="Region" attribute="1" defaultMemberUniqueName="[Sheet1 1].[Region].[All]" allUniqueName="[Sheet1 1].[Region].[All]" dimensionUniqueName="[Sheet1 1]" displayFolder="" count="2" memberValueDatatype="130" unbalanced="0"/>
    <cacheHierarchy uniqueName="[Sheet1 1].[category]" caption="category" attribute="1" defaultMemberUniqueName="[Sheet1 1].[category].[All]" allUniqueName="[Sheet1 1].[category].[All]" dimensionUniqueName="[Sheet1 1]" displayFolder="" count="2" memberValueDatatype="130" unbalanced="0">
      <fieldsUsage count="2">
        <fieldUsage x="-1"/>
        <fieldUsage x="2"/>
      </fieldsUsage>
    </cacheHierarchy>
    <cacheHierarchy uniqueName="[Sheet1 1].[Sub-Category]" caption="Sub-Category" attribute="1" defaultMemberUniqueName="[Sheet1 1].[Sub-Category].[All]" allUniqueName="[Sheet1 1].[Sub-Category].[All]" dimensionUniqueName="[Sheet1 1]" displayFolder="" count="2" memberValueDatatype="130" unbalanced="0">
      <fieldsUsage count="2">
        <fieldUsage x="-1"/>
        <fieldUsage x="0"/>
      </fieldsUsage>
    </cacheHierarchy>
    <cacheHierarchy uniqueName="[Sheet1 1].[Quantity]" caption="Quantity" attribute="1" defaultMemberUniqueName="[Sheet1 1].[Quantity].[All]" allUniqueName="[Sheet1 1].[Quantity].[All]" dimensionUniqueName="[Sheet1 1]" displayFolder="" count="0" memberValueDatatype="20" unbalanced="0"/>
    <cacheHierarchy uniqueName="[Sheet1 1].[Unit Price]" caption="Unit Price" attribute="1" defaultMemberUniqueName="[Sheet1 1].[Unit Price].[All]" allUniqueName="[Sheet1 1].[Unit Price].[All]" dimensionUniqueName="[Sheet1 1]" displayFolder="" count="0" memberValueDatatype="20" unbalanced="0"/>
    <cacheHierarchy uniqueName="[Sheet1 1].[Discount]" caption="Discount" attribute="1" defaultMemberUniqueName="[Sheet1 1].[Discount].[All]" allUniqueName="[Sheet1 1].[Discount].[All]" dimensionUniqueName="[Sheet1 1]" displayFolder="" count="0" memberValueDatatype="5" unbalanced="0"/>
    <cacheHierarchy uniqueName="[Sheet1 1].[Sales]" caption="Sales" attribute="1" defaultMemberUniqueName="[Sheet1 1].[Sales].[All]" allUniqueName="[Sheet1 1].[Sales].[All]" dimensionUniqueName="[Sheet1 1]" displayFolder="" count="0" memberValueDatatype="5" unbalanced="0"/>
    <cacheHierarchy uniqueName="[Sheet1 1].[Profit]" caption="Profit" attribute="1" defaultMemberUniqueName="[Sheet1 1].[Profit].[All]" allUniqueName="[Sheet1 1].[Profit].[All]" dimensionUniqueName="[Sheet1 1]" displayFolder="" count="0" memberValueDatatype="5" unbalanced="0"/>
    <cacheHierarchy uniqueName="[Sheet1 1].[profit margin]" caption="profit margin" attribute="1" defaultMemberUniqueName="[Sheet1 1].[profit margin].[All]" allUniqueName="[Sheet1 1].[profit margin].[All]" dimensionUniqueName="[Sheet1 1]" displayFolder="" count="0" memberValueDatatype="130" unbalanced="0"/>
    <cacheHierarchy uniqueName="[Sheet1 1].[Returned]" caption="Returned" attribute="1" defaultMemberUniqueName="[Sheet1 1].[Returned].[All]" allUniqueName="[Sheet1 1].[Returned].[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4.475568518516" backgroundQuery="1" createdVersion="8" refreshedVersion="8" minRefreshableVersion="3" recordCount="0" supportSubquery="1" supportAdvancedDrill="1" xr:uid="{DA0D3BDD-7D6F-412F-92D5-CCED2A25EFF7}">
  <cacheSource type="external" connectionId="3"/>
  <cacheFields count="4">
    <cacheField name="[Sheet1 1].[Sub-Category].[Sub-Category]" caption="Sub-Category" numFmtId="0" hierarchy="18" level="1">
      <sharedItems count="5">
        <s v="Accessories"/>
        <s v="Binders"/>
        <s v="Chairs"/>
        <s v="Phones"/>
        <s v="Tables"/>
      </sharedItems>
    </cacheField>
    <cacheField name="[Measures].[Average of Profit]" caption="Average of Profit" numFmtId="0" hierarchy="35" level="32767"/>
    <cacheField name="[Sheet1 1].[category].[category]" caption="category" numFmtId="0" hierarchy="17" level="1">
      <sharedItems containsSemiMixedTypes="0" containsNonDate="0" containsString="0"/>
    </cacheField>
    <cacheField name="[Sheet1 1].[Customer name].[Customer name]" caption="Customer name" numFmtId="0" hierarchy="15" level="1">
      <sharedItems containsSemiMixedTypes="0" containsNonDate="0" containsString="0"/>
    </cacheField>
  </cacheFields>
  <cacheHierarchies count="37">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 name]" caption="Customer name" attribute="1" defaultMemberUniqueName="[Sheet1].[Customer name].[All]" allUniqueName="[Sheet1].[Customer name].[All]" dimensionUniqueName="[Sheet1]" displayFolder="" count="2"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Category]" caption="Sub-Category" attribute="1" defaultMemberUniqueName="[Sheet1].[Sub-Category].[All]" allUniqueName="[Sheet1].[Sub-Category].[All]" dimensionUniqueName="[Sheet1]" displayFolder="" count="2" memberValueDatatype="130" unbalanced="0"/>
    <cacheHierarchy uniqueName="[Sheet1].[Quantity]" caption="Quantity" attribute="1" defaultMemberUniqueName="[Sheet1].[Quantity].[All]" allUniqueName="[Sheet1].[Quantity].[All]" dimensionUniqueName="[Sheet1]" displayFolder="" count="2" memberValueDatatype="20" unbalanced="0"/>
    <cacheHierarchy uniqueName="[Sheet1].[Unit Price]" caption="Unit Price" attribute="1" defaultMemberUniqueName="[Sheet1].[Unit Price].[All]" allUniqueName="[Sheet1].[Unit Price].[All]" dimensionUniqueName="[Sheet1]" displayFolder="" count="2" memberValueDatatype="5" unbalanced="0"/>
    <cacheHierarchy uniqueName="[Sheet1].[Discount]" caption="Discount" attribute="1" defaultMemberUniqueName="[Sheet1].[Discount].[All]" allUniqueName="[Sheet1].[Discount].[All]" dimensionUniqueName="[Sheet1]" displayFolder="" count="2" memberValueDatatype="5" unbalanced="0"/>
    <cacheHierarchy uniqueName="[Sheet1].[Sales]" caption="Sales" attribute="1" defaultMemberUniqueName="[Sheet1].[Sales].[All]" allUniqueName="[Sheet1].[Sales].[All]" dimensionUniqueName="[Sheet1]" displayFolder="" count="2" memberValueDatatype="5" unbalanced="0"/>
    <cacheHierarchy uniqueName="[Sheet1].[Profit]" caption="Profit" attribute="1" defaultMemberUniqueName="[Sheet1].[Profit].[All]" allUniqueName="[Sheet1].[Profit].[All]" dimensionUniqueName="[Sheet1]" displayFolder="" count="2" memberValueDatatype="5" unbalanced="0"/>
    <cacheHierarchy uniqueName="[Sheet1].[profit margin]" caption="profit margin" attribute="1" defaultMemberUniqueName="[Sheet1].[profit margin].[All]" allUniqueName="[Sheet1].[profit margin].[All]" dimensionUniqueName="[Sheet1]" displayFolder="" count="2" memberValueDatatype="130" unbalanced="0"/>
    <cacheHierarchy uniqueName="[Sheet1].[Returned]" caption="Returned" attribute="1" defaultMemberUniqueName="[Sheet1].[Returned].[All]" allUniqueName="[Sheet1].[Returned].[All]" dimensionUniqueName="[Sheet1]" displayFolder="" count="2" memberValueDatatype="130" unbalanced="0"/>
    <cacheHierarchy uniqueName="[Sheet1 1].[Order ID]" caption="Order ID" attribute="1" defaultMemberUniqueName="[Sheet1 1].[Order ID].[All]" allUniqueName="[Sheet1 1].[Order ID].[All]" dimensionUniqueName="[Sheet1 1]" displayFolder="" count="2" memberValueDatatype="130" unbalanced="0"/>
    <cacheHierarchy uniqueName="[Sheet1 1].[Order Date]" caption="Order Date" attribute="1" time="1" defaultMemberUniqueName="[Sheet1 1].[Order Date].[All]" allUniqueName="[Sheet1 1].[Order Date].[All]" dimensionUniqueName="[Sheet1 1]" displayFolder="" count="2" memberValueDatatype="7" unbalanced="0"/>
    <cacheHierarchy uniqueName="[Sheet1 1].[Customer name]" caption="Customer name" attribute="1" defaultMemberUniqueName="[Sheet1 1].[Customer name].[All]" allUniqueName="[Sheet1 1].[Customer name].[All]" dimensionUniqueName="[Sheet1 1]" displayFolder="" count="2" memberValueDatatype="130" unbalanced="0">
      <fieldsUsage count="2">
        <fieldUsage x="-1"/>
        <fieldUsage x="3"/>
      </fieldsUsage>
    </cacheHierarchy>
    <cacheHierarchy uniqueName="[Sheet1 1].[Region]" caption="Region" attribute="1" defaultMemberUniqueName="[Sheet1 1].[Region].[All]" allUniqueName="[Sheet1 1].[Region].[All]" dimensionUniqueName="[Sheet1 1]" displayFolder="" count="2" memberValueDatatype="130" unbalanced="0"/>
    <cacheHierarchy uniqueName="[Sheet1 1].[category]" caption="category" attribute="1" defaultMemberUniqueName="[Sheet1 1].[category].[All]" allUniqueName="[Sheet1 1].[category].[All]" dimensionUniqueName="[Sheet1 1]" displayFolder="" count="2" memberValueDatatype="130" unbalanced="0">
      <fieldsUsage count="2">
        <fieldUsage x="-1"/>
        <fieldUsage x="2"/>
      </fieldsUsage>
    </cacheHierarchy>
    <cacheHierarchy uniqueName="[Sheet1 1].[Sub-Category]" caption="Sub-Category" attribute="1" defaultMemberUniqueName="[Sheet1 1].[Sub-Category].[All]" allUniqueName="[Sheet1 1].[Sub-Category].[All]" dimensionUniqueName="[Sheet1 1]" displayFolder="" count="2" memberValueDatatype="130" unbalanced="0">
      <fieldsUsage count="2">
        <fieldUsage x="-1"/>
        <fieldUsage x="0"/>
      </fieldsUsage>
    </cacheHierarchy>
    <cacheHierarchy uniqueName="[Sheet1 1].[Quantity]" caption="Quantity" attribute="1" defaultMemberUniqueName="[Sheet1 1].[Quantity].[All]" allUniqueName="[Sheet1 1].[Quantity].[All]" dimensionUniqueName="[Sheet1 1]" displayFolder="" count="2" memberValueDatatype="20" unbalanced="0"/>
    <cacheHierarchy uniqueName="[Sheet1 1].[Unit Price]" caption="Unit Price" attribute="1" defaultMemberUniqueName="[Sheet1 1].[Unit Price].[All]" allUniqueName="[Sheet1 1].[Unit Price].[All]" dimensionUniqueName="[Sheet1 1]" displayFolder="" count="2" memberValueDatatype="20" unbalanced="0"/>
    <cacheHierarchy uniqueName="[Sheet1 1].[Discount]" caption="Discount" attribute="1" defaultMemberUniqueName="[Sheet1 1].[Discount].[All]" allUniqueName="[Sheet1 1].[Discount].[All]" dimensionUniqueName="[Sheet1 1]" displayFolder="" count="2" memberValueDatatype="5" unbalanced="0"/>
    <cacheHierarchy uniqueName="[Sheet1 1].[Sales]" caption="Sales" attribute="1" defaultMemberUniqueName="[Sheet1 1].[Sales].[All]" allUniqueName="[Sheet1 1].[Sales].[All]" dimensionUniqueName="[Sheet1 1]" displayFolder="" count="2" memberValueDatatype="5" unbalanced="0"/>
    <cacheHierarchy uniqueName="[Sheet1 1].[Profit]" caption="Profit" attribute="1" defaultMemberUniqueName="[Sheet1 1].[Profit].[All]" allUniqueName="[Sheet1 1].[Profit].[All]" dimensionUniqueName="[Sheet1 1]" displayFolder="" count="2" memberValueDatatype="5" unbalanced="0"/>
    <cacheHierarchy uniqueName="[Sheet1 1].[profit margin]" caption="profit margin" attribute="1" defaultMemberUniqueName="[Sheet1 1].[profit margin].[All]" allUniqueName="[Sheet1 1].[profit margin].[All]" dimensionUniqueName="[Sheet1 1]" displayFolder="" count="2" memberValueDatatype="130" unbalanced="0"/>
    <cacheHierarchy uniqueName="[Sheet1 1].[Returned]" caption="Returned" attribute="1" defaultMemberUniqueName="[Sheet1 1].[Returned].[All]" allUniqueName="[Sheet1 1].[Returned].[All]" dimensionUniqueName="[Sheet1 1]" displayFolder="" count="2" memberValueDatatype="130" unbalanced="0"/>
    <cacheHierarchy uniqueName="[Sheet1 1].[Order Date (Month)]" caption="Order Date (Month)" attribute="1" defaultMemberUniqueName="[Sheet1 1].[Order Date (Month)].[All]" allUniqueName="[Sheet1 1].[Order Date (Month)].[All]" dimensionUniqueName="[Sheet1 1]" displayFolder="" count="2" memberValueDatatype="130" unbalanced="0"/>
    <cacheHierarchy uniqueName="[Sheet1 1].[Order Date (Year)]" caption="Order Date (Year)" attribute="1" defaultMemberUniqueName="[Sheet1 1].[Order Date (Year)].[All]" allUniqueName="[Sheet1 1].[Order Date (Year)].[All]" dimensionUniqueName="[Sheet1 1]" displayFolder="" count="2"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2"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4.47556770833" backgroundQuery="1" createdVersion="8" refreshedVersion="8" minRefreshableVersion="3" recordCount="0" supportSubquery="1" supportAdvancedDrill="1" xr:uid="{6F1F415B-12A7-41F6-880D-EBAD6E8F3DEA}">
  <cacheSource type="external" connectionId="3"/>
  <cacheFields count="7">
    <cacheField name="[Sheet1 1].[Order Date].[Order Date]" caption="Order Date" numFmtId="0" hierarchy="14" level="1">
      <sharedItems containsSemiMixedTypes="0" containsNonDate="0" containsDate="1" containsString="0" minDate="2022-01-01T00:00:00" maxDate="2022-10-28T00:00:00" count="237">
        <d v="2022-01-01T00:00:00"/>
        <d v="2022-01-02T00:00:00"/>
        <d v="2022-01-03T00:00:00"/>
        <d v="2022-01-04T00:00:00"/>
        <d v="2022-01-05T00:00:00"/>
        <d v="2022-01-06T00:00:00"/>
        <d v="2022-01-07T00:00:00"/>
        <d v="2022-01-09T00:00:00"/>
        <d v="2022-01-10T00:00:00"/>
        <d v="2022-01-11T00:00:00"/>
        <d v="2022-01-12T00:00:00"/>
        <d v="2022-01-13T00:00:00"/>
        <d v="2022-01-14T00:00:00"/>
        <d v="2022-01-15T00:00:00"/>
        <d v="2022-01-16T00:00:00"/>
        <d v="2022-01-17T00:00:00"/>
        <d v="2022-01-19T00:00:00"/>
        <d v="2022-01-20T00:00:00"/>
        <d v="2022-01-22T00:00:00"/>
        <d v="2022-01-24T00:00:00"/>
        <d v="2022-01-25T00:00:00"/>
        <d v="2022-01-26T00:00:00"/>
        <d v="2022-01-27T00:00:00"/>
        <d v="2022-01-28T00:00:00"/>
        <d v="2022-01-29T00:00:00"/>
        <d v="2022-01-30T00:00:00"/>
        <d v="2022-02-03T00:00:00"/>
        <d v="2022-02-04T00:00:00"/>
        <d v="2022-02-06T00:00:00"/>
        <d v="2022-02-07T00:00:00"/>
        <d v="2022-02-08T00:00:00"/>
        <d v="2022-02-09T00:00:00"/>
        <d v="2022-02-10T00:00:00"/>
        <d v="2022-02-11T00:00:00"/>
        <d v="2022-02-12T00:00:00"/>
        <d v="2022-02-13T00:00:00"/>
        <d v="2022-02-14T00:00:00"/>
        <d v="2022-02-15T00:00:00"/>
        <d v="2022-02-18T00:00:00"/>
        <d v="2022-02-19T00:00:00"/>
        <d v="2022-02-20T00:00:00"/>
        <d v="2022-02-22T00:00:00"/>
        <d v="2022-02-23T00:00:00"/>
        <d v="2022-02-24T00:00:00"/>
        <d v="2022-02-25T00:00:00"/>
        <d v="2022-02-27T00:00:00"/>
        <d v="2022-02-28T00:00:00"/>
        <d v="2022-03-01T00:00:00"/>
        <d v="2022-03-02T00:00:00"/>
        <d v="2022-03-04T00:00:00"/>
        <d v="2022-03-05T00:00:00"/>
        <d v="2022-03-06T00:00:00"/>
        <d v="2022-03-07T00:00:00"/>
        <d v="2022-03-08T00:00:00"/>
        <d v="2022-03-09T00:00:00"/>
        <d v="2022-03-10T00:00:00"/>
        <d v="2022-03-11T00:00:00"/>
        <d v="2022-03-12T00:00:00"/>
        <d v="2022-03-15T00:00:00"/>
        <d v="2022-03-17T00:00:00"/>
        <d v="2022-03-18T00:00:00"/>
        <d v="2022-03-19T00:00:00"/>
        <d v="2022-03-20T00:00:00"/>
        <d v="2022-03-21T00:00:00"/>
        <d v="2022-03-22T00:00:00"/>
        <d v="2022-03-24T00:00:00"/>
        <d v="2022-03-25T00:00:00"/>
        <d v="2022-03-26T00:00:00"/>
        <d v="2022-03-27T00:00:00"/>
        <d v="2022-03-29T00:00:00"/>
        <d v="2022-03-30T00:00:00"/>
        <d v="2022-04-01T00:00:00"/>
        <d v="2022-04-02T00:00:00"/>
        <d v="2022-04-05T00:00:00"/>
        <d v="2022-04-07T00:00:00"/>
        <d v="2022-04-08T00:00:00"/>
        <d v="2022-04-09T00:00:00"/>
        <d v="2022-04-10T00:00:00"/>
        <d v="2022-04-11T00:00:00"/>
        <d v="2022-04-12T00:00:00"/>
        <d v="2022-04-14T00:00:00"/>
        <d v="2022-04-15T00:00:00"/>
        <d v="2022-04-16T00:00:00"/>
        <d v="2022-04-17T00:00:00"/>
        <d v="2022-04-18T00:00:00"/>
        <d v="2022-04-19T00:00:00"/>
        <d v="2022-04-21T00:00:00"/>
        <d v="2022-04-22T00:00:00"/>
        <d v="2022-04-23T00:00:00"/>
        <d v="2022-04-24T00:00:00"/>
        <d v="2022-04-25T00:00:00"/>
        <d v="2022-04-27T00:00:00"/>
        <d v="2022-04-28T00:00:00"/>
        <d v="2022-04-29T00:00:00"/>
        <d v="2022-04-30T00:00:00"/>
        <d v="2022-05-01T00:00:00"/>
        <d v="2022-05-03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5T00:00:00"/>
        <d v="2022-05-26T00:00:00"/>
        <d v="2022-05-27T00:00:00"/>
        <d v="2022-05-28T00:00:00"/>
        <d v="2022-05-29T00:00:00"/>
        <d v="2022-05-30T00:00:00"/>
        <d v="2022-05-31T00:00:00"/>
        <d v="2022-06-01T00:00:00"/>
        <d v="2022-06-02T00:00:00"/>
        <d v="2022-06-04T00:00:00"/>
        <d v="2022-06-07T00:00:00"/>
        <d v="2022-06-08T00:00:00"/>
        <d v="2022-06-09T00:00:00"/>
        <d v="2022-06-10T00:00:00"/>
        <d v="2022-06-12T00:00:00"/>
        <d v="2022-06-13T00:00:00"/>
        <d v="2022-06-14T00:00:00"/>
        <d v="2022-06-15T00:00:00"/>
        <d v="2022-06-17T00:00:00"/>
        <d v="2022-06-18T00:00:00"/>
        <d v="2022-06-20T00:00:00"/>
        <d v="2022-06-21T00:00:00"/>
        <d v="2022-06-22T00:00:00"/>
        <d v="2022-06-24T00:00:00"/>
        <d v="2022-06-25T00:00:00"/>
        <d v="2022-06-26T00:00:00"/>
        <d v="2022-06-28T00:00:00"/>
        <d v="2022-06-29T00:00:00"/>
        <d v="2022-07-01T00:00:00"/>
        <d v="2022-07-02T00:00:00"/>
        <d v="2022-07-03T00:00:00"/>
        <d v="2022-07-04T00:00:00"/>
        <d v="2022-07-05T00:00:00"/>
        <d v="2022-07-06T00:00:00"/>
        <d v="2022-07-07T00:00:00"/>
        <d v="2022-07-08T00:00:00"/>
        <d v="2022-07-09T00:00:00"/>
        <d v="2022-07-10T00:00:00"/>
        <d v="2022-07-11T00:00:00"/>
        <d v="2022-07-12T00:00:00"/>
        <d v="2022-07-13T00:00:00"/>
        <d v="2022-07-15T00:00:00"/>
        <d v="2022-07-16T00:00:00"/>
        <d v="2022-07-17T00:00:00"/>
        <d v="2022-07-20T00:00:00"/>
        <d v="2022-07-21T00:00:00"/>
        <d v="2022-07-22T00:00:00"/>
        <d v="2022-07-24T00:00:00"/>
        <d v="2022-07-26T00:00:00"/>
        <d v="2022-07-27T00:00:00"/>
        <d v="2022-07-28T00:00:00"/>
        <d v="2022-07-29T00:00:00"/>
        <d v="2022-07-30T00:00:00"/>
        <d v="2022-07-31T00:00:00"/>
        <d v="2022-08-01T00:00:00"/>
        <d v="2022-08-04T00:00:00"/>
        <d v="2022-08-06T00:00:00"/>
        <d v="2022-08-07T00:00:00"/>
        <d v="2022-08-08T00:00:00"/>
        <d v="2022-08-09T00:00:00"/>
        <d v="2022-08-10T00:00:00"/>
        <d v="2022-08-11T00:00:00"/>
        <d v="2022-08-14T00:00:00"/>
        <d v="2022-08-15T00:00:00"/>
        <d v="2022-08-17T00:00:00"/>
        <d v="2022-08-19T00:00:00"/>
        <d v="2022-08-20T00:00:00"/>
        <d v="2022-08-22T00:00:00"/>
        <d v="2022-08-23T00:00:00"/>
        <d v="2022-08-24T00:00:00"/>
        <d v="2022-08-25T00:00:00"/>
        <d v="2022-08-26T00:00:00"/>
        <d v="2022-08-27T00:00:00"/>
        <d v="2022-08-28T00:00:00"/>
        <d v="2022-08-30T00:00:00"/>
        <d v="2022-08-31T00:00:00"/>
        <d v="2022-09-01T00:00:00"/>
        <d v="2022-09-02T00:00:00"/>
        <d v="2022-09-03T00:00:00"/>
        <d v="2022-09-04T00:00:00"/>
        <d v="2022-09-06T00:00:00"/>
        <d v="2022-09-07T00:00:00"/>
        <d v="2022-09-09T00:00:00"/>
        <d v="2022-09-10T00:00:00"/>
        <d v="2022-09-11T00:00:00"/>
        <d v="2022-09-12T00:00:00"/>
        <d v="2022-09-13T00:00:00"/>
        <d v="2022-09-14T00:00:00"/>
        <d v="2022-09-16T00:00:00"/>
        <d v="2022-09-17T00:00:00"/>
        <d v="2022-09-20T00:00:00"/>
        <d v="2022-09-21T00:00:00"/>
        <d v="2022-09-22T00:00:00"/>
        <d v="2022-09-23T00:00:00"/>
        <d v="2022-09-24T00:00:00"/>
        <d v="2022-09-25T00:00:00"/>
        <d v="2022-09-26T00:00:00"/>
        <d v="2022-09-28T00:00:00"/>
        <d v="2022-09-29T00:00:00"/>
        <d v="2022-09-30T00:00:00"/>
        <d v="2022-10-01T00:00:00"/>
        <d v="2022-10-03T00:00:00"/>
        <d v="2022-10-04T00:00:00"/>
        <d v="2022-10-05T00:00:00"/>
        <d v="2022-10-06T00:00:00"/>
        <d v="2022-10-07T00:00:00"/>
        <d v="2022-10-08T00:00:00"/>
        <d v="2022-10-09T00:00:00"/>
        <d v="2022-10-10T00:00:00"/>
        <d v="2022-10-11T00:00:00"/>
        <d v="2022-10-12T00:00:00"/>
        <d v="2022-10-13T00:00:00"/>
        <d v="2022-10-14T00:00:00"/>
        <d v="2022-10-15T00:00:00"/>
        <d v="2022-10-17T00:00:00"/>
        <d v="2022-10-18T00:00:00"/>
        <d v="2022-10-19T00:00:00"/>
        <d v="2022-10-20T00:00:00"/>
        <d v="2022-10-21T00:00:00"/>
        <d v="2022-10-23T00:00:00"/>
        <d v="2022-10-25T00:00:00"/>
        <d v="2022-10-26T00:00:00"/>
        <d v="2022-10-27T00:00:00"/>
      </sharedItems>
    </cacheField>
    <cacheField name="[Sheet1 1].[Order Date (Month)].[Order Date (Month)]" caption="Order Date (Month)" numFmtId="0" hierarchy="26" level="1">
      <sharedItems count="10">
        <s v="Jan"/>
        <s v="Feb"/>
        <s v="Mar"/>
        <s v="Apr"/>
        <s v="May"/>
        <s v="Jun"/>
        <s v="Jul"/>
        <s v="Aug"/>
        <s v="Sep"/>
        <s v="Oct"/>
      </sharedItems>
    </cacheField>
    <cacheField name="[Measures].[Sum of Sales]" caption="Sum of Sales" numFmtId="0" hierarchy="32" level="32767"/>
    <cacheField name="[Sheet1 1].[Order Date (Year)].[Order Date (Year)]" caption="Order Date (Year)" numFmtId="0" hierarchy="27" level="1">
      <sharedItems count="1">
        <s v="2022"/>
      </sharedItems>
    </cacheField>
    <cacheField name="[Sheet1 1].[Region].[Region]" caption="Region" numFmtId="0" hierarchy="16" level="1">
      <sharedItems containsSemiMixedTypes="0" containsNonDate="0" containsString="0"/>
    </cacheField>
    <cacheField name="[Sheet1 1].[category].[category]" caption="category" numFmtId="0" hierarchy="17" level="1">
      <sharedItems containsSemiMixedTypes="0" containsNonDate="0" containsString="0"/>
    </cacheField>
    <cacheField name="[Sheet1 1].[Customer name].[Customer name]" caption="Customer name" numFmtId="0" hierarchy="15" level="1">
      <sharedItems containsSemiMixedTypes="0" containsNonDate="0" containsString="0"/>
    </cacheField>
  </cacheFields>
  <cacheHierarchies count="37">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Category]" caption="Sub-Category" attribute="1" defaultMemberUniqueName="[Sheet1].[Sub-Category].[All]" allUniqueName="[Sheet1].[Sub-Category].[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ales]" caption="Sales" attribute="1" defaultMemberUniqueName="[Sheet1].[Sales].[All]" allUniqueName="[Sheet1].[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rofit margin]" caption="profit margin" attribute="1" defaultMemberUniqueName="[Sheet1].[profit margin].[All]" allUniqueName="[Sheet1].[profit margin].[All]" dimensionUniqueName="[Sheet1]" displayFolder="" count="0" memberValueDatatype="130" unbalanced="0"/>
    <cacheHierarchy uniqueName="[Sheet1].[Returned]" caption="Returned" attribute="1" defaultMemberUniqueName="[Sheet1].[Returned].[All]" allUniqueName="[Sheet1].[Returned].[All]" dimensionUniqueName="[Sheet1]" displayFolder="" count="0" memberValueDatatype="13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2" memberValueDatatype="7" unbalanced="0">
      <fieldsUsage count="2">
        <fieldUsage x="-1"/>
        <fieldUsage x="0"/>
      </fieldsUsage>
    </cacheHierarchy>
    <cacheHierarchy uniqueName="[Sheet1 1].[Customer name]" caption="Customer name" attribute="1" defaultMemberUniqueName="[Sheet1 1].[Customer name].[All]" allUniqueName="[Sheet1 1].[Customer name].[All]" dimensionUniqueName="[Sheet1 1]" displayFolder="" count="2" memberValueDatatype="130" unbalanced="0">
      <fieldsUsage count="2">
        <fieldUsage x="-1"/>
        <fieldUsage x="6"/>
      </fieldsUsage>
    </cacheHierarchy>
    <cacheHierarchy uniqueName="[Sheet1 1].[Region]" caption="Region" attribute="1" defaultMemberUniqueName="[Sheet1 1].[Region].[All]" allUniqueName="[Sheet1 1].[Region].[All]" dimensionUniqueName="[Sheet1 1]" displayFolder="" count="2" memberValueDatatype="130" unbalanced="0">
      <fieldsUsage count="2">
        <fieldUsage x="-1"/>
        <fieldUsage x="4"/>
      </fieldsUsage>
    </cacheHierarchy>
    <cacheHierarchy uniqueName="[Sheet1 1].[category]" caption="category" attribute="1" defaultMemberUniqueName="[Sheet1 1].[category].[All]" allUniqueName="[Sheet1 1].[category].[All]" dimensionUniqueName="[Sheet1 1]" displayFolder="" count="2" memberValueDatatype="130" unbalanced="0">
      <fieldsUsage count="2">
        <fieldUsage x="-1"/>
        <fieldUsage x="5"/>
      </fieldsUsage>
    </cacheHierarchy>
    <cacheHierarchy uniqueName="[Sheet1 1].[Sub-Category]" caption="Sub-Category" attribute="1" defaultMemberUniqueName="[Sheet1 1].[Sub-Category].[All]" allUniqueName="[Sheet1 1].[Sub-Category].[All]" dimensionUniqueName="[Sheet1 1]" displayFolder="" count="0" memberValueDatatype="130" unbalanced="0"/>
    <cacheHierarchy uniqueName="[Sheet1 1].[Quantity]" caption="Quantity" attribute="1" defaultMemberUniqueName="[Sheet1 1].[Quantity].[All]" allUniqueName="[Sheet1 1].[Quantity].[All]" dimensionUniqueName="[Sheet1 1]" displayFolder="" count="0" memberValueDatatype="20" unbalanced="0"/>
    <cacheHierarchy uniqueName="[Sheet1 1].[Unit Price]" caption="Unit Price" attribute="1" defaultMemberUniqueName="[Sheet1 1].[Unit Price].[All]" allUniqueName="[Sheet1 1].[Unit Price].[All]" dimensionUniqueName="[Sheet1 1]" displayFolder="" count="0" memberValueDatatype="20" unbalanced="0"/>
    <cacheHierarchy uniqueName="[Sheet1 1].[Discount]" caption="Discount" attribute="1" defaultMemberUniqueName="[Sheet1 1].[Discount].[All]" allUniqueName="[Sheet1 1].[Discount].[All]" dimensionUniqueName="[Sheet1 1]" displayFolder="" count="0" memberValueDatatype="5" unbalanced="0"/>
    <cacheHierarchy uniqueName="[Sheet1 1].[Sales]" caption="Sales" attribute="1" defaultMemberUniqueName="[Sheet1 1].[Sales].[All]" allUniqueName="[Sheet1 1].[Sales].[All]" dimensionUniqueName="[Sheet1 1]" displayFolder="" count="0" memberValueDatatype="5" unbalanced="0"/>
    <cacheHierarchy uniqueName="[Sheet1 1].[Profit]" caption="Profit" attribute="1" defaultMemberUniqueName="[Sheet1 1].[Profit].[All]" allUniqueName="[Sheet1 1].[Profit].[All]" dimensionUniqueName="[Sheet1 1]" displayFolder="" count="0" memberValueDatatype="5" unbalanced="0"/>
    <cacheHierarchy uniqueName="[Sheet1 1].[profit margin]" caption="profit margin" attribute="1" defaultMemberUniqueName="[Sheet1 1].[profit margin].[All]" allUniqueName="[Sheet1 1].[profit margin].[All]" dimensionUniqueName="[Sheet1 1]" displayFolder="" count="0" memberValueDatatype="130" unbalanced="0"/>
    <cacheHierarchy uniqueName="[Sheet1 1].[Returned]" caption="Returned" attribute="1" defaultMemberUniqueName="[Sheet1 1].[Returned].[All]" allUniqueName="[Sheet1 1].[Returned].[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2" memberValueDatatype="130" unbalanced="0">
      <fieldsUsage count="2">
        <fieldUsage x="-1"/>
        <fieldUsage x="1"/>
      </fieldsUsage>
    </cacheHierarchy>
    <cacheHierarchy uniqueName="[Sheet1 1].[Order Date (Year)]" caption="Order Date (Year)" attribute="1" defaultMemberUniqueName="[Sheet1 1].[Order Date (Year)].[All]" allUniqueName="[Sheet1 1].[Order Date (Year)].[All]" dimensionUniqueName="[Sheet1 1]" displayFolder="" count="2" memberValueDatatype="130" unbalanced="0">
      <fieldsUsage count="2">
        <fieldUsage x="-1"/>
        <fieldUsage x="3"/>
      </fieldsUsage>
    </cacheHierarchy>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4.4755681713" backgroundQuery="1" createdVersion="8" refreshedVersion="8" minRefreshableVersion="3" recordCount="0" supportSubquery="1" supportAdvancedDrill="1" xr:uid="{4435E8B8-814D-4CD4-915C-A437DA6000C4}">
  <cacheSource type="external" connectionId="3"/>
  <cacheFields count="3">
    <cacheField name="[Sheet1 1].[Customer name].[Customer name]" caption="Customer name" numFmtId="0" hierarchy="15" level="1">
      <sharedItems count="7">
        <s v="Alice"/>
        <s v="Bob"/>
        <s v="Charlie"/>
        <s v="David"/>
        <s v="Eva"/>
        <s v="Frank"/>
        <s v="Grace"/>
      </sharedItems>
    </cacheField>
    <cacheField name="[Measures].[Sum of Sales]" caption="Sum of Sales" numFmtId="0" hierarchy="32" level="32767"/>
    <cacheField name="[Sheet1 1].[category].[category]" caption="category" numFmtId="0" hierarchy="17" level="1">
      <sharedItems containsSemiMixedTypes="0" containsNonDate="0" containsString="0"/>
    </cacheField>
  </cacheFields>
  <cacheHierarchies count="37">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Category]" caption="Sub-Category" attribute="1" defaultMemberUniqueName="[Sheet1].[Sub-Category].[All]" allUniqueName="[Sheet1].[Sub-Category].[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ales]" caption="Sales" attribute="1" defaultMemberUniqueName="[Sheet1].[Sales].[All]" allUniqueName="[Sheet1].[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rofit margin]" caption="profit margin" attribute="1" defaultMemberUniqueName="[Sheet1].[profit margin].[All]" allUniqueName="[Sheet1].[profit margin].[All]" dimensionUniqueName="[Sheet1]" displayFolder="" count="0" memberValueDatatype="130" unbalanced="0"/>
    <cacheHierarchy uniqueName="[Sheet1].[Returned]" caption="Returned" attribute="1" defaultMemberUniqueName="[Sheet1].[Returned].[All]" allUniqueName="[Sheet1].[Returned].[All]" dimensionUniqueName="[Sheet1]" displayFolder="" count="0" memberValueDatatype="13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2" memberValueDatatype="7" unbalanced="0"/>
    <cacheHierarchy uniqueName="[Sheet1 1].[Customer name]" caption="Customer name" attribute="1" defaultMemberUniqueName="[Sheet1 1].[Customer name].[All]" allUniqueName="[Sheet1 1].[Customer name].[All]" dimensionUniqueName="[Sheet1 1]" displayFolder="" count="2" memberValueDatatype="130" unbalanced="0">
      <fieldsUsage count="2">
        <fieldUsage x="-1"/>
        <fieldUsage x="0"/>
      </fieldsUsage>
    </cacheHierarchy>
    <cacheHierarchy uniqueName="[Sheet1 1].[Region]" caption="Region" attribute="1" defaultMemberUniqueName="[Sheet1 1].[Region].[All]" allUniqueName="[Sheet1 1].[Region].[All]" dimensionUniqueName="[Sheet1 1]" displayFolder="" count="2" memberValueDatatype="130" unbalanced="0"/>
    <cacheHierarchy uniqueName="[Sheet1 1].[category]" caption="category" attribute="1" defaultMemberUniqueName="[Sheet1 1].[category].[All]" allUniqueName="[Sheet1 1].[category].[All]" dimensionUniqueName="[Sheet1 1]" displayFolder="" count="2" memberValueDatatype="130" unbalanced="0">
      <fieldsUsage count="2">
        <fieldUsage x="-1"/>
        <fieldUsage x="2"/>
      </fieldsUsage>
    </cacheHierarchy>
    <cacheHierarchy uniqueName="[Sheet1 1].[Sub-Category]" caption="Sub-Category" attribute="1" defaultMemberUniqueName="[Sheet1 1].[Sub-Category].[All]" allUniqueName="[Sheet1 1].[Sub-Category].[All]" dimensionUniqueName="[Sheet1 1]" displayFolder="" count="0" memberValueDatatype="130" unbalanced="0"/>
    <cacheHierarchy uniqueName="[Sheet1 1].[Quantity]" caption="Quantity" attribute="1" defaultMemberUniqueName="[Sheet1 1].[Quantity].[All]" allUniqueName="[Sheet1 1].[Quantity].[All]" dimensionUniqueName="[Sheet1 1]" displayFolder="" count="0" memberValueDatatype="20" unbalanced="0"/>
    <cacheHierarchy uniqueName="[Sheet1 1].[Unit Price]" caption="Unit Price" attribute="1" defaultMemberUniqueName="[Sheet1 1].[Unit Price].[All]" allUniqueName="[Sheet1 1].[Unit Price].[All]" dimensionUniqueName="[Sheet1 1]" displayFolder="" count="0" memberValueDatatype="20" unbalanced="0"/>
    <cacheHierarchy uniqueName="[Sheet1 1].[Discount]" caption="Discount" attribute="1" defaultMemberUniqueName="[Sheet1 1].[Discount].[All]" allUniqueName="[Sheet1 1].[Discount].[All]" dimensionUniqueName="[Sheet1 1]" displayFolder="" count="0" memberValueDatatype="5" unbalanced="0"/>
    <cacheHierarchy uniqueName="[Sheet1 1].[Sales]" caption="Sales" attribute="1" defaultMemberUniqueName="[Sheet1 1].[Sales].[All]" allUniqueName="[Sheet1 1].[Sales].[All]" dimensionUniqueName="[Sheet1 1]" displayFolder="" count="0" memberValueDatatype="5" unbalanced="0"/>
    <cacheHierarchy uniqueName="[Sheet1 1].[Profit]" caption="Profit" attribute="1" defaultMemberUniqueName="[Sheet1 1].[Profit].[All]" allUniqueName="[Sheet1 1].[Profit].[All]" dimensionUniqueName="[Sheet1 1]" displayFolder="" count="0" memberValueDatatype="5" unbalanced="0"/>
    <cacheHierarchy uniqueName="[Sheet1 1].[profit margin]" caption="profit margin" attribute="1" defaultMemberUniqueName="[Sheet1 1].[profit margin].[All]" allUniqueName="[Sheet1 1].[profit margin].[All]" dimensionUniqueName="[Sheet1 1]" displayFolder="" count="0" memberValueDatatype="130" unbalanced="0"/>
    <cacheHierarchy uniqueName="[Sheet1 1].[Returned]" caption="Returned" attribute="1" defaultMemberUniqueName="[Sheet1 1].[Returned].[All]" allUniqueName="[Sheet1 1].[Returned].[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4.476687847222" backgroundQuery="1" createdVersion="8" refreshedVersion="8" minRefreshableVersion="3" recordCount="0" supportSubquery="1" supportAdvancedDrill="1" xr:uid="{6CDAA587-1580-4DD3-A34D-1A8529AF4E94}">
  <cacheSource type="external" connectionId="3"/>
  <cacheFields count="3">
    <cacheField name="[Sheet1 1].[Region].[Region]" caption="Region" numFmtId="0" hierarchy="16" level="1">
      <sharedItems count="4">
        <s v="Central"/>
        <s v="East"/>
        <s v="South"/>
        <s v="West"/>
      </sharedItems>
    </cacheField>
    <cacheField name="[Sheet1 1].[category].[category]" caption="category" numFmtId="0" hierarchy="17" level="1">
      <sharedItems count="3">
        <s v="Furniture"/>
        <s v="Office Supplies" u="1"/>
        <s v="Technology" u="1"/>
      </sharedItems>
    </cacheField>
    <cacheField name="[Measures].[Sum of Sales]" caption="Sum of Sales" numFmtId="0" hierarchy="32" level="32767"/>
  </cacheFields>
  <cacheHierarchies count="37">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 name]" caption="Customer name" attribute="1" defaultMemberUniqueName="[Sheet1].[Customer name].[All]" allUniqueName="[Sheet1].[Customer name].[All]" dimensionUniqueName="[Sheet1]" displayFolder="" count="2"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Category]" caption="Sub-Category" attribute="1" defaultMemberUniqueName="[Sheet1].[Sub-Category].[All]" allUniqueName="[Sheet1].[Sub-Category].[All]" dimensionUniqueName="[Sheet1]" displayFolder="" count="2" memberValueDatatype="130" unbalanced="0"/>
    <cacheHierarchy uniqueName="[Sheet1].[Quantity]" caption="Quantity" attribute="1" defaultMemberUniqueName="[Sheet1].[Quantity].[All]" allUniqueName="[Sheet1].[Quantity].[All]" dimensionUniqueName="[Sheet1]" displayFolder="" count="2" memberValueDatatype="20" unbalanced="0"/>
    <cacheHierarchy uniqueName="[Sheet1].[Unit Price]" caption="Unit Price" attribute="1" defaultMemberUniqueName="[Sheet1].[Unit Price].[All]" allUniqueName="[Sheet1].[Unit Price].[All]" dimensionUniqueName="[Sheet1]" displayFolder="" count="2" memberValueDatatype="5" unbalanced="0"/>
    <cacheHierarchy uniqueName="[Sheet1].[Discount]" caption="Discount" attribute="1" defaultMemberUniqueName="[Sheet1].[Discount].[All]" allUniqueName="[Sheet1].[Discount].[All]" dimensionUniqueName="[Sheet1]" displayFolder="" count="2" memberValueDatatype="5" unbalanced="0"/>
    <cacheHierarchy uniqueName="[Sheet1].[Sales]" caption="Sales" attribute="1" defaultMemberUniqueName="[Sheet1].[Sales].[All]" allUniqueName="[Sheet1].[Sales].[All]" dimensionUniqueName="[Sheet1]" displayFolder="" count="2" memberValueDatatype="5" unbalanced="0"/>
    <cacheHierarchy uniqueName="[Sheet1].[Profit]" caption="Profit" attribute="1" defaultMemberUniqueName="[Sheet1].[Profit].[All]" allUniqueName="[Sheet1].[Profit].[All]" dimensionUniqueName="[Sheet1]" displayFolder="" count="2" memberValueDatatype="5" unbalanced="0"/>
    <cacheHierarchy uniqueName="[Sheet1].[profit margin]" caption="profit margin" attribute="1" defaultMemberUniqueName="[Sheet1].[profit margin].[All]" allUniqueName="[Sheet1].[profit margin].[All]" dimensionUniqueName="[Sheet1]" displayFolder="" count="2" memberValueDatatype="130" unbalanced="0"/>
    <cacheHierarchy uniqueName="[Sheet1].[Returned]" caption="Returned" attribute="1" defaultMemberUniqueName="[Sheet1].[Returned].[All]" allUniqueName="[Sheet1].[Returned].[All]" dimensionUniqueName="[Sheet1]" displayFolder="" count="2" memberValueDatatype="130" unbalanced="0"/>
    <cacheHierarchy uniqueName="[Sheet1 1].[Order ID]" caption="Order ID" attribute="1" defaultMemberUniqueName="[Sheet1 1].[Order ID].[All]" allUniqueName="[Sheet1 1].[Order ID].[All]" dimensionUniqueName="[Sheet1 1]" displayFolder="" count="2" memberValueDatatype="130" unbalanced="0"/>
    <cacheHierarchy uniqueName="[Sheet1 1].[Order Date]" caption="Order Date" attribute="1" time="1" defaultMemberUniqueName="[Sheet1 1].[Order Date].[All]" allUniqueName="[Sheet1 1].[Order Date].[All]" dimensionUniqueName="[Sheet1 1]" displayFolder="" count="2" memberValueDatatype="7" unbalanced="0"/>
    <cacheHierarchy uniqueName="[Sheet1 1].[Customer name]" caption="Customer name" attribute="1" defaultMemberUniqueName="[Sheet1 1].[Customer name].[All]" allUniqueName="[Sheet1 1].[Customer name].[All]" dimensionUniqueName="[Sheet1 1]" displayFolder="" count="2" memberValueDatatype="130" unbalanced="0"/>
    <cacheHierarchy uniqueName="[Sheet1 1].[Region]" caption="Region" attribute="1" defaultMemberUniqueName="[Sheet1 1].[Region].[All]" allUniqueName="[Sheet1 1].[Region].[All]" dimensionUniqueName="[Sheet1 1]" displayFolder="" count="2" memberValueDatatype="130" unbalanced="0">
      <fieldsUsage count="2">
        <fieldUsage x="-1"/>
        <fieldUsage x="0"/>
      </fieldsUsage>
    </cacheHierarchy>
    <cacheHierarchy uniqueName="[Sheet1 1].[category]" caption="category" attribute="1" defaultMemberUniqueName="[Sheet1 1].[category].[All]" allUniqueName="[Sheet1 1].[category].[All]" dimensionUniqueName="[Sheet1 1]" displayFolder="" count="2" memberValueDatatype="130" unbalanced="0">
      <fieldsUsage count="2">
        <fieldUsage x="-1"/>
        <fieldUsage x="1"/>
      </fieldsUsage>
    </cacheHierarchy>
    <cacheHierarchy uniqueName="[Sheet1 1].[Sub-Category]" caption="Sub-Category" attribute="1" defaultMemberUniqueName="[Sheet1 1].[Sub-Category].[All]" allUniqueName="[Sheet1 1].[Sub-Category].[All]" dimensionUniqueName="[Sheet1 1]" displayFolder="" count="2" memberValueDatatype="130" unbalanced="0"/>
    <cacheHierarchy uniqueName="[Sheet1 1].[Quantity]" caption="Quantity" attribute="1" defaultMemberUniqueName="[Sheet1 1].[Quantity].[All]" allUniqueName="[Sheet1 1].[Quantity].[All]" dimensionUniqueName="[Sheet1 1]" displayFolder="" count="2" memberValueDatatype="20" unbalanced="0"/>
    <cacheHierarchy uniqueName="[Sheet1 1].[Unit Price]" caption="Unit Price" attribute="1" defaultMemberUniqueName="[Sheet1 1].[Unit Price].[All]" allUniqueName="[Sheet1 1].[Unit Price].[All]" dimensionUniqueName="[Sheet1 1]" displayFolder="" count="2" memberValueDatatype="20" unbalanced="0"/>
    <cacheHierarchy uniqueName="[Sheet1 1].[Discount]" caption="Discount" attribute="1" defaultMemberUniqueName="[Sheet1 1].[Discount].[All]" allUniqueName="[Sheet1 1].[Discount].[All]" dimensionUniqueName="[Sheet1 1]" displayFolder="" count="2" memberValueDatatype="5" unbalanced="0"/>
    <cacheHierarchy uniqueName="[Sheet1 1].[Sales]" caption="Sales" attribute="1" defaultMemberUniqueName="[Sheet1 1].[Sales].[All]" allUniqueName="[Sheet1 1].[Sales].[All]" dimensionUniqueName="[Sheet1 1]" displayFolder="" count="2" memberValueDatatype="5" unbalanced="0"/>
    <cacheHierarchy uniqueName="[Sheet1 1].[Profit]" caption="Profit" attribute="1" defaultMemberUniqueName="[Sheet1 1].[Profit].[All]" allUniqueName="[Sheet1 1].[Profit].[All]" dimensionUniqueName="[Sheet1 1]" displayFolder="" count="2" memberValueDatatype="5" unbalanced="0"/>
    <cacheHierarchy uniqueName="[Sheet1 1].[profit margin]" caption="profit margin" attribute="1" defaultMemberUniqueName="[Sheet1 1].[profit margin].[All]" allUniqueName="[Sheet1 1].[profit margin].[All]" dimensionUniqueName="[Sheet1 1]" displayFolder="" count="2" memberValueDatatype="130" unbalanced="0"/>
    <cacheHierarchy uniqueName="[Sheet1 1].[Returned]" caption="Returned" attribute="1" defaultMemberUniqueName="[Sheet1 1].[Returned].[All]" allUniqueName="[Sheet1 1].[Returned].[All]" dimensionUniqueName="[Sheet1 1]" displayFolder="" count="2" memberValueDatatype="130" unbalanced="0"/>
    <cacheHierarchy uniqueName="[Sheet1 1].[Order Date (Month)]" caption="Order Date (Month)" attribute="1" defaultMemberUniqueName="[Sheet1 1].[Order Date (Month)].[All]" allUniqueName="[Sheet1 1].[Order Date (Month)].[All]" dimensionUniqueName="[Sheet1 1]" displayFolder="" count="2" memberValueDatatype="130" unbalanced="0"/>
    <cacheHierarchy uniqueName="[Sheet1 1].[Order Date (Year)]" caption="Order Date (Year)" attribute="1" defaultMemberUniqueName="[Sheet1 1].[Order Date (Year)].[All]" allUniqueName="[Sheet1 1].[Order Date (Year)].[All]" dimensionUniqueName="[Sheet1 1]" displayFolder="" count="2"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2"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904741666665" backgroundQuery="1" createdVersion="3" refreshedVersion="8" minRefreshableVersion="3" recordCount="0" supportSubquery="1" supportAdvancedDrill="1" xr:uid="{2555A8AE-CB98-4341-9352-7C007A37855C}">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Category]" caption="Sub-Category" attribute="1" defaultMemberUniqueName="[Sheet1].[Sub-Category].[All]" allUniqueName="[Sheet1].[Sub-Category].[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ales]" caption="Sales" attribute="1" defaultMemberUniqueName="[Sheet1].[Sales].[All]" allUniqueName="[Sheet1].[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rofit margin]" caption="profit margin" attribute="1" defaultMemberUniqueName="[Sheet1].[profit margin].[All]" allUniqueName="[Sheet1].[profit margin].[All]" dimensionUniqueName="[Sheet1]" displayFolder="" count="0" memberValueDatatype="130" unbalanced="0"/>
    <cacheHierarchy uniqueName="[Sheet1].[Returned]" caption="Returned" attribute="1" defaultMemberUniqueName="[Sheet1].[Returned].[All]" allUniqueName="[Sheet1].[Returned].[All]" dimensionUniqueName="[Sheet1]" displayFolder="" count="0" memberValueDatatype="13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0" memberValueDatatype="7" unbalanced="0"/>
    <cacheHierarchy uniqueName="[Sheet1 1].[Customer name]" caption="Customer name" attribute="1" defaultMemberUniqueName="[Sheet1 1].[Customer name].[All]" allUniqueName="[Sheet1 1].[Customer name].[All]" dimensionUniqueName="[Sheet1 1]" displayFolder="" count="2" memberValueDatatype="130" unbalanced="0"/>
    <cacheHierarchy uniqueName="[Sheet1 1].[Region]" caption="Region" attribute="1" defaultMemberUniqueName="[Sheet1 1].[Region].[All]" allUniqueName="[Sheet1 1].[Region].[All]" dimensionUniqueName="[Sheet1 1]" displayFolder="" count="2" memberValueDatatype="130" unbalanced="0"/>
    <cacheHierarchy uniqueName="[Sheet1 1].[category]" caption="category" attribute="1" defaultMemberUniqueName="[Sheet1 1].[category].[All]" allUniqueName="[Sheet1 1].[category].[All]" dimensionUniqueName="[Sheet1 1]" displayFolder="" count="2" memberValueDatatype="130" unbalanced="0"/>
    <cacheHierarchy uniqueName="[Sheet1 1].[Sub-Category]" caption="Sub-Category" attribute="1" defaultMemberUniqueName="[Sheet1 1].[Sub-Category].[All]" allUniqueName="[Sheet1 1].[Sub-Category].[All]" dimensionUniqueName="[Sheet1 1]" displayFolder="" count="2" memberValueDatatype="130" unbalanced="0"/>
    <cacheHierarchy uniqueName="[Sheet1 1].[Quantity]" caption="Quantity" attribute="1" defaultMemberUniqueName="[Sheet1 1].[Quantity].[All]" allUniqueName="[Sheet1 1].[Quantity].[All]" dimensionUniqueName="[Sheet1 1]" displayFolder="" count="0" memberValueDatatype="20" unbalanced="0"/>
    <cacheHierarchy uniqueName="[Sheet1 1].[Unit Price]" caption="Unit Price" attribute="1" defaultMemberUniqueName="[Sheet1 1].[Unit Price].[All]" allUniqueName="[Sheet1 1].[Unit Price].[All]" dimensionUniqueName="[Sheet1 1]" displayFolder="" count="0" memberValueDatatype="20" unbalanced="0"/>
    <cacheHierarchy uniqueName="[Sheet1 1].[Discount]" caption="Discount" attribute="1" defaultMemberUniqueName="[Sheet1 1].[Discount].[All]" allUniqueName="[Sheet1 1].[Discount].[All]" dimensionUniqueName="[Sheet1 1]" displayFolder="" count="0" memberValueDatatype="5" unbalanced="0"/>
    <cacheHierarchy uniqueName="[Sheet1 1].[Sales]" caption="Sales" attribute="1" defaultMemberUniqueName="[Sheet1 1].[Sales].[All]" allUniqueName="[Sheet1 1].[Sales].[All]" dimensionUniqueName="[Sheet1 1]" displayFolder="" count="0" memberValueDatatype="5" unbalanced="0"/>
    <cacheHierarchy uniqueName="[Sheet1 1].[Profit]" caption="Profit" attribute="1" defaultMemberUniqueName="[Sheet1 1].[Profit].[All]" allUniqueName="[Sheet1 1].[Profit].[All]" dimensionUniqueName="[Sheet1 1]" displayFolder="" count="0" memberValueDatatype="5" unbalanced="0"/>
    <cacheHierarchy uniqueName="[Sheet1 1].[profit margin]" caption="profit margin" attribute="1" defaultMemberUniqueName="[Sheet1 1].[profit margin].[All]" allUniqueName="[Sheet1 1].[profit margin].[All]" dimensionUniqueName="[Sheet1 1]" displayFolder="" count="0" memberValueDatatype="130" unbalanced="0"/>
    <cacheHierarchy uniqueName="[Sheet1 1].[Returned]" caption="Returned" attribute="1" defaultMemberUniqueName="[Sheet1 1].[Returned].[All]" allUniqueName="[Sheet1 1].[Returned].[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62887263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908397916668" backgroundQuery="1" createdVersion="3" refreshedVersion="8" minRefreshableVersion="3" recordCount="0" supportSubquery="1" supportAdvancedDrill="1" xr:uid="{CF1AA0C5-355D-43A3-A519-909ECDA81361}">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 name]" caption="Customer name" attribute="1" defaultMemberUniqueName="[Sheet1].[Customer name].[All]" allUniqueName="[Sheet1].[Customer nam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Category]" caption="Sub-Category" attribute="1" defaultMemberUniqueName="[Sheet1].[Sub-Category].[All]" allUniqueName="[Sheet1].[Sub-Category].[All]" dimensionUniqueName="[Sheet1]" displayFolder="" count="0" memberValueDatatype="130" unbalanced="0"/>
    <cacheHierarchy uniqueName="[Sheet1].[Quantity]" caption="Quantity" attribute="1" defaultMemberUniqueName="[Sheet1].[Quantity].[All]" allUniqueName="[Sheet1].[Quantity].[All]" dimensionUniqueName="[Sheet1]" displayFolder="" count="0" memberValueDatatype="20" unbalanced="0"/>
    <cacheHierarchy uniqueName="[Sheet1].[Unit Price]" caption="Unit Price" attribute="1" defaultMemberUniqueName="[Sheet1].[Unit Price].[All]" allUniqueName="[Sheet1].[Unit Price].[All]" dimensionUniqueName="[Sheet1]" displayFolder="" count="0" memberValueDatatype="5" unbalanced="0"/>
    <cacheHierarchy uniqueName="[Sheet1].[Discount]" caption="Discount" attribute="1" defaultMemberUniqueName="[Sheet1].[Discount].[All]" allUniqueName="[Sheet1].[Discount].[All]" dimensionUniqueName="[Sheet1]" displayFolder="" count="0" memberValueDatatype="5" unbalanced="0"/>
    <cacheHierarchy uniqueName="[Sheet1].[Sales]" caption="Sales" attribute="1" defaultMemberUniqueName="[Sheet1].[Sales].[All]" allUniqueName="[Sheet1].[Sales].[All]" dimensionUniqueName="[Sheet1]" displayFolder="" count="0" memberValueDatatype="5" unbalanced="0"/>
    <cacheHierarchy uniqueName="[Sheet1].[Profit]" caption="Profit" attribute="1" defaultMemberUniqueName="[Sheet1].[Profit].[All]" allUniqueName="[Sheet1].[Profit].[All]" dimensionUniqueName="[Sheet1]" displayFolder="" count="0" memberValueDatatype="5" unbalanced="0"/>
    <cacheHierarchy uniqueName="[Sheet1].[profit margin]" caption="profit margin" attribute="1" defaultMemberUniqueName="[Sheet1].[profit margin].[All]" allUniqueName="[Sheet1].[profit margin].[All]" dimensionUniqueName="[Sheet1]" displayFolder="" count="0" memberValueDatatype="130" unbalanced="0"/>
    <cacheHierarchy uniqueName="[Sheet1].[Returned]" caption="Returned" attribute="1" defaultMemberUniqueName="[Sheet1].[Returned].[All]" allUniqueName="[Sheet1].[Returned].[All]" dimensionUniqueName="[Sheet1]" displayFolder="" count="0" memberValueDatatype="130" unbalanced="0"/>
    <cacheHierarchy uniqueName="[Sheet1 1].[Order ID]" caption="Order ID" attribute="1" defaultMemberUniqueName="[Sheet1 1].[Order ID].[All]" allUniqueName="[Sheet1 1].[Order ID].[All]" dimensionUniqueName="[Sheet1 1]" displayFolder="" count="0" memberValueDatatype="130" unbalanced="0"/>
    <cacheHierarchy uniqueName="[Sheet1 1].[Order Date]" caption="Order Date" attribute="1" time="1" defaultMemberUniqueName="[Sheet1 1].[Order Date].[All]" allUniqueName="[Sheet1 1].[Order Date].[All]" dimensionUniqueName="[Sheet1 1]" displayFolder="" count="2" memberValueDatatype="7" unbalanced="0"/>
    <cacheHierarchy uniqueName="[Sheet1 1].[Customer name]" caption="Customer name" attribute="1" defaultMemberUniqueName="[Sheet1 1].[Customer name].[All]" allUniqueName="[Sheet1 1].[Customer name].[All]" dimensionUniqueName="[Sheet1 1]" displayFolder="" count="0" memberValueDatatype="130" unbalanced="0"/>
    <cacheHierarchy uniqueName="[Sheet1 1].[Region]" caption="Region" attribute="1" defaultMemberUniqueName="[Sheet1 1].[Region].[All]" allUniqueName="[Sheet1 1].[Region].[All]" dimensionUniqueName="[Sheet1 1]" displayFolder="" count="0" memberValueDatatype="130" unbalanced="0"/>
    <cacheHierarchy uniqueName="[Sheet1 1].[category]" caption="category" attribute="1" defaultMemberUniqueName="[Sheet1 1].[category].[All]" allUniqueName="[Sheet1 1].[category].[All]" dimensionUniqueName="[Sheet1 1]" displayFolder="" count="0" memberValueDatatype="130" unbalanced="0"/>
    <cacheHierarchy uniqueName="[Sheet1 1].[Sub-Category]" caption="Sub-Category" attribute="1" defaultMemberUniqueName="[Sheet1 1].[Sub-Category].[All]" allUniqueName="[Sheet1 1].[Sub-Category].[All]" dimensionUniqueName="[Sheet1 1]" displayFolder="" count="0" memberValueDatatype="130" unbalanced="0"/>
    <cacheHierarchy uniqueName="[Sheet1 1].[Quantity]" caption="Quantity" attribute="1" defaultMemberUniqueName="[Sheet1 1].[Quantity].[All]" allUniqueName="[Sheet1 1].[Quantity].[All]" dimensionUniqueName="[Sheet1 1]" displayFolder="" count="0" memberValueDatatype="20" unbalanced="0"/>
    <cacheHierarchy uniqueName="[Sheet1 1].[Unit Price]" caption="Unit Price" attribute="1" defaultMemberUniqueName="[Sheet1 1].[Unit Price].[All]" allUniqueName="[Sheet1 1].[Unit Price].[All]" dimensionUniqueName="[Sheet1 1]" displayFolder="" count="0" memberValueDatatype="20" unbalanced="0"/>
    <cacheHierarchy uniqueName="[Sheet1 1].[Discount]" caption="Discount" attribute="1" defaultMemberUniqueName="[Sheet1 1].[Discount].[All]" allUniqueName="[Sheet1 1].[Discount].[All]" dimensionUniqueName="[Sheet1 1]" displayFolder="" count="0" memberValueDatatype="5" unbalanced="0"/>
    <cacheHierarchy uniqueName="[Sheet1 1].[Sales]" caption="Sales" attribute="1" defaultMemberUniqueName="[Sheet1 1].[Sales].[All]" allUniqueName="[Sheet1 1].[Sales].[All]" dimensionUniqueName="[Sheet1 1]" displayFolder="" count="0" memberValueDatatype="5" unbalanced="0"/>
    <cacheHierarchy uniqueName="[Sheet1 1].[Profit]" caption="Profit" attribute="1" defaultMemberUniqueName="[Sheet1 1].[Profit].[All]" allUniqueName="[Sheet1 1].[Profit].[All]" dimensionUniqueName="[Sheet1 1]" displayFolder="" count="0" memberValueDatatype="5" unbalanced="0"/>
    <cacheHierarchy uniqueName="[Sheet1 1].[profit margin]" caption="profit margin" attribute="1" defaultMemberUniqueName="[Sheet1 1].[profit margin].[All]" allUniqueName="[Sheet1 1].[profit margin].[All]" dimensionUniqueName="[Sheet1 1]" displayFolder="" count="0" memberValueDatatype="130" unbalanced="0"/>
    <cacheHierarchy uniqueName="[Sheet1 1].[Returned]" caption="Returned" attribute="1" defaultMemberUniqueName="[Sheet1 1].[Returned].[All]" allUniqueName="[Sheet1 1].[Returned].[All]" dimensionUniqueName="[Sheet1 1]" displayFolder="" count="0" memberValueDatatype="130" unbalanced="0"/>
    <cacheHierarchy uniqueName="[Sheet1 1].[Order Date (Month)]" caption="Order Date (Month)" attribute="1" defaultMemberUniqueName="[Sheet1 1].[Order Date (Month)].[All]" allUniqueName="[Sheet1 1].[Order Date (Month)].[All]" dimensionUniqueName="[Sheet1 1]" displayFolder="" count="0" memberValueDatatype="130" unbalanced="0"/>
    <cacheHierarchy uniqueName="[Sheet1 1].[Order Date (Year)]" caption="Order Date (Year)" attribute="1" defaultMemberUniqueName="[Sheet1 1].[Order Date (Year)].[All]" allUniqueName="[Sheet1 1].[Order Date (Year)].[All]" dimensionUniqueName="[Sheet1 1]" displayFolder="" count="0" memberValueDatatype="130" unbalanced="0"/>
    <cacheHierarchy uniqueName="[Sheet1 1].[Order Date (Month Index)]" caption="Order Date (Month Index)" attribute="1" defaultMemberUniqueName="[Sheet1 1].[Order Date (Month Index)].[All]" allUniqueName="[Sheet1 1].[Order Date (Month Index)].[All]" dimensionUniqueName="[Sheet1 1]" displayFolder="" count="0" memberValueDatatype="20" unbalanced="0" hidden="1"/>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y uniqueName="[Measures].[Sum of Sales]" caption="Sum of Sales" measure="1" displayFolder="" measureGroup="Sheet1 1" count="0" hidden="1">
      <extLst>
        <ext xmlns:x15="http://schemas.microsoft.com/office/spreadsheetml/2010/11/main" uri="{B97F6D7D-B522-45F9-BDA1-12C45D357490}">
          <x15:cacheHierarchy aggregatedColumn="22"/>
        </ext>
      </extLst>
    </cacheHierarchy>
    <cacheHierarchy uniqueName="[Measures].[Count of category]" caption="Count of category" measure="1" displayFolder="" measureGroup="Sheet1 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heet1 1" count="0" hidden="1">
      <extLst>
        <ext xmlns:x15="http://schemas.microsoft.com/office/spreadsheetml/2010/11/main" uri="{B97F6D7D-B522-45F9-BDA1-12C45D357490}">
          <x15:cacheHierarchy aggregatedColumn="23"/>
        </ext>
      </extLst>
    </cacheHierarchy>
    <cacheHierarchy uniqueName="[Measures].[Average of Profit]" caption="Average of Profit" measure="1" displayFolder="" measureGroup="Sheet1 1"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heet1 1"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15499899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s v="1771"/>
    <d v="2022-04-05T00:00:00"/>
    <s v="David"/>
    <x v="0"/>
    <s v="Office Supplies"/>
    <s v="Phones"/>
    <n v="9"/>
    <n v="112"/>
    <n v="0.2"/>
    <n v="806.40000000000009"/>
    <n v="100.54307563549671"/>
    <s v="0.124681393"/>
    <s v="No"/>
  </r>
  <r>
    <s v="1627"/>
    <d v="2022-09-01T00:00:00"/>
    <s v="Frank"/>
    <x v="1"/>
    <s v="Office Supplies"/>
    <s v="Phones"/>
    <n v="2"/>
    <n v="106"/>
    <n v="0"/>
    <n v="212"/>
    <n v="32.741331901580288"/>
    <s v="0.154440245"/>
    <s v="No"/>
  </r>
  <r>
    <s v="1313"/>
    <d v="2022-02-03T00:00:00"/>
    <s v="Grace"/>
    <x v="1"/>
    <s v="Office Supplies"/>
    <s v="Tables"/>
    <n v="6"/>
    <n v="449"/>
    <n v="0"/>
    <n v="2694"/>
    <n v="382.75646879636241"/>
    <s v="0.142077383"/>
    <s v="No"/>
  </r>
  <r>
    <s v="1130"/>
    <d v="2022-02-27T00:00:00"/>
    <s v="Bob"/>
    <x v="2"/>
    <s v="Office Supplies"/>
    <s v="Phones"/>
    <n v="7"/>
    <n v="401"/>
    <n v="0.1"/>
    <n v="2526.3000000000002"/>
    <n v="647.39558123447273"/>
    <s v="0.256262353"/>
    <s v="No"/>
  </r>
  <r>
    <s v="1021"/>
    <d v="2022-02-04T00:00:00"/>
    <s v="David"/>
    <x v="3"/>
    <s v="Office Supplies"/>
    <s v="Accessories"/>
    <n v="8"/>
    <n v="245"/>
    <n v="0.3"/>
    <n v="1372"/>
    <n v="222.4734464174081"/>
    <s v="0.162152658"/>
    <s v="No"/>
  </r>
  <r>
    <s v="1206"/>
    <d v="2022-07-07T00:00:00"/>
    <s v="Grace"/>
    <x v="2"/>
    <s v="Office Supplies"/>
    <s v="Binders"/>
    <n v="2"/>
    <n v="122"/>
    <n v="0.1"/>
    <n v="219.6"/>
    <n v="25.17828383535333"/>
    <s v="0.114655209"/>
    <s v="No"/>
  </r>
  <r>
    <s v="1121"/>
    <d v="2022-01-10T00:00:00"/>
    <s v="Eva"/>
    <x v="0"/>
    <s v="Office Supplies"/>
    <s v="Binders"/>
    <n v="7"/>
    <n v="289"/>
    <n v="0.3"/>
    <n v="1416.1"/>
    <n v="421.93051802645829"/>
    <s v="0.297952488"/>
    <s v="No"/>
  </r>
  <r>
    <s v="1614"/>
    <d v="2022-01-09T00:00:00"/>
    <s v="Frank"/>
    <x v="3"/>
    <s v="Office Supplies"/>
    <s v="Tables"/>
    <n v="9"/>
    <n v="325"/>
    <n v="0.1"/>
    <n v="2632.5"/>
    <n v="609.72761625874625"/>
    <s v="0.231615429"/>
    <s v="No"/>
  </r>
  <r>
    <s v="1921"/>
    <d v="2022-05-03T00:00:00"/>
    <s v="Frank"/>
    <x v="3"/>
    <s v="Office Supplies"/>
    <s v="Phones"/>
    <n v="2"/>
    <n v="247"/>
    <n v="0"/>
    <n v="494"/>
    <n v="136.622440694348"/>
    <s v="0.276563645"/>
    <s v="No"/>
  </r>
  <r>
    <s v="1563"/>
    <d v="2022-09-29T00:00:00"/>
    <s v="Bob"/>
    <x v="3"/>
    <s v="Office Supplies"/>
    <s v="Accessories"/>
    <n v="7"/>
    <n v="380"/>
    <n v="0"/>
    <n v="2660"/>
    <n v="248.55145943526961"/>
    <s v="0.093440398"/>
    <s v="No"/>
  </r>
  <r>
    <s v="1891"/>
    <d v="2022-07-11T00:00:00"/>
    <s v="Alice"/>
    <x v="3"/>
    <s v="Office Supplies"/>
    <s v="Binders"/>
    <n v="4"/>
    <n v="109"/>
    <n v="0.1"/>
    <n v="392.4"/>
    <n v="70.571752817336261"/>
    <s v="0.179846465"/>
    <s v="No"/>
  </r>
  <r>
    <s v="1455"/>
    <d v="2022-09-07T00:00:00"/>
    <s v="Bob"/>
    <x v="3"/>
    <s v="Office Supplies"/>
    <s v="Chairs"/>
    <n v="8"/>
    <n v="141"/>
    <n v="0.1"/>
    <n v="1015.2"/>
    <n v="159.25688279425211"/>
    <s v="0.156872422"/>
    <s v="No"/>
  </r>
  <r>
    <s v="1386"/>
    <d v="2022-10-04T00:00:00"/>
    <s v="Frank"/>
    <x v="2"/>
    <s v="Office Supplies"/>
    <s v="Tables"/>
    <n v="2"/>
    <n v="262"/>
    <n v="0.1"/>
    <n v="471.6"/>
    <n v="40.318497592821181"/>
    <s v="0.085492997"/>
    <s v="No"/>
  </r>
  <r>
    <s v="1112"/>
    <d v="2022-09-25T00:00:00"/>
    <s v="Alice"/>
    <x v="0"/>
    <s v="Office Supplies"/>
    <s v="Tables"/>
    <n v="7"/>
    <n v="169"/>
    <n v="0.1"/>
    <n v="1064.7"/>
    <n v="148.47195327299951"/>
    <s v="0.139449566"/>
    <s v="No"/>
  </r>
  <r>
    <s v="1441"/>
    <d v="2022-09-28T00:00:00"/>
    <s v="Alice"/>
    <x v="0"/>
    <s v="Office Supplies"/>
    <s v="Binders"/>
    <n v="3"/>
    <n v="331"/>
    <n v="0.1"/>
    <n v="893.7"/>
    <n v="119.5788579838372"/>
    <s v="0.133802012"/>
    <s v="No"/>
  </r>
  <r>
    <s v="1974"/>
    <d v="2022-09-17T00:00:00"/>
    <s v="Grace"/>
    <x v="0"/>
    <s v="Office Supplies"/>
    <s v="Tables"/>
    <n v="3"/>
    <n v="202"/>
    <n v="0.2"/>
    <n v="484.8"/>
    <n v="128.25105884264829"/>
    <s v="0.264544263"/>
    <s v="No"/>
  </r>
  <r>
    <s v="1313"/>
    <d v="2022-02-03T00:00:00"/>
    <s v="Grace"/>
    <x v="1"/>
    <s v="Office Supplies"/>
    <s v="Tables"/>
    <n v="6"/>
    <n v="449"/>
    <n v="0"/>
    <n v="2694"/>
    <n v="382.75646879636241"/>
    <s v="0.142077383"/>
    <s v="No"/>
  </r>
  <r>
    <s v="1492"/>
    <d v="2022-05-08T00:00:00"/>
    <s v="Eva"/>
    <x v="1"/>
    <s v="Office Supplies"/>
    <s v="Binders"/>
    <n v="3"/>
    <n v="338"/>
    <n v="0.1"/>
    <n v="912.6"/>
    <n v="222.83651356932461"/>
    <s v="0.244177639"/>
    <s v="No"/>
  </r>
  <r>
    <s v="1489"/>
    <d v="2022-05-31T00:00:00"/>
    <s v="Grace"/>
    <x v="1"/>
    <s v="Office Supplies"/>
    <s v="Phones"/>
    <n v="2"/>
    <n v="308"/>
    <n v="0"/>
    <n v="616"/>
    <n v="61.307035444999983"/>
    <s v="0.099524408"/>
    <s v="No"/>
  </r>
  <r>
    <s v="1871"/>
    <d v="2022-03-30T00:00:00"/>
    <s v="Bob"/>
    <x v="2"/>
    <s v="Office Supplies"/>
    <s v="Accessories"/>
    <n v="6"/>
    <n v="46"/>
    <n v="0.1"/>
    <n v="248.4"/>
    <n v="33.193151030873977"/>
    <s v="0.133627822"/>
    <s v="No"/>
  </r>
  <r>
    <s v="1441"/>
    <d v="2022-09-28T00:00:00"/>
    <s v="Alice"/>
    <x v="0"/>
    <s v="Office Supplies"/>
    <s v="Binders"/>
    <n v="3"/>
    <n v="331"/>
    <n v="0.1"/>
    <n v="893.7"/>
    <n v="119.5788579838372"/>
    <s v="0.133802012"/>
    <s v="No"/>
  </r>
  <r>
    <s v="1391"/>
    <d v="2022-05-25T00:00:00"/>
    <s v="Alice"/>
    <x v="3"/>
    <s v="Office Supplies"/>
    <s v="Chairs"/>
    <n v="9"/>
    <n v="114"/>
    <n v="0"/>
    <n v="1026"/>
    <n v="158.72048634252241"/>
    <s v="0.15469833"/>
    <s v="No"/>
  </r>
  <r>
    <s v="1772"/>
    <d v="2022-05-30T00:00:00"/>
    <s v="Eva"/>
    <x v="3"/>
    <s v="Office Supplies"/>
    <s v="Phones"/>
    <n v="3"/>
    <n v="236"/>
    <n v="0"/>
    <n v="708"/>
    <n v="151.1889044609112"/>
    <s v="0.21354365"/>
    <s v="No"/>
  </r>
  <r>
    <s v="1330"/>
    <d v="2022-08-19T00:00:00"/>
    <s v="David"/>
    <x v="2"/>
    <s v="Office Supplies"/>
    <s v="Tables"/>
    <n v="9"/>
    <n v="333"/>
    <n v="0.3"/>
    <n v="2097.9"/>
    <n v="178.69467867337261"/>
    <s v="0.085177882"/>
    <s v="No"/>
  </r>
  <r>
    <s v="1401"/>
    <d v="2022-04-09T00:00:00"/>
    <s v="Frank"/>
    <x v="3"/>
    <s v="Office Supplies"/>
    <s v="Binders"/>
    <n v="3"/>
    <n v="46"/>
    <n v="0.2"/>
    <n v="110.4"/>
    <n v="29.607354913375019"/>
    <s v="0.268182563"/>
    <s v="No"/>
  </r>
  <r>
    <s v="1106"/>
    <d v="2022-01-05T00:00:00"/>
    <s v="Charlie"/>
    <x v="0"/>
    <s v="Office Supplies"/>
    <s v="Phones"/>
    <n v="1"/>
    <n v="41"/>
    <n v="0"/>
    <n v="41"/>
    <n v="3.690734258284373"/>
    <s v="0.090017909"/>
    <s v="No"/>
  </r>
  <r>
    <s v="1001"/>
    <d v="2022-10-12T00:00:00"/>
    <s v="Grace"/>
    <x v="3"/>
    <s v="Office Supplies"/>
    <s v="Binders"/>
    <n v="8"/>
    <n v="410"/>
    <n v="0.3"/>
    <n v="2296"/>
    <n v="385.31883408654647"/>
    <s v="0.167821792"/>
    <s v="No"/>
  </r>
  <r>
    <s v="1955"/>
    <d v="2022-03-19T00:00:00"/>
    <s v="Frank"/>
    <x v="2"/>
    <s v="Office Supplies"/>
    <s v="Tables"/>
    <n v="1"/>
    <n v="34"/>
    <n v="0.3"/>
    <n v="23.8"/>
    <n v="3.6964259170997278"/>
    <s v="0.155312013"/>
    <s v="No"/>
  </r>
  <r>
    <s v="1071"/>
    <d v="2022-01-06T00:00:00"/>
    <s v="Charlie"/>
    <x v="3"/>
    <s v="Office Supplies"/>
    <s v="Chairs"/>
    <n v="9"/>
    <n v="493"/>
    <n v="0.3"/>
    <n v="3105.9"/>
    <n v="513.68283995010631"/>
    <s v="0.165389369"/>
    <s v="No"/>
  </r>
  <r>
    <s v="1645"/>
    <d v="2022-08-11T00:00:00"/>
    <s v="Frank"/>
    <x v="2"/>
    <s v="Office Supplies"/>
    <s v="Chairs"/>
    <n v="9"/>
    <n v="270"/>
    <n v="0.3"/>
    <n v="1701"/>
    <n v="152.22028841073171"/>
    <s v="0.089488706"/>
    <s v="No"/>
  </r>
  <r>
    <s v="1087"/>
    <d v="2022-01-15T00:00:00"/>
    <s v="Charlie"/>
    <x v="3"/>
    <s v="Office Supplies"/>
    <s v="Accessories"/>
    <n v="2"/>
    <n v="183"/>
    <n v="0.2"/>
    <n v="292.8"/>
    <n v="55.272218288927363"/>
    <s v="0.188771237"/>
    <s v="No"/>
  </r>
  <r>
    <s v="1106"/>
    <d v="2022-01-05T00:00:00"/>
    <s v="Charlie"/>
    <x v="0"/>
    <s v="Office Supplies"/>
    <s v="Phones"/>
    <n v="1"/>
    <n v="41"/>
    <n v="0"/>
    <n v="41"/>
    <n v="3.690734258284373"/>
    <s v="0.090017909"/>
    <s v="No"/>
  </r>
  <r>
    <s v="1671"/>
    <d v="2022-09-20T00:00:00"/>
    <s v="Bob"/>
    <x v="3"/>
    <s v="Office Supplies"/>
    <s v="Phones"/>
    <n v="9"/>
    <n v="319"/>
    <n v="0.3"/>
    <n v="2009.7"/>
    <n v="457.32873809831722"/>
    <s v="0.2275607"/>
    <s v="No"/>
  </r>
  <r>
    <s v="1460"/>
    <d v="2022-07-12T00:00:00"/>
    <s v="Eva"/>
    <x v="1"/>
    <s v="Office Supplies"/>
    <s v="Binders"/>
    <n v="8"/>
    <n v="193"/>
    <n v="0"/>
    <n v="1544"/>
    <n v="156.28417182217501"/>
    <s v="0.101220319"/>
    <s v="No"/>
  </r>
  <r>
    <s v="1742"/>
    <d v="2022-07-16T00:00:00"/>
    <s v="Alice"/>
    <x v="1"/>
    <s v="Office Supplies"/>
    <s v="Chairs"/>
    <n v="3"/>
    <n v="394"/>
    <n v="0.1"/>
    <n v="1063.8"/>
    <n v="116.6978524169204"/>
    <s v="0.109699053"/>
    <s v="No"/>
  </r>
  <r>
    <s v="1112"/>
    <d v="2022-10-11T00:00:00"/>
    <s v="Grace"/>
    <x v="1"/>
    <s v="Office Supplies"/>
    <s v="Tables"/>
    <n v="2"/>
    <n v="372"/>
    <n v="0.2"/>
    <n v="595.20000000000005"/>
    <n v="154.9673958990123"/>
    <s v="0.260361888"/>
    <s v="No"/>
  </r>
  <r>
    <s v="1735"/>
    <d v="2022-10-18T00:00:00"/>
    <s v="David"/>
    <x v="2"/>
    <s v="Office Supplies"/>
    <s v="Tables"/>
    <n v="2"/>
    <n v="461"/>
    <n v="0.2"/>
    <n v="737.6"/>
    <n v="163.4387350689164"/>
    <s v="0.221581799"/>
    <s v="No"/>
  </r>
  <r>
    <s v="1771"/>
    <d v="2022-04-05T00:00:00"/>
    <s v="David"/>
    <x v="0"/>
    <s v="Office Supplies"/>
    <s v="Phones"/>
    <n v="9"/>
    <n v="112"/>
    <n v="0.2"/>
    <n v="806.40000000000009"/>
    <n v="100.54307563549671"/>
    <s v="0.124681393"/>
    <s v="No"/>
  </r>
  <r>
    <s v="1366"/>
    <d v="2022-03-18T00:00:00"/>
    <s v="David"/>
    <x v="0"/>
    <s v="Office Supplies"/>
    <s v="Accessories"/>
    <n v="8"/>
    <n v="441"/>
    <n v="0"/>
    <n v="3528"/>
    <n v="743.1425059900389"/>
    <s v="0.2106413"/>
    <s v="No"/>
  </r>
  <r>
    <s v="1267"/>
    <d v="2022-09-30T00:00:00"/>
    <s v="Bob"/>
    <x v="1"/>
    <s v="Office Supplies"/>
    <s v="Binders"/>
    <n v="5"/>
    <n v="78"/>
    <n v="0.1"/>
    <n v="351"/>
    <n v="80.029230284026013"/>
    <s v="0.228003505"/>
    <s v="No"/>
  </r>
  <r>
    <s v="1996"/>
    <d v="2022-10-17T00:00:00"/>
    <s v="Charlie"/>
    <x v="0"/>
    <s v="Office Supplies"/>
    <s v="Chairs"/>
    <n v="9"/>
    <n v="178"/>
    <n v="0"/>
    <n v="1602"/>
    <n v="210.30415818039549"/>
    <s v="0.131276004"/>
    <s v="No"/>
  </r>
  <r>
    <s v="1269"/>
    <d v="2022-04-16T00:00:00"/>
    <s v="David"/>
    <x v="0"/>
    <s v="Office Supplies"/>
    <s v="Binders"/>
    <n v="6"/>
    <n v="447"/>
    <n v="0.2"/>
    <n v="2145.6"/>
    <n v="150.51465197932171"/>
    <s v="0.070150378"/>
    <s v="No"/>
  </r>
  <r>
    <s v="1134"/>
    <d v="2022-06-04T00:00:00"/>
    <s v="David"/>
    <x v="2"/>
    <s v="Office Supplies"/>
    <s v="Chairs"/>
    <n v="7"/>
    <n v="286"/>
    <n v="0"/>
    <n v="2002"/>
    <n v="404.66789998458148"/>
    <s v="0.202131818"/>
    <s v="No"/>
  </r>
  <r>
    <s v="1064"/>
    <d v="2022-05-13T00:00:00"/>
    <s v="Charlie"/>
    <x v="0"/>
    <s v="Office Supplies"/>
    <s v="Binders"/>
    <n v="3"/>
    <n v="91"/>
    <n v="0"/>
    <n v="273"/>
    <n v="75.514356190756047"/>
    <s v="0.276609363"/>
    <s v="No"/>
  </r>
  <r>
    <s v="1857"/>
    <d v="2022-07-09T00:00:00"/>
    <s v="Charlie"/>
    <x v="0"/>
    <s v="Office Supplies"/>
    <s v="Binders"/>
    <n v="7"/>
    <n v="185"/>
    <n v="0.2"/>
    <n v="1036"/>
    <n v="137.32570180171791"/>
    <s v="0.132553766"/>
    <s v="No"/>
  </r>
  <r>
    <s v="1742"/>
    <d v="2022-07-16T00:00:00"/>
    <s v="Alice"/>
    <x v="1"/>
    <s v="Office Supplies"/>
    <s v="Chairs"/>
    <n v="3"/>
    <n v="394"/>
    <n v="0.1"/>
    <n v="1063.8"/>
    <n v="116.6978524169204"/>
    <s v="0.109699053"/>
    <s v="No"/>
  </r>
  <r>
    <s v="1702"/>
    <d v="2022-04-08T00:00:00"/>
    <s v="Alice"/>
    <x v="1"/>
    <s v="Office Supplies"/>
    <s v="Phones"/>
    <n v="8"/>
    <n v="98"/>
    <n v="0"/>
    <n v="784"/>
    <n v="123.4127352968313"/>
    <s v="0.157414203"/>
    <s v="No"/>
  </r>
  <r>
    <s v="1004"/>
    <d v="2022-06-29T00:00:00"/>
    <s v="Alice"/>
    <x v="2"/>
    <s v="Office Supplies"/>
    <s v="Chairs"/>
    <n v="8"/>
    <n v="252"/>
    <n v="0.3"/>
    <n v="1411.2"/>
    <n v="262.98836352675619"/>
    <s v="0.186357967"/>
    <s v="No"/>
  </r>
  <r>
    <s v="1187"/>
    <d v="2022-05-06T00:00:00"/>
    <s v="Grace"/>
    <x v="1"/>
    <s v="Office Supplies"/>
    <s v="Binders"/>
    <n v="4"/>
    <n v="451"/>
    <n v="0.1"/>
    <n v="1623.6"/>
    <n v="389.41975471545152"/>
    <s v="0.239849566"/>
    <s v="No"/>
  </r>
  <r>
    <s v="1573"/>
    <d v="2022-08-09T00:00:00"/>
    <s v="Bob"/>
    <x v="1"/>
    <s v="Office Supplies"/>
    <s v="Binders"/>
    <n v="6"/>
    <n v="337"/>
    <n v="0.2"/>
    <n v="1617.6"/>
    <n v="450.94242366380831"/>
    <s v="0.278772517"/>
    <s v="No"/>
  </r>
  <r>
    <s v="1014"/>
    <d v="2022-07-08T00:00:00"/>
    <s v="Bob"/>
    <x v="2"/>
    <s v="Office Supplies"/>
    <s v="Tables"/>
    <n v="9"/>
    <n v="213"/>
    <n v="0.2"/>
    <n v="1533.6"/>
    <n v="139.82841590594231"/>
    <s v="0.091176588"/>
    <s v="No"/>
  </r>
  <r>
    <s v="1389"/>
    <d v="2022-04-02T00:00:00"/>
    <s v="Charlie"/>
    <x v="3"/>
    <s v="Office Supplies"/>
    <s v="Binders"/>
    <n v="5"/>
    <n v="449"/>
    <n v="0.2"/>
    <n v="1796"/>
    <n v="463.2319726104223"/>
    <s v="0.257924261"/>
    <s v="No"/>
  </r>
  <r>
    <s v="1957"/>
    <d v="2022-04-14T00:00:00"/>
    <s v="Alice"/>
    <x v="1"/>
    <s v="Office Supplies"/>
    <s v="Accessories"/>
    <n v="5"/>
    <n v="368"/>
    <n v="0.1"/>
    <n v="1656"/>
    <n v="282.7491130433371"/>
    <s v="0.170742218"/>
    <s v="No"/>
  </r>
  <r>
    <s v="1034"/>
    <d v="2022-03-25T00:00:00"/>
    <s v="Charlie"/>
    <x v="0"/>
    <s v="Office Supplies"/>
    <s v="Chairs"/>
    <n v="3"/>
    <n v="299"/>
    <n v="0.1"/>
    <n v="807.30000000000007"/>
    <n v="117.8320855238866"/>
    <s v="0.145958238"/>
    <s v="No"/>
  </r>
  <r>
    <s v="1170"/>
    <d v="2022-07-27T00:00:00"/>
    <s v="David"/>
    <x v="0"/>
    <s v="Office Supplies"/>
    <s v="Chairs"/>
    <n v="7"/>
    <n v="92"/>
    <n v="0.3"/>
    <n v="450.8"/>
    <n v="96.55911780242792"/>
    <s v="0.214195026"/>
    <s v="No"/>
  </r>
  <r>
    <s v="1040"/>
    <d v="2022-06-02T00:00:00"/>
    <s v="David"/>
    <x v="3"/>
    <s v="Office Supplies"/>
    <s v="Accessories"/>
    <n v="2"/>
    <n v="444"/>
    <n v="0"/>
    <n v="888"/>
    <n v="147.39301204481069"/>
    <s v="0.165983122"/>
    <s v="No"/>
  </r>
  <r>
    <s v="1080"/>
    <d v="2022-10-09T00:00:00"/>
    <s v="Alice"/>
    <x v="2"/>
    <s v="Office Supplies"/>
    <s v="Binders"/>
    <n v="1"/>
    <n v="466"/>
    <n v="0"/>
    <n v="466"/>
    <n v="95.638178111237238"/>
    <s v="0.205232142"/>
    <s v="No"/>
  </r>
  <r>
    <s v="1161"/>
    <d v="2022-04-12T00:00:00"/>
    <s v="Grace"/>
    <x v="1"/>
    <s v="Office Supplies"/>
    <s v="Chairs"/>
    <n v="1"/>
    <n v="218"/>
    <n v="0.3"/>
    <n v="152.6"/>
    <n v="38.25084226870635"/>
    <s v="0.250660827"/>
    <s v="No"/>
  </r>
  <r>
    <s v="1475"/>
    <d v="2022-02-13T00:00:00"/>
    <s v="Alice"/>
    <x v="1"/>
    <s v="Office Supplies"/>
    <s v="Chairs"/>
    <n v="1"/>
    <n v="304"/>
    <n v="0.3"/>
    <n v="212.8"/>
    <n v="29.552228155480211"/>
    <s v="0.138873253"/>
    <s v="No"/>
  </r>
  <r>
    <s v="1128"/>
    <d v="2022-05-18T00:00:00"/>
    <s v="Frank"/>
    <x v="3"/>
    <s v="Office Supplies"/>
    <s v="Tables"/>
    <n v="7"/>
    <n v="91"/>
    <n v="0"/>
    <n v="637"/>
    <n v="175.1484603006981"/>
    <s v="0.274958336"/>
    <s v="No"/>
  </r>
  <r>
    <s v="1748"/>
    <d v="2022-04-28T00:00:00"/>
    <s v="Frank"/>
    <x v="2"/>
    <s v="Office Supplies"/>
    <s v="Phones"/>
    <n v="5"/>
    <n v="474"/>
    <n v="0.1"/>
    <n v="2133"/>
    <n v="143.42186222206161"/>
    <s v="0.067239504"/>
    <s v="No"/>
  </r>
  <r>
    <s v="1064"/>
    <d v="2022-05-13T00:00:00"/>
    <s v="Charlie"/>
    <x v="0"/>
    <s v="Office Supplies"/>
    <s v="Binders"/>
    <n v="3"/>
    <n v="91"/>
    <n v="0"/>
    <n v="273"/>
    <n v="75.514356190756047"/>
    <s v="0.276609363"/>
    <s v="No"/>
  </r>
  <r>
    <s v="1974"/>
    <d v="2022-09-17T00:00:00"/>
    <s v="Grace"/>
    <x v="0"/>
    <s v="Office Supplies"/>
    <s v="Tables"/>
    <n v="3"/>
    <n v="202"/>
    <n v="0.2"/>
    <n v="484.8"/>
    <n v="128.25105884264829"/>
    <s v="0.264544263"/>
    <s v="No"/>
  </r>
  <r>
    <s v="1502"/>
    <d v="2022-07-01T00:00:00"/>
    <s v="Alice"/>
    <x v="2"/>
    <s v="Office Supplies"/>
    <s v="Phones"/>
    <n v="5"/>
    <n v="433"/>
    <n v="0"/>
    <n v="2165"/>
    <n v="385.64205864694202"/>
    <s v="0.178125662"/>
    <s v="No"/>
  </r>
  <r>
    <s v="1709"/>
    <d v="2022-09-06T00:00:00"/>
    <s v="Eva"/>
    <x v="3"/>
    <s v="Office Supplies"/>
    <s v="Chairs"/>
    <n v="2"/>
    <n v="262"/>
    <n v="0"/>
    <n v="524"/>
    <n v="141.73253633790841"/>
    <s v="0.27048194"/>
    <s v="No"/>
  </r>
  <r>
    <s v="1546"/>
    <d v="2022-06-21T00:00:00"/>
    <s v="Frank"/>
    <x v="2"/>
    <s v="Office Supplies"/>
    <s v="Chairs"/>
    <n v="2"/>
    <n v="221"/>
    <n v="0"/>
    <n v="442"/>
    <n v="75.658939727870205"/>
    <s v="0.171174072"/>
    <s v="No"/>
  </r>
  <r>
    <s v="1241"/>
    <d v="2022-03-11T00:00:00"/>
    <s v="Charlie"/>
    <x v="1"/>
    <s v="Office Supplies"/>
    <s v="Accessories"/>
    <n v="1"/>
    <n v="166"/>
    <n v="0"/>
    <n v="166"/>
    <n v="26.311803696215829"/>
    <s v="0.158504842"/>
    <s v="No"/>
  </r>
  <r>
    <s v="1189"/>
    <d v="2022-08-25T00:00:00"/>
    <s v="David"/>
    <x v="0"/>
    <s v="Office Supplies"/>
    <s v="Chairs"/>
    <n v="9"/>
    <n v="316"/>
    <n v="0.3"/>
    <n v="1990.8"/>
    <n v="318.6889653219273"/>
    <s v="0.160080855"/>
    <s v="No"/>
  </r>
  <r>
    <s v="1397"/>
    <d v="2022-07-03T00:00:00"/>
    <s v="Frank"/>
    <x v="1"/>
    <s v="Office Supplies"/>
    <s v="Tables"/>
    <n v="6"/>
    <n v="96"/>
    <n v="0"/>
    <n v="576"/>
    <n v="94.93054237396197"/>
    <s v="0.164809969"/>
    <s v="No"/>
  </r>
  <r>
    <s v="1484"/>
    <d v="2022-07-22T00:00:00"/>
    <s v="Frank"/>
    <x v="3"/>
    <s v="Office Supplies"/>
    <s v="Binders"/>
    <n v="8"/>
    <n v="470"/>
    <n v="0.3"/>
    <n v="2632"/>
    <n v="436.86684594251489"/>
    <s v="0.165982844"/>
    <s v="No"/>
  </r>
  <r>
    <s v="1804"/>
    <d v="2022-06-15T00:00:00"/>
    <s v="Frank"/>
    <x v="1"/>
    <s v="Office Supplies"/>
    <s v="Tables"/>
    <n v="1"/>
    <n v="99"/>
    <n v="0.1"/>
    <n v="89.100000000000009"/>
    <n v="20.555688603968971"/>
    <s v="0.230703576"/>
    <s v="No"/>
  </r>
  <r>
    <s v="1130"/>
    <d v="2022-02-27T00:00:00"/>
    <s v="Bob"/>
    <x v="2"/>
    <s v="Office Supplies"/>
    <s v="Phones"/>
    <n v="7"/>
    <n v="401"/>
    <n v="0.1"/>
    <n v="2526.3000000000002"/>
    <n v="647.39558123447273"/>
    <s v="0.256262353"/>
    <s v="No"/>
  </r>
  <r>
    <s v="1230"/>
    <d v="2022-08-24T00:00:00"/>
    <s v="David"/>
    <x v="2"/>
    <s v="Office Supplies"/>
    <s v="Phones"/>
    <n v="8"/>
    <n v="146"/>
    <n v="0.1"/>
    <n v="1051.2"/>
    <n v="92.533005630813321"/>
    <s v="0.088026071"/>
    <s v="No"/>
  </r>
  <r>
    <s v="1818"/>
    <d v="2022-09-13T00:00:00"/>
    <s v="Grace"/>
    <x v="1"/>
    <s v="Office Supplies"/>
    <s v="Binders"/>
    <n v="8"/>
    <n v="411"/>
    <n v="0"/>
    <n v="3288"/>
    <n v="896.19211958063329"/>
    <s v="0.272564513"/>
    <s v="No"/>
  </r>
  <r>
    <s v="1385"/>
    <d v="2022-01-28T00:00:00"/>
    <s v="Charlie"/>
    <x v="2"/>
    <s v="Office Supplies"/>
    <s v="Phones"/>
    <n v="6"/>
    <n v="435"/>
    <n v="0.1"/>
    <n v="2349"/>
    <n v="333.52320620214908"/>
    <s v="0.141985188"/>
    <s v="No"/>
  </r>
  <r>
    <s v="1471"/>
    <d v="2022-05-20T00:00:00"/>
    <s v="Frank"/>
    <x v="0"/>
    <s v="Office Supplies"/>
    <s v="Phones"/>
    <n v="7"/>
    <n v="293"/>
    <n v="0"/>
    <n v="2051"/>
    <n v="442.90816158653342"/>
    <s v="0.215947422"/>
    <s v="No"/>
  </r>
  <r>
    <s v="1466"/>
    <d v="2022-01-11T00:00:00"/>
    <s v="David"/>
    <x v="0"/>
    <s v="Office Supplies"/>
    <s v="Tables"/>
    <n v="9"/>
    <n v="211"/>
    <n v="0.1"/>
    <n v="1709.1"/>
    <n v="127.8313225011277"/>
    <s v="0.074794525"/>
    <s v="No"/>
  </r>
  <r>
    <s v="1343"/>
    <d v="2022-01-24T00:00:00"/>
    <s v="David"/>
    <x v="1"/>
    <s v="Office Supplies"/>
    <s v="Chairs"/>
    <n v="2"/>
    <n v="52"/>
    <n v="0"/>
    <n v="104"/>
    <n v="6.118095228446216"/>
    <s v="0.058827839"/>
    <s v="No"/>
  </r>
  <r>
    <s v="1768"/>
    <d v="2022-06-28T00:00:00"/>
    <s v="Bob"/>
    <x v="0"/>
    <s v="Office Supplies"/>
    <s v="Tables"/>
    <n v="9"/>
    <n v="308"/>
    <n v="0.2"/>
    <n v="2217.6"/>
    <n v="471.77969018848893"/>
    <s v="0.212743367"/>
    <s v="No"/>
  </r>
  <r>
    <s v="1418"/>
    <d v="2022-05-27T00:00:00"/>
    <s v="Eva"/>
    <x v="1"/>
    <s v="Office Supplies"/>
    <s v="Binders"/>
    <n v="1"/>
    <n v="51"/>
    <n v="0.3"/>
    <n v="35.700000000000003"/>
    <n v="8.3075771124530124"/>
    <s v="0.232705241"/>
    <s v="No"/>
  </r>
  <r>
    <s v="1862"/>
    <d v="2022-04-17T00:00:00"/>
    <s v="Charlie"/>
    <x v="1"/>
    <s v="Office Supplies"/>
    <s v="Chairs"/>
    <n v="8"/>
    <n v="200"/>
    <n v="0.1"/>
    <n v="1440"/>
    <n v="334.05815051055538"/>
    <s v="0.231984827"/>
    <s v="No"/>
  </r>
  <r>
    <s v="1607"/>
    <d v="2022-09-21T00:00:00"/>
    <s v="Eva"/>
    <x v="1"/>
    <s v="Office Supplies"/>
    <s v="Phones"/>
    <n v="9"/>
    <n v="101"/>
    <n v="0"/>
    <n v="909"/>
    <n v="116.88606322100679"/>
    <s v="0.128587528"/>
    <s v="No"/>
  </r>
  <r>
    <s v="1379"/>
    <d v="2022-05-07T00:00:00"/>
    <s v="Alice"/>
    <x v="2"/>
    <s v="Office Supplies"/>
    <s v="Binders"/>
    <n v="7"/>
    <n v="463"/>
    <n v="0"/>
    <n v="3241"/>
    <n v="526.45170734555006"/>
    <s v="0.162434961"/>
    <s v="No"/>
  </r>
  <r>
    <s v="1091"/>
    <d v="2022-03-17T00:00:00"/>
    <s v="Alice"/>
    <x v="2"/>
    <s v="Furniture"/>
    <s v="Chairs"/>
    <n v="9"/>
    <n v="399"/>
    <n v="0"/>
    <n v="3591"/>
    <n v="1017.252493213679"/>
    <s v="0.283278333"/>
    <s v="No"/>
  </r>
  <r>
    <s v="1224"/>
    <d v="2022-09-12T00:00:00"/>
    <s v="Alice"/>
    <x v="2"/>
    <s v="Furniture"/>
    <s v="Accessories"/>
    <n v="2"/>
    <n v="192"/>
    <n v="0.3"/>
    <n v="268.8"/>
    <n v="61.78056342320744"/>
    <s v="0.229838406"/>
    <s v="No"/>
  </r>
  <r>
    <s v="1427"/>
    <d v="2022-03-21T00:00:00"/>
    <s v="Frank"/>
    <x v="1"/>
    <s v="Furniture"/>
    <s v="Tables"/>
    <n v="9"/>
    <n v="464"/>
    <n v="0.3"/>
    <n v="2923.2"/>
    <n v="720.31420249303346"/>
    <s v="0.246412905"/>
    <s v="No"/>
  </r>
  <r>
    <s v="1130"/>
    <d v="2022-01-20T00:00:00"/>
    <s v="Charlie"/>
    <x v="2"/>
    <s v="Furniture"/>
    <s v="Chairs"/>
    <n v="5"/>
    <n v="479"/>
    <n v="0.2"/>
    <n v="1916"/>
    <n v="471.23626476850518"/>
    <s v="0.245947946"/>
    <s v="No"/>
  </r>
  <r>
    <s v="1955"/>
    <d v="2022-01-30T00:00:00"/>
    <s v="Charlie"/>
    <x v="0"/>
    <s v="Furniture"/>
    <s v="Binders"/>
    <n v="5"/>
    <n v="478"/>
    <n v="0.1"/>
    <n v="2151"/>
    <n v="187.6145490662721"/>
    <s v="0.087222013"/>
    <s v="No"/>
  </r>
  <r>
    <s v="1560"/>
    <d v="2022-02-08T00:00:00"/>
    <s v="Bob"/>
    <x v="3"/>
    <s v="Furniture"/>
    <s v="Accessories"/>
    <n v="7"/>
    <n v="118"/>
    <n v="0.1"/>
    <n v="743.4"/>
    <n v="109.9350510063496"/>
    <s v="0.147881425"/>
    <s v="No"/>
  </r>
  <r>
    <s v="1205"/>
    <d v="2022-03-26T00:00:00"/>
    <s v="Alice"/>
    <x v="0"/>
    <s v="Furniture"/>
    <s v="Chairs"/>
    <n v="3"/>
    <n v="31"/>
    <n v="0.1"/>
    <n v="83.7"/>
    <n v="16.15142727542888"/>
    <s v="0.192968068"/>
    <s v="No"/>
  </r>
  <r>
    <s v="1001"/>
    <d v="2022-04-01T00:00:00"/>
    <s v="Frank"/>
    <x v="2"/>
    <s v="Furniture"/>
    <s v="Binders"/>
    <n v="3"/>
    <n v="79"/>
    <n v="0"/>
    <n v="237"/>
    <n v="13.283362010562801"/>
    <s v="0.056047941"/>
    <s v="No"/>
  </r>
  <r>
    <s v="1600"/>
    <d v="2022-03-08T00:00:00"/>
    <s v="Alice"/>
    <x v="2"/>
    <s v="Furniture"/>
    <s v="Phones"/>
    <n v="3"/>
    <n v="462"/>
    <n v="0"/>
    <n v="1386"/>
    <n v="221.82895279157739"/>
    <s v="0.160049749"/>
    <s v="No"/>
  </r>
  <r>
    <s v="1553"/>
    <d v="2022-07-10T00:00:00"/>
    <s v="Bob"/>
    <x v="2"/>
    <s v="Furniture"/>
    <s v="Chairs"/>
    <n v="4"/>
    <n v="378"/>
    <n v="0.1"/>
    <n v="1360.8"/>
    <n v="325.48686223527358"/>
    <s v="0.239187876"/>
    <s v="No"/>
  </r>
  <r>
    <s v="1840"/>
    <d v="2022-03-04T00:00:00"/>
    <s v="Eva"/>
    <x v="1"/>
    <s v="Furniture"/>
    <s v="Accessories"/>
    <n v="8"/>
    <n v="40"/>
    <n v="0.3"/>
    <n v="224"/>
    <n v="55.154230718242182"/>
    <s v="0.246224244"/>
    <s v="No"/>
  </r>
  <r>
    <s v="1387"/>
    <d v="2022-03-07T00:00:00"/>
    <s v="Alice"/>
    <x v="0"/>
    <s v="Furniture"/>
    <s v="Accessories"/>
    <n v="4"/>
    <n v="376"/>
    <n v="0"/>
    <n v="1504"/>
    <n v="269.69316522204508"/>
    <s v="0.179317264"/>
    <s v="No"/>
  </r>
  <r>
    <s v="1612"/>
    <d v="2022-10-06T00:00:00"/>
    <s v="Alice"/>
    <x v="3"/>
    <s v="Furniture"/>
    <s v="Chairs"/>
    <n v="2"/>
    <n v="464"/>
    <n v="0.3"/>
    <n v="649.59999999999991"/>
    <n v="105.616998974239"/>
    <s v="0.162587745"/>
    <s v="No"/>
  </r>
  <r>
    <s v="1648"/>
    <d v="2022-09-09T00:00:00"/>
    <s v="Bob"/>
    <x v="1"/>
    <s v="Furniture"/>
    <s v="Binders"/>
    <n v="3"/>
    <n v="74"/>
    <n v="0.1"/>
    <n v="199.8"/>
    <n v="10.61974562278917"/>
    <s v="0.05315188"/>
    <s v="No"/>
  </r>
  <r>
    <s v="1632"/>
    <d v="2022-08-31T00:00:00"/>
    <s v="David"/>
    <x v="1"/>
    <s v="Furniture"/>
    <s v="Tables"/>
    <n v="5"/>
    <n v="31"/>
    <n v="0.1"/>
    <n v="139.5"/>
    <n v="40.703540707163569"/>
    <s v="0.291781654"/>
    <s v="No"/>
  </r>
  <r>
    <s v="1520"/>
    <d v="2022-05-16T00:00:00"/>
    <s v="David"/>
    <x v="0"/>
    <s v="Furniture"/>
    <s v="Binders"/>
    <n v="5"/>
    <n v="224"/>
    <n v="0.3"/>
    <n v="784"/>
    <n v="119.77473810973849"/>
    <s v="0.152773901"/>
    <s v="No"/>
  </r>
  <r>
    <s v="1230"/>
    <d v="2022-06-01T00:00:00"/>
    <s v="Charlie"/>
    <x v="2"/>
    <s v="Furniture"/>
    <s v="Accessories"/>
    <n v="7"/>
    <n v="121"/>
    <n v="0"/>
    <n v="847"/>
    <n v="162.05868140553841"/>
    <s v="0.191332564"/>
    <s v="No"/>
  </r>
  <r>
    <s v="1047"/>
    <d v="2022-06-10T00:00:00"/>
    <s v="Charlie"/>
    <x v="3"/>
    <s v="Furniture"/>
    <s v="Chairs"/>
    <n v="9"/>
    <n v="95"/>
    <n v="0.1"/>
    <n v="769.5"/>
    <n v="202.11226412718889"/>
    <s v="0.262654014"/>
    <s v="No"/>
  </r>
  <r>
    <s v="1663"/>
    <d v="2022-09-16T00:00:00"/>
    <s v="Bob"/>
    <x v="3"/>
    <s v="Furniture"/>
    <s v="Phones"/>
    <n v="8"/>
    <n v="328"/>
    <n v="0.1"/>
    <n v="2361.6"/>
    <n v="228.72801179521261"/>
    <s v="0.096852986"/>
    <s v="No"/>
  </r>
  <r>
    <s v="1159"/>
    <d v="2022-07-31T00:00:00"/>
    <s v="Grace"/>
    <x v="1"/>
    <s v="Furniture"/>
    <s v="Chairs"/>
    <n v="4"/>
    <n v="60"/>
    <n v="0.2"/>
    <n v="192"/>
    <n v="55.894879387238959"/>
    <s v="0.291119163"/>
    <s v="No"/>
  </r>
  <r>
    <s v="1013"/>
    <d v="2022-03-10T00:00:00"/>
    <s v="Charlie"/>
    <x v="1"/>
    <s v="Furniture"/>
    <s v="Accessories"/>
    <n v="4"/>
    <n v="281"/>
    <n v="0.3"/>
    <n v="786.8"/>
    <n v="103.8955146349516"/>
    <s v="0.132048188"/>
    <s v="No"/>
  </r>
  <r>
    <s v="1856"/>
    <d v="2022-02-07T00:00:00"/>
    <s v="Grace"/>
    <x v="3"/>
    <s v="Furniture"/>
    <s v="Tables"/>
    <n v="5"/>
    <n v="484"/>
    <n v="0.3"/>
    <n v="1694"/>
    <n v="335.85427552810307"/>
    <s v="0.198261084"/>
    <s v="No"/>
  </r>
  <r>
    <s v="1951"/>
    <d v="2022-10-08T00:00:00"/>
    <s v="Eva"/>
    <x v="1"/>
    <s v="Furniture"/>
    <s v="Phones"/>
    <n v="9"/>
    <n v="457"/>
    <n v="0.1"/>
    <n v="3701.7"/>
    <n v="787.67325373912331"/>
    <s v="0.212786896"/>
    <s v="No"/>
  </r>
  <r>
    <s v="1295"/>
    <d v="2022-04-25T00:00:00"/>
    <s v="Frank"/>
    <x v="3"/>
    <s v="Furniture"/>
    <s v="Accessories"/>
    <n v="5"/>
    <n v="172"/>
    <n v="0.3"/>
    <n v="602"/>
    <n v="143.18195044737141"/>
    <s v="0.237843772"/>
    <s v="No"/>
  </r>
  <r>
    <s v="1870"/>
    <d v="2022-07-04T00:00:00"/>
    <s v="Grace"/>
    <x v="2"/>
    <s v="Furniture"/>
    <s v="Binders"/>
    <n v="7"/>
    <n v="135"/>
    <n v="0"/>
    <n v="945"/>
    <n v="59.524741447195908"/>
    <s v="0.062989144"/>
    <s v="No"/>
  </r>
  <r>
    <s v="1829"/>
    <d v="2022-09-26T00:00:00"/>
    <s v="David"/>
    <x v="1"/>
    <s v="Furniture"/>
    <s v="Chairs"/>
    <n v="5"/>
    <n v="56"/>
    <n v="0"/>
    <n v="280"/>
    <n v="48.594871307520997"/>
    <s v="0.173553112"/>
    <s v="No"/>
  </r>
  <r>
    <s v="1995"/>
    <d v="2022-04-15T00:00:00"/>
    <s v="Alice"/>
    <x v="3"/>
    <s v="Furniture"/>
    <s v="Accessories"/>
    <n v="6"/>
    <n v="467"/>
    <n v="0.2"/>
    <n v="2241.6"/>
    <n v="186.88217654189489"/>
    <s v="0.083369993"/>
    <s v="No"/>
  </r>
  <r>
    <s v="1698"/>
    <d v="2022-10-10T00:00:00"/>
    <s v="Eva"/>
    <x v="3"/>
    <s v="Furniture"/>
    <s v="Tables"/>
    <n v="8"/>
    <n v="226"/>
    <n v="0.1"/>
    <n v="1627.2"/>
    <n v="224.70612828080741"/>
    <s v="0.138093737"/>
    <s v="No"/>
  </r>
  <r>
    <s v="1288"/>
    <d v="2022-05-28T00:00:00"/>
    <s v="Alice"/>
    <x v="1"/>
    <s v="Furniture"/>
    <s v="Phones"/>
    <n v="2"/>
    <n v="30"/>
    <n v="0.1"/>
    <n v="54"/>
    <n v="15.947510721712829"/>
    <s v="0.295324273"/>
    <s v="No"/>
  </r>
  <r>
    <s v="1729"/>
    <d v="2022-10-26T00:00:00"/>
    <s v="David"/>
    <x v="0"/>
    <s v="Furniture"/>
    <s v="Tables"/>
    <n v="1"/>
    <n v="401"/>
    <n v="0.3"/>
    <n v="280.7"/>
    <n v="62.747016496052382"/>
    <s v="0.223537643"/>
    <s v="No"/>
  </r>
  <r>
    <s v="1112"/>
    <d v="2022-10-05T00:00:00"/>
    <s v="Frank"/>
    <x v="1"/>
    <s v="Furniture"/>
    <s v="Tables"/>
    <n v="7"/>
    <n v="54"/>
    <n v="0.2"/>
    <n v="302.39999999999998"/>
    <n v="41.424370715611801"/>
    <s v="0.136985353"/>
    <s v="No"/>
  </r>
  <r>
    <s v="1413"/>
    <d v="2022-01-26T00:00:00"/>
    <s v="Charlie"/>
    <x v="0"/>
    <s v="Furniture"/>
    <s v="Accessories"/>
    <n v="5"/>
    <n v="386"/>
    <n v="0.1"/>
    <n v="1737"/>
    <n v="174.77718325175431"/>
    <s v="0.10062014"/>
    <s v="No"/>
  </r>
  <r>
    <s v="1288"/>
    <d v="2022-05-28T00:00:00"/>
    <s v="Alice"/>
    <x v="1"/>
    <s v="Furniture"/>
    <s v="Phones"/>
    <n v="2"/>
    <n v="30"/>
    <n v="0.1"/>
    <n v="54"/>
    <n v="15.947510721712829"/>
    <s v="0.295324273"/>
    <s v="No"/>
  </r>
  <r>
    <s v="1863"/>
    <d v="2022-07-15T00:00:00"/>
    <s v="Grace"/>
    <x v="3"/>
    <s v="Furniture"/>
    <s v="Binders"/>
    <n v="5"/>
    <n v="125"/>
    <n v="0.1"/>
    <n v="562.5"/>
    <n v="150.5500910220947"/>
    <s v="0.267644606"/>
    <s v="No"/>
  </r>
  <r>
    <s v="1308"/>
    <d v="2022-01-22T00:00:00"/>
    <s v="Eva"/>
    <x v="0"/>
    <s v="Furniture"/>
    <s v="Chairs"/>
    <n v="9"/>
    <n v="48"/>
    <n v="0.1"/>
    <n v="388.8"/>
    <n v="19.948318436371121"/>
    <s v="0.051307403"/>
    <s v="No"/>
  </r>
  <r>
    <s v="1392"/>
    <d v="2022-07-06T00:00:00"/>
    <s v="Bob"/>
    <x v="1"/>
    <s v="Furniture"/>
    <s v="Tables"/>
    <n v="8"/>
    <n v="425"/>
    <n v="0.3"/>
    <n v="2380"/>
    <n v="238.81145037090479"/>
    <s v="0.100340946"/>
    <s v="No"/>
  </r>
  <r>
    <s v="1484"/>
    <d v="2022-02-28T00:00:00"/>
    <s v="Alice"/>
    <x v="2"/>
    <s v="Furniture"/>
    <s v="Binders"/>
    <n v="8"/>
    <n v="255"/>
    <n v="0.3"/>
    <n v="1428"/>
    <n v="249.27727856805291"/>
    <s v="0.174563921"/>
    <s v="No"/>
  </r>
  <r>
    <s v="1700"/>
    <d v="2022-01-07T00:00:00"/>
    <s v="Alice"/>
    <x v="1"/>
    <s v="Furniture"/>
    <s v="Binders"/>
    <n v="8"/>
    <n v="139"/>
    <n v="0.1"/>
    <n v="1000.8"/>
    <n v="52.374771280738749"/>
    <s v="0.052332905"/>
    <s v="No"/>
  </r>
  <r>
    <s v="1957"/>
    <d v="2022-02-20T00:00:00"/>
    <s v="Grace"/>
    <x v="3"/>
    <s v="Furniture"/>
    <s v="Phones"/>
    <n v="4"/>
    <n v="481"/>
    <n v="0.3"/>
    <n v="1346.8"/>
    <n v="262.62054122705177"/>
    <s v="0.194995947"/>
    <s v="No"/>
  </r>
  <r>
    <s v="1681"/>
    <d v="2022-02-12T00:00:00"/>
    <s v="Alice"/>
    <x v="0"/>
    <s v="Furniture"/>
    <s v="Accessories"/>
    <n v="6"/>
    <n v="394"/>
    <n v="0"/>
    <n v="2364"/>
    <n v="484.37729843876582"/>
    <s v="0.204897334"/>
    <s v="No"/>
  </r>
  <r>
    <s v="1690"/>
    <d v="2022-07-13T00:00:00"/>
    <s v="David"/>
    <x v="0"/>
    <s v="Furniture"/>
    <s v="Phones"/>
    <n v="4"/>
    <n v="141"/>
    <n v="0.2"/>
    <n v="451.2"/>
    <n v="121.5792328155502"/>
    <s v="0.26945752"/>
    <s v="No"/>
  </r>
  <r>
    <s v="1243"/>
    <d v="2022-02-24T00:00:00"/>
    <s v="David"/>
    <x v="1"/>
    <s v="Furniture"/>
    <s v="Binders"/>
    <n v="3"/>
    <n v="46"/>
    <n v="0.2"/>
    <n v="110.4"/>
    <n v="24.190515067447599"/>
    <s v="0.219116984"/>
    <s v="No"/>
  </r>
  <r>
    <s v="1856"/>
    <d v="2022-05-14T00:00:00"/>
    <s v="Alice"/>
    <x v="1"/>
    <s v="Furniture"/>
    <s v="Accessories"/>
    <n v="2"/>
    <n v="414"/>
    <n v="0.1"/>
    <n v="745.2"/>
    <n v="63.201412639207987"/>
    <s v="0.084811343"/>
    <s v="No"/>
  </r>
  <r>
    <s v="1624"/>
    <d v="2022-10-07T00:00:00"/>
    <s v="Eva"/>
    <x v="0"/>
    <s v="Furniture"/>
    <s v="Accessories"/>
    <n v="1"/>
    <n v="112"/>
    <n v="0.3"/>
    <n v="78.399999999999991"/>
    <n v="18.59699620448081"/>
    <s v="0.237206584"/>
    <s v="No"/>
  </r>
  <r>
    <s v="1676"/>
    <d v="2022-09-11T00:00:00"/>
    <s v="Charlie"/>
    <x v="1"/>
    <s v="Furniture"/>
    <s v="Chairs"/>
    <n v="8"/>
    <n v="375"/>
    <n v="0.3"/>
    <n v="2100"/>
    <n v="381.88480161440509"/>
    <s v="0.181849906"/>
    <s v="No"/>
  </r>
  <r>
    <s v="1744"/>
    <d v="2022-09-03T00:00:00"/>
    <s v="Charlie"/>
    <x v="3"/>
    <s v="Furniture"/>
    <s v="Phones"/>
    <n v="5"/>
    <n v="416"/>
    <n v="0.3"/>
    <n v="1456"/>
    <n v="315.92287956452031"/>
    <s v="0.21698"/>
    <s v="No"/>
  </r>
  <r>
    <s v="1986"/>
    <d v="2022-06-20T00:00:00"/>
    <s v="Grace"/>
    <x v="1"/>
    <s v="Furniture"/>
    <s v="Accessories"/>
    <n v="4"/>
    <n v="180"/>
    <n v="0.2"/>
    <n v="576"/>
    <n v="94.79529238012654"/>
    <s v="0.16457516"/>
    <s v="No"/>
  </r>
  <r>
    <s v="1654"/>
    <d v="2022-07-26T00:00:00"/>
    <s v="Grace"/>
    <x v="2"/>
    <s v="Furniture"/>
    <s v="Accessories"/>
    <n v="6"/>
    <n v="281"/>
    <n v="0.3"/>
    <n v="1180.2"/>
    <n v="90.130015172203841"/>
    <s v="0.076368425"/>
    <s v="No"/>
  </r>
  <r>
    <s v="1214"/>
    <d v="2022-01-12T00:00:00"/>
    <s v="Bob"/>
    <x v="3"/>
    <s v="Furniture"/>
    <s v="Binders"/>
    <n v="6"/>
    <n v="194"/>
    <n v="0.1"/>
    <n v="1047.5999999999999"/>
    <n v="157.53136132407141"/>
    <s v="0.150373579"/>
    <s v="No"/>
  </r>
  <r>
    <s v="1099"/>
    <d v="2022-01-17T00:00:00"/>
    <s v="Alice"/>
    <x v="0"/>
    <s v="Furniture"/>
    <s v="Phones"/>
    <n v="5"/>
    <n v="246"/>
    <n v="0.1"/>
    <n v="1107"/>
    <n v="225.82397335950461"/>
    <s v="0.203996363"/>
    <s v="No"/>
  </r>
  <r>
    <s v="1138"/>
    <d v="2022-05-22T00:00:00"/>
    <s v="Frank"/>
    <x v="2"/>
    <s v="Furniture"/>
    <s v="Accessories"/>
    <n v="1"/>
    <n v="339"/>
    <n v="0.2"/>
    <n v="271.2"/>
    <n v="51.539402838712881"/>
    <s v="0.190042046"/>
    <s v="No"/>
  </r>
  <r>
    <s v="1508"/>
    <d v="2022-03-22T00:00:00"/>
    <s v="Charlie"/>
    <x v="0"/>
    <s v="Furniture"/>
    <s v="Binders"/>
    <n v="8"/>
    <n v="182"/>
    <n v="0.2"/>
    <n v="1164.8"/>
    <n v="92.699498796890381"/>
    <s v="0.079584048"/>
    <s v="No"/>
  </r>
  <r>
    <s v="1427"/>
    <d v="2022-03-21T00:00:00"/>
    <s v="Frank"/>
    <x v="1"/>
    <s v="Furniture"/>
    <s v="Tables"/>
    <n v="9"/>
    <n v="464"/>
    <n v="0.3"/>
    <n v="2923.2"/>
    <n v="720.31420249303346"/>
    <s v="0.246412905"/>
    <s v="No"/>
  </r>
  <r>
    <s v="1952"/>
    <d v="2022-08-10T00:00:00"/>
    <s v="Bob"/>
    <x v="2"/>
    <s v="Furniture"/>
    <s v="Accessories"/>
    <n v="8"/>
    <n v="130"/>
    <n v="0.2"/>
    <n v="832"/>
    <n v="152.47000438719709"/>
    <s v="0.183257217"/>
    <s v="No"/>
  </r>
  <r>
    <s v="1975"/>
    <d v="2022-02-15T00:00:00"/>
    <s v="Grace"/>
    <x v="3"/>
    <s v="Furniture"/>
    <s v="Chairs"/>
    <n v="5"/>
    <n v="94"/>
    <n v="0.2"/>
    <n v="376"/>
    <n v="27.541120143374421"/>
    <s v="0.07324766"/>
    <s v="No"/>
  </r>
  <r>
    <s v="1897"/>
    <d v="2022-03-15T00:00:00"/>
    <s v="David"/>
    <x v="0"/>
    <s v="Furniture"/>
    <s v="Tables"/>
    <n v="5"/>
    <n v="276"/>
    <n v="0.3"/>
    <n v="965.99999999999989"/>
    <n v="225.96264208876431"/>
    <s v="0.233915779"/>
    <s v="No"/>
  </r>
  <r>
    <s v="1378"/>
    <d v="2022-05-29T00:00:00"/>
    <s v="Frank"/>
    <x v="2"/>
    <s v="Furniture"/>
    <s v="Phones"/>
    <n v="7"/>
    <n v="320"/>
    <n v="0.1"/>
    <n v="2016"/>
    <n v="230.0911514719009"/>
    <s v="0.114132516"/>
    <s v="No"/>
  </r>
  <r>
    <s v="1232"/>
    <d v="2022-09-23T00:00:00"/>
    <s v="Grace"/>
    <x v="3"/>
    <s v="Furniture"/>
    <s v="Accessories"/>
    <n v="4"/>
    <n v="421"/>
    <n v="0"/>
    <n v="1684"/>
    <n v="430.10913393610861"/>
    <s v="0.255409224"/>
    <s v="No"/>
  </r>
  <r>
    <s v="1860"/>
    <d v="2022-01-03T00:00:00"/>
    <s v="David"/>
    <x v="0"/>
    <s v="Furniture"/>
    <s v="Phones"/>
    <n v="2"/>
    <n v="393"/>
    <n v="0"/>
    <n v="786"/>
    <n v="164.33125105692221"/>
    <s v="0.209072838"/>
    <s v="No"/>
  </r>
  <r>
    <s v="1700"/>
    <d v="2022-01-07T00:00:00"/>
    <s v="Alice"/>
    <x v="1"/>
    <s v="Furniture"/>
    <s v="Binders"/>
    <n v="8"/>
    <n v="139"/>
    <n v="0.1"/>
    <n v="1000.8"/>
    <n v="52.374771280738749"/>
    <s v="0.052332905"/>
    <s v="No"/>
  </r>
  <r>
    <s v="1317"/>
    <d v="2022-09-10T00:00:00"/>
    <s v="Frank"/>
    <x v="2"/>
    <s v="Furniture"/>
    <s v="Accessories"/>
    <n v="8"/>
    <n v="257"/>
    <n v="0.3"/>
    <n v="1439.2"/>
    <n v="273.36009497308999"/>
    <s v="0.189938921"/>
    <s v="No"/>
  </r>
  <r>
    <s v="1270"/>
    <d v="2022-04-19T00:00:00"/>
    <s v="Frank"/>
    <x v="3"/>
    <s v="Furniture"/>
    <s v="Tables"/>
    <n v="2"/>
    <n v="335"/>
    <n v="0.1"/>
    <n v="603"/>
    <n v="96.005243419238312"/>
    <s v="0.159212676"/>
    <s v="No"/>
  </r>
  <r>
    <s v="1035"/>
    <d v="2022-07-29T00:00:00"/>
    <s v="Bob"/>
    <x v="1"/>
    <s v="Furniture"/>
    <s v="Phones"/>
    <n v="9"/>
    <n v="242"/>
    <n v="0.1"/>
    <n v="1960.2"/>
    <n v="284.43482467908092"/>
    <s v="0.145105002"/>
    <s v="No"/>
  </r>
  <r>
    <s v="1385"/>
    <d v="2022-10-03T00:00:00"/>
    <s v="Bob"/>
    <x v="1"/>
    <s v="Furniture"/>
    <s v="Phones"/>
    <n v="4"/>
    <n v="221"/>
    <n v="0.3"/>
    <n v="618.79999999999995"/>
    <n v="68.048525243344642"/>
    <s v="0.109968528"/>
    <s v="No"/>
  </r>
  <r>
    <s v="1058"/>
    <d v="2022-02-10T00:00:00"/>
    <s v="Charlie"/>
    <x v="3"/>
    <s v="Furniture"/>
    <s v="Phones"/>
    <n v="5"/>
    <n v="58"/>
    <n v="0.2"/>
    <n v="232"/>
    <n v="51.945852496814801"/>
    <s v="0.223904537"/>
    <s v="No"/>
  </r>
  <r>
    <s v="1330"/>
    <d v="2022-01-13T00:00:00"/>
    <s v="Frank"/>
    <x v="1"/>
    <s v="Furniture"/>
    <s v="Accessories"/>
    <n v="6"/>
    <n v="304"/>
    <n v="0.3"/>
    <n v="1276.8"/>
    <n v="319.2226532087717"/>
    <s v="0.250017742"/>
    <s v="No"/>
  </r>
  <r>
    <s v="1794"/>
    <d v="2022-07-05T00:00:00"/>
    <s v="Eva"/>
    <x v="2"/>
    <s v="Furniture"/>
    <s v="Tables"/>
    <n v="8"/>
    <n v="173"/>
    <n v="0.2"/>
    <n v="1107.2"/>
    <n v="273.00180558950029"/>
    <s v="0.24656955"/>
    <s v="No"/>
  </r>
  <r>
    <s v="1831"/>
    <d v="2022-02-25T00:00:00"/>
    <s v="David"/>
    <x v="1"/>
    <s v="Furniture"/>
    <s v="Chairs"/>
    <n v="6"/>
    <n v="214"/>
    <n v="0.1"/>
    <n v="1155.5999999999999"/>
    <n v="290.34132200777441"/>
    <s v="0.25124725"/>
    <s v="No"/>
  </r>
  <r>
    <s v="1240"/>
    <d v="2022-07-17T00:00:00"/>
    <s v="David"/>
    <x v="1"/>
    <s v="Furniture"/>
    <s v="Phones"/>
    <n v="2"/>
    <n v="447"/>
    <n v="0.3"/>
    <n v="625.79999999999995"/>
    <n v="101.88639539711561"/>
    <s v="0.162809836"/>
    <s v="No"/>
  </r>
  <r>
    <s v="1461"/>
    <d v="2022-06-26T00:00:00"/>
    <s v="Bob"/>
    <x v="1"/>
    <s v="Furniture"/>
    <s v="Chairs"/>
    <n v="9"/>
    <n v="21"/>
    <n v="0.1"/>
    <n v="170.1"/>
    <n v="28.164118731550818"/>
    <s v="0.16557389"/>
    <s v="No"/>
  </r>
  <r>
    <s v="1942"/>
    <d v="2022-03-24T00:00:00"/>
    <s v="Alice"/>
    <x v="1"/>
    <s v="Furniture"/>
    <s v="Chairs"/>
    <n v="7"/>
    <n v="300"/>
    <n v="0.3"/>
    <n v="1470"/>
    <n v="382.12733997108933"/>
    <s v="0.259950571"/>
    <s v="No"/>
  </r>
  <r>
    <s v="1561"/>
    <d v="2022-03-29T00:00:00"/>
    <s v="Frank"/>
    <x v="0"/>
    <s v="Furniture"/>
    <s v="Tables"/>
    <n v="3"/>
    <n v="227"/>
    <n v="0.3"/>
    <n v="476.7"/>
    <n v="67.004408758911467"/>
    <s v="0.14055886"/>
    <s v="No"/>
  </r>
  <r>
    <s v="1402"/>
    <d v="2022-10-21T00:00:00"/>
    <s v="Eva"/>
    <x v="0"/>
    <s v="Furniture"/>
    <s v="Binders"/>
    <n v="4"/>
    <n v="423"/>
    <n v="0"/>
    <n v="1692"/>
    <n v="446.57686051714762"/>
    <s v="0.263934315"/>
    <s v="No"/>
  </r>
  <r>
    <s v="1871"/>
    <d v="2022-06-18T00:00:00"/>
    <s v="Frank"/>
    <x v="1"/>
    <s v="Technology"/>
    <s v="Chairs"/>
    <n v="8"/>
    <n v="111"/>
    <n v="0.2"/>
    <n v="710.40000000000009"/>
    <n v="132.05238740005399"/>
    <s v="0.185884554"/>
    <s v="No"/>
  </r>
  <r>
    <s v="1458"/>
    <d v="2022-01-14T00:00:00"/>
    <s v="Frank"/>
    <x v="2"/>
    <s v="Technology"/>
    <s v="Phones"/>
    <n v="4"/>
    <n v="223"/>
    <n v="0.1"/>
    <n v="802.80000000000007"/>
    <n v="81.089951870020002"/>
    <s v="0.101008909"/>
    <s v="No"/>
  </r>
  <r>
    <s v="1815"/>
    <d v="2022-04-18T00:00:00"/>
    <s v="Charlie"/>
    <x v="1"/>
    <s v="Technology"/>
    <s v="Phones"/>
    <n v="9"/>
    <n v="43"/>
    <n v="0"/>
    <n v="387"/>
    <n v="67.382616490375241"/>
    <s v="0.174115288"/>
    <s v="No"/>
  </r>
  <r>
    <s v="1474"/>
    <d v="2022-02-09T00:00:00"/>
    <s v="Alice"/>
    <x v="3"/>
    <s v="Technology"/>
    <s v="Tables"/>
    <n v="1"/>
    <n v="416"/>
    <n v="0"/>
    <n v="416"/>
    <n v="63.712671448256863"/>
    <s v="0.15315546"/>
    <s v="No"/>
  </r>
  <r>
    <s v="1929"/>
    <d v="2022-06-08T00:00:00"/>
    <s v="Grace"/>
    <x v="0"/>
    <s v="Technology"/>
    <s v="Binders"/>
    <n v="9"/>
    <n v="60"/>
    <n v="0.2"/>
    <n v="432"/>
    <n v="45.934228434733392"/>
    <s v="0.106329232"/>
    <s v="No"/>
  </r>
  <r>
    <s v="1942"/>
    <d v="2022-06-25T00:00:00"/>
    <s v="Charlie"/>
    <x v="1"/>
    <s v="Technology"/>
    <s v="Phones"/>
    <n v="5"/>
    <n v="372"/>
    <n v="0.3"/>
    <n v="1302"/>
    <n v="282.86677080062481"/>
    <s v="0.217255584"/>
    <s v="No"/>
  </r>
  <r>
    <s v="1733"/>
    <d v="2022-07-21T00:00:00"/>
    <s v="Frank"/>
    <x v="1"/>
    <s v="Technology"/>
    <s v="Accessories"/>
    <n v="3"/>
    <n v="336"/>
    <n v="0"/>
    <n v="1008"/>
    <n v="66.831556997644"/>
    <s v="0.066301148"/>
    <s v="No"/>
  </r>
  <r>
    <s v="1701"/>
    <d v="2022-04-24T00:00:00"/>
    <s v="Frank"/>
    <x v="3"/>
    <s v="Technology"/>
    <s v="Chairs"/>
    <n v="7"/>
    <n v="34"/>
    <n v="0.3"/>
    <n v="166.6"/>
    <n v="13.9674975268656"/>
    <s v="0.083838521"/>
    <s v="No"/>
  </r>
  <r>
    <s v="1683"/>
    <d v="2022-06-17T00:00:00"/>
    <s v="Charlie"/>
    <x v="2"/>
    <s v="Technology"/>
    <s v="Chairs"/>
    <n v="3"/>
    <n v="105"/>
    <n v="0"/>
    <n v="315"/>
    <n v="71.492013906844278"/>
    <s v="0.226958774"/>
    <s v="No"/>
  </r>
  <r>
    <s v="1102"/>
    <d v="2022-01-01T00:00:00"/>
    <s v="Frank"/>
    <x v="2"/>
    <s v="Technology"/>
    <s v="Tables"/>
    <n v="7"/>
    <n v="420"/>
    <n v="0.3"/>
    <n v="2058"/>
    <n v="457.33148790477162"/>
    <s v="0.222221326"/>
    <s v="No"/>
  </r>
  <r>
    <s v="1230"/>
    <d v="2022-07-24T00:00:00"/>
    <s v="Charlie"/>
    <x v="1"/>
    <s v="Technology"/>
    <s v="Phones"/>
    <n v="5"/>
    <n v="409"/>
    <n v="0.1"/>
    <n v="1840.5"/>
    <n v="339.89516478299259"/>
    <s v="0.184675449"/>
    <s v="No"/>
  </r>
  <r>
    <s v="1747"/>
    <d v="2022-02-06T00:00:00"/>
    <s v="Alice"/>
    <x v="1"/>
    <s v="Technology"/>
    <s v="Phones"/>
    <n v="9"/>
    <n v="23"/>
    <n v="0"/>
    <n v="207"/>
    <n v="56.210631639067607"/>
    <s v="0.271548945"/>
    <s v="No"/>
  </r>
  <r>
    <s v="1166"/>
    <d v="2022-03-05T00:00:00"/>
    <s v="Charlie"/>
    <x v="1"/>
    <s v="Technology"/>
    <s v="Binders"/>
    <n v="1"/>
    <n v="322"/>
    <n v="0.2"/>
    <n v="257.60000000000002"/>
    <n v="58.454652197314992"/>
    <s v="0.226920234"/>
    <s v="No"/>
  </r>
  <r>
    <s v="1471"/>
    <d v="2022-09-22T00:00:00"/>
    <s v="Frank"/>
    <x v="1"/>
    <s v="Technology"/>
    <s v="Accessories"/>
    <n v="5"/>
    <n v="473"/>
    <n v="0.1"/>
    <n v="2128.5"/>
    <n v="357.14521821962398"/>
    <s v="0.167791975"/>
    <s v="No"/>
  </r>
  <r>
    <s v="1683"/>
    <d v="2022-10-25T00:00:00"/>
    <s v="Frank"/>
    <x v="1"/>
    <s v="Technology"/>
    <s v="Chairs"/>
    <n v="4"/>
    <n v="383"/>
    <n v="0.2"/>
    <n v="1225.5999999999999"/>
    <n v="258.25901724198809"/>
    <s v="0.210720478"/>
    <s v="No"/>
  </r>
  <r>
    <s v="1040"/>
    <d v="2022-05-09T00:00:00"/>
    <s v="David"/>
    <x v="2"/>
    <s v="Technology"/>
    <s v="Phones"/>
    <n v="2"/>
    <n v="233"/>
    <n v="0.2"/>
    <n v="372.8"/>
    <n v="24.732125885000709"/>
    <s v="0.066341539"/>
    <s v="No"/>
  </r>
  <r>
    <s v="1691"/>
    <d v="2022-09-24T00:00:00"/>
    <s v="Grace"/>
    <x v="1"/>
    <s v="Technology"/>
    <s v="Tables"/>
    <n v="6"/>
    <n v="230"/>
    <n v="0.1"/>
    <n v="1242"/>
    <n v="204.70184372228289"/>
    <s v="0.164816299"/>
    <s v="No"/>
  </r>
  <r>
    <s v="1251"/>
    <d v="2022-04-23T00:00:00"/>
    <s v="Frank"/>
    <x v="2"/>
    <s v="Technology"/>
    <s v="Tables"/>
    <n v="1"/>
    <n v="65"/>
    <n v="0.1"/>
    <n v="58.5"/>
    <n v="11.849542811110499"/>
    <s v="0.202556287"/>
    <s v="No"/>
  </r>
  <r>
    <s v="1080"/>
    <d v="2022-03-27T00:00:00"/>
    <s v="Eva"/>
    <x v="0"/>
    <s v="Technology"/>
    <s v="Chairs"/>
    <n v="2"/>
    <n v="293"/>
    <n v="0"/>
    <n v="586"/>
    <n v="115.408211366312"/>
    <s v="0.19694234"/>
    <s v="No"/>
  </r>
  <r>
    <s v="1957"/>
    <d v="2022-08-30T00:00:00"/>
    <s v="Eva"/>
    <x v="2"/>
    <s v="Technology"/>
    <s v="Binders"/>
    <n v="8"/>
    <n v="485"/>
    <n v="0.3"/>
    <n v="2716"/>
    <n v="478.83539925853739"/>
    <s v="0.176301693"/>
    <s v="No"/>
  </r>
  <r>
    <s v="1646"/>
    <d v="2022-03-02T00:00:00"/>
    <s v="David"/>
    <x v="3"/>
    <s v="Technology"/>
    <s v="Chairs"/>
    <n v="6"/>
    <n v="111"/>
    <n v="0"/>
    <n v="666"/>
    <n v="43.048729719122541"/>
    <s v="0.064637732"/>
    <s v="No"/>
  </r>
  <r>
    <s v="1686"/>
    <d v="2022-02-19T00:00:00"/>
    <s v="Charlie"/>
    <x v="3"/>
    <s v="Technology"/>
    <s v="Accessories"/>
    <n v="8"/>
    <n v="194"/>
    <n v="0.3"/>
    <n v="1086.4000000000001"/>
    <n v="71.934236261574199"/>
    <s v="0.066213399"/>
    <s v="No"/>
  </r>
  <r>
    <s v="1818"/>
    <d v="2022-03-01T00:00:00"/>
    <s v="Frank"/>
    <x v="1"/>
    <s v="Technology"/>
    <s v="Binders"/>
    <n v="6"/>
    <n v="459"/>
    <n v="0"/>
    <n v="2754"/>
    <n v="190.754625183987"/>
    <s v="0.06926457"/>
    <s v="No"/>
  </r>
  <r>
    <s v="1129"/>
    <d v="2022-10-23T00:00:00"/>
    <s v="Alice"/>
    <x v="2"/>
    <s v="Technology"/>
    <s v="Tables"/>
    <n v="4"/>
    <n v="23"/>
    <n v="0"/>
    <n v="92"/>
    <n v="23.851945880587621"/>
    <s v="0.259260281"/>
    <s v="No"/>
  </r>
  <r>
    <s v="1032"/>
    <d v="2022-06-09T00:00:00"/>
    <s v="Alice"/>
    <x v="2"/>
    <s v="Technology"/>
    <s v="Accessories"/>
    <n v="8"/>
    <n v="420"/>
    <n v="0.3"/>
    <n v="2352"/>
    <n v="265.16839686809521"/>
    <s v="0.112741665"/>
    <s v="No"/>
  </r>
  <r>
    <s v="1315"/>
    <d v="2022-03-09T00:00:00"/>
    <s v="Charlie"/>
    <x v="3"/>
    <s v="Technology"/>
    <s v="Binders"/>
    <n v="3"/>
    <n v="103"/>
    <n v="0.3"/>
    <n v="216.3"/>
    <n v="18.788495381642299"/>
    <s v="0.086863132"/>
    <s v="No"/>
  </r>
  <r>
    <s v="1779"/>
    <d v="2022-06-07T00:00:00"/>
    <s v="Eva"/>
    <x v="2"/>
    <s v="Technology"/>
    <s v="Chairs"/>
    <n v="5"/>
    <n v="107"/>
    <n v="0"/>
    <n v="535"/>
    <n v="46.979263343297497"/>
    <s v="0.087811707"/>
    <s v="No"/>
  </r>
  <r>
    <s v="1641"/>
    <d v="2022-10-13T00:00:00"/>
    <s v="Eva"/>
    <x v="2"/>
    <s v="Technology"/>
    <s v="Phones"/>
    <n v="3"/>
    <n v="351"/>
    <n v="0.1"/>
    <n v="947.7"/>
    <n v="279.35943743924048"/>
    <s v="0.294776235"/>
    <s v="No"/>
  </r>
  <r>
    <s v="1384"/>
    <d v="2022-08-27T00:00:00"/>
    <s v="Grace"/>
    <x v="2"/>
    <s v="Technology"/>
    <s v="Binders"/>
    <n v="2"/>
    <n v="381"/>
    <n v="0.1"/>
    <n v="685.80000000000007"/>
    <n v="48.599917371429783"/>
    <s v="0.070866021"/>
    <s v="No"/>
  </r>
  <r>
    <s v="1270"/>
    <d v="2022-01-04T00:00:00"/>
    <s v="Grace"/>
    <x v="0"/>
    <s v="Technology"/>
    <s v="Binders"/>
    <n v="3"/>
    <n v="212"/>
    <n v="0.2"/>
    <n v="508.8"/>
    <n v="122.2546595118897"/>
    <s v="0.240280384"/>
    <s v="No"/>
  </r>
  <r>
    <s v="1699"/>
    <d v="2022-02-14T00:00:00"/>
    <s v="Bob"/>
    <x v="3"/>
    <s v="Technology"/>
    <s v="Chairs"/>
    <n v="3"/>
    <n v="176"/>
    <n v="0.1"/>
    <n v="475.2"/>
    <n v="118.11064295571759"/>
    <s v="0.248549333"/>
    <s v="No"/>
  </r>
  <r>
    <s v="1565"/>
    <d v="2022-10-15T00:00:00"/>
    <s v="Eva"/>
    <x v="3"/>
    <s v="Technology"/>
    <s v="Accessories"/>
    <n v="3"/>
    <n v="369"/>
    <n v="0.1"/>
    <n v="996.30000000000007"/>
    <n v="81.264390505178525"/>
    <s v="0.081566185"/>
    <s v="No"/>
  </r>
  <r>
    <s v="1376"/>
    <d v="2022-08-28T00:00:00"/>
    <s v="David"/>
    <x v="2"/>
    <s v="Technology"/>
    <s v="Tables"/>
    <n v="8"/>
    <n v="33"/>
    <n v="0"/>
    <n v="264"/>
    <n v="71.439480314884349"/>
    <s v="0.270604092"/>
    <s v="No"/>
  </r>
  <r>
    <s v="1671"/>
    <d v="2022-10-27T00:00:00"/>
    <s v="Eva"/>
    <x v="0"/>
    <s v="Technology"/>
    <s v="Binders"/>
    <n v="6"/>
    <n v="39"/>
    <n v="0.2"/>
    <n v="187.2"/>
    <n v="33.35224244718848"/>
    <s v="0.178163688"/>
    <s v="No"/>
  </r>
  <r>
    <s v="1337"/>
    <d v="2022-04-29T00:00:00"/>
    <s v="Charlie"/>
    <x v="3"/>
    <s v="Technology"/>
    <s v="Accessories"/>
    <n v="7"/>
    <n v="292"/>
    <n v="0.1"/>
    <n v="1839.6"/>
    <n v="118.2194662574619"/>
    <s v="0.06426368"/>
    <s v="No"/>
  </r>
  <r>
    <s v="1191"/>
    <d v="2022-01-29T00:00:00"/>
    <s v="Bob"/>
    <x v="0"/>
    <s v="Technology"/>
    <s v="Accessories"/>
    <n v="7"/>
    <n v="454"/>
    <n v="0.3"/>
    <n v="2224.6"/>
    <n v="293.05301842642268"/>
    <s v="0.131732904"/>
    <s v="No"/>
  </r>
  <r>
    <s v="1619"/>
    <d v="2022-08-14T00:00:00"/>
    <s v="Bob"/>
    <x v="3"/>
    <s v="Technology"/>
    <s v="Binders"/>
    <n v="5"/>
    <n v="478"/>
    <n v="0.2"/>
    <n v="1912"/>
    <n v="247.01208163827781"/>
    <s v="0.129190419"/>
    <s v="No"/>
  </r>
  <r>
    <s v="1461"/>
    <d v="2022-04-21T00:00:00"/>
    <s v="Frank"/>
    <x v="2"/>
    <s v="Technology"/>
    <s v="Accessories"/>
    <n v="9"/>
    <n v="406"/>
    <n v="0"/>
    <n v="3654"/>
    <n v="881.99603322837868"/>
    <s v="0.241378225"/>
    <s v="No"/>
  </r>
  <r>
    <s v="1014"/>
    <d v="2022-05-11T00:00:00"/>
    <s v="Charlie"/>
    <x v="2"/>
    <s v="Technology"/>
    <s v="Tables"/>
    <n v="1"/>
    <n v="405"/>
    <n v="0.1"/>
    <n v="364.5"/>
    <n v="21.288039316701632"/>
    <s v="0.0584034"/>
    <s v="No"/>
  </r>
  <r>
    <s v="1406"/>
    <d v="2022-06-12T00:00:00"/>
    <s v="Alice"/>
    <x v="1"/>
    <s v="Technology"/>
    <s v="Chairs"/>
    <n v="7"/>
    <n v="65"/>
    <n v="0.3"/>
    <n v="318.5"/>
    <n v="57.600001318183928"/>
    <s v="0.180847728"/>
    <s v="No"/>
  </r>
  <r>
    <s v="1435"/>
    <d v="2022-01-02T00:00:00"/>
    <s v="Grace"/>
    <x v="1"/>
    <s v="Technology"/>
    <s v="Phones"/>
    <n v="1"/>
    <n v="413"/>
    <n v="0.1"/>
    <n v="371.7"/>
    <n v="99.738531956365563"/>
    <s v="0.268330729"/>
    <s v="No"/>
  </r>
  <r>
    <s v="1727"/>
    <d v="2022-06-14T00:00:00"/>
    <s v="Grace"/>
    <x v="3"/>
    <s v="Technology"/>
    <s v="Accessories"/>
    <n v="5"/>
    <n v="482"/>
    <n v="0.1"/>
    <n v="2169"/>
    <n v="574.86074871873109"/>
    <s v="0.265034923"/>
    <s v="No"/>
  </r>
  <r>
    <s v="1224"/>
    <d v="2022-08-26T00:00:00"/>
    <s v="Eva"/>
    <x v="0"/>
    <s v="Technology"/>
    <s v="Accessories"/>
    <n v="5"/>
    <n v="207"/>
    <n v="0.1"/>
    <n v="931.5"/>
    <n v="189.86252758813009"/>
    <s v="0.203824506"/>
    <s v="No"/>
  </r>
  <r>
    <s v="1875"/>
    <d v="2022-02-22T00:00:00"/>
    <s v="Bob"/>
    <x v="2"/>
    <s v="Technology"/>
    <s v="Tables"/>
    <n v="7"/>
    <n v="41"/>
    <n v="0.2"/>
    <n v="229.6"/>
    <n v="43.661889419488219"/>
    <s v="0.190165024"/>
    <s v="No"/>
  </r>
  <r>
    <s v="1972"/>
    <d v="2022-09-02T00:00:00"/>
    <s v="Grace"/>
    <x v="0"/>
    <s v="Technology"/>
    <s v="Chairs"/>
    <n v="6"/>
    <n v="31"/>
    <n v="0.2"/>
    <n v="148.80000000000001"/>
    <n v="44.048903868157723"/>
    <s v="0.29602758"/>
    <s v="No"/>
  </r>
  <r>
    <s v="1639"/>
    <d v="2022-08-20T00:00:00"/>
    <s v="Eva"/>
    <x v="1"/>
    <s v="Technology"/>
    <s v="Phones"/>
    <n v="3"/>
    <n v="41"/>
    <n v="0.2"/>
    <n v="98.4"/>
    <n v="9.8895854427012537"/>
    <s v="0.100503917"/>
    <s v="No"/>
  </r>
  <r>
    <s v="1384"/>
    <d v="2022-10-20T00:00:00"/>
    <s v="Charlie"/>
    <x v="1"/>
    <s v="Technology"/>
    <s v="Phones"/>
    <n v="6"/>
    <n v="43"/>
    <n v="0.1"/>
    <n v="232.2"/>
    <n v="21.761867428064441"/>
    <s v="0.093720359"/>
    <s v="No"/>
  </r>
  <r>
    <s v="1233"/>
    <d v="2022-09-14T00:00:00"/>
    <s v="Charlie"/>
    <x v="2"/>
    <s v="Technology"/>
    <s v="Binders"/>
    <n v="1"/>
    <n v="240"/>
    <n v="0.3"/>
    <n v="168"/>
    <n v="11.73507655500724"/>
    <s v="0.069851646"/>
    <s v="No"/>
  </r>
  <r>
    <s v="1566"/>
    <d v="2022-02-23T00:00:00"/>
    <s v="Alice"/>
    <x v="3"/>
    <s v="Technology"/>
    <s v="Accessories"/>
    <n v="8"/>
    <n v="478"/>
    <n v="0.1"/>
    <n v="3441.6"/>
    <n v="691.32078833958963"/>
    <s v="0.200871917"/>
    <s v="No"/>
  </r>
  <r>
    <s v="1372"/>
    <d v="2022-01-16T00:00:00"/>
    <s v="Grace"/>
    <x v="1"/>
    <s v="Technology"/>
    <s v="Tables"/>
    <n v="7"/>
    <n v="270"/>
    <n v="0.2"/>
    <n v="1512"/>
    <n v="352.70094989921711"/>
    <s v="0.233267824"/>
    <s v="No"/>
  </r>
  <r>
    <s v="1156"/>
    <d v="2022-05-10T00:00:00"/>
    <s v="Eva"/>
    <x v="1"/>
    <s v="Technology"/>
    <s v="Phones"/>
    <n v="7"/>
    <n v="136"/>
    <n v="0.1"/>
    <n v="856.80000000000007"/>
    <n v="147.27774968483891"/>
    <s v="0.171892798"/>
    <s v="No"/>
  </r>
  <r>
    <s v="1224"/>
    <d v="2022-10-19T00:00:00"/>
    <s v="Bob"/>
    <x v="1"/>
    <s v="Technology"/>
    <s v="Accessories"/>
    <n v="5"/>
    <n v="464"/>
    <n v="0.3"/>
    <n v="1624"/>
    <n v="109.47430615393669"/>
    <s v="0.067410287"/>
    <s v="No"/>
  </r>
  <r>
    <s v="1797"/>
    <d v="2022-08-17T00:00:00"/>
    <s v="Frank"/>
    <x v="3"/>
    <s v="Technology"/>
    <s v="Binders"/>
    <n v="8"/>
    <n v="407"/>
    <n v="0.3"/>
    <n v="2279.1999999999998"/>
    <n v="271.74017690787548"/>
    <s v="0.119226122"/>
    <s v="No"/>
  </r>
  <r>
    <s v="1555"/>
    <d v="2022-08-15T00:00:00"/>
    <s v="Frank"/>
    <x v="3"/>
    <s v="Technology"/>
    <s v="Tables"/>
    <n v="2"/>
    <n v="103"/>
    <n v="0.1"/>
    <n v="185.4"/>
    <n v="49.000258561892203"/>
    <s v="0.264294814"/>
    <s v="No"/>
  </r>
  <r>
    <s v="1524"/>
    <d v="2022-07-30T00:00:00"/>
    <s v="Grace"/>
    <x v="1"/>
    <s v="Technology"/>
    <s v="Chairs"/>
    <n v="3"/>
    <n v="435"/>
    <n v="0.3"/>
    <n v="913.49999999999989"/>
    <n v="222.80535645507169"/>
    <s v="0.243902963"/>
    <s v="No"/>
  </r>
  <r>
    <s v="1555"/>
    <d v="2022-04-11T00:00:00"/>
    <s v="David"/>
    <x v="1"/>
    <s v="Technology"/>
    <s v="Accessories"/>
    <n v="5"/>
    <n v="69"/>
    <n v="0.1"/>
    <n v="310.5"/>
    <n v="29.97112256031728"/>
    <s v="0.096525354"/>
    <s v="No"/>
  </r>
  <r>
    <s v="1838"/>
    <d v="2022-08-01T00:00:00"/>
    <s v="Frank"/>
    <x v="0"/>
    <s v="Technology"/>
    <s v="Phones"/>
    <n v="1"/>
    <n v="389"/>
    <n v="0.2"/>
    <n v="311.2"/>
    <n v="31.413030520134221"/>
    <s v="0.100941615"/>
    <s v="No"/>
  </r>
  <r>
    <s v="1612"/>
    <d v="2022-06-24T00:00:00"/>
    <s v="Grace"/>
    <x v="2"/>
    <s v="Technology"/>
    <s v="Tables"/>
    <n v="1"/>
    <n v="261"/>
    <n v="0"/>
    <n v="261"/>
    <n v="68.510892989113188"/>
    <s v="0.262493843"/>
    <s v="No"/>
  </r>
  <r>
    <s v="1878"/>
    <d v="2022-04-30T00:00:00"/>
    <s v="Charlie"/>
    <x v="3"/>
    <s v="Technology"/>
    <s v="Accessories"/>
    <n v="9"/>
    <n v="401"/>
    <n v="0.3"/>
    <n v="2526.3000000000002"/>
    <n v="304.53730169935778"/>
    <s v="0.120546769"/>
    <s v="No"/>
  </r>
  <r>
    <s v="1726"/>
    <d v="2022-04-22T00:00:00"/>
    <s v="Frank"/>
    <x v="1"/>
    <s v="Technology"/>
    <s v="Binders"/>
    <n v="7"/>
    <n v="423"/>
    <n v="0.2"/>
    <n v="2368.8000000000002"/>
    <n v="212.54541689379121"/>
    <s v="0.089727042"/>
    <s v="No"/>
  </r>
  <r>
    <s v="1062"/>
    <d v="2022-05-21T00:00:00"/>
    <s v="Eva"/>
    <x v="1"/>
    <s v="Technology"/>
    <s v="Tables"/>
    <n v="8"/>
    <n v="497"/>
    <n v="0"/>
    <n v="3976"/>
    <n v="1156.4140676082691"/>
    <s v="0.290848609"/>
    <s v="No"/>
  </r>
  <r>
    <s v="1729"/>
    <d v="2022-04-10T00:00:00"/>
    <s v="Eva"/>
    <x v="3"/>
    <s v="Technology"/>
    <s v="Phones"/>
    <n v="8"/>
    <n v="193"/>
    <n v="0.3"/>
    <n v="1080.8"/>
    <n v="281.53044974714669"/>
    <s v="0.260483392"/>
    <s v="No"/>
  </r>
  <r>
    <s v="1052"/>
    <d v="2022-05-01T00:00:00"/>
    <s v="Bob"/>
    <x v="2"/>
    <s v="Technology"/>
    <s v="Accessories"/>
    <n v="3"/>
    <n v="255"/>
    <n v="0.1"/>
    <n v="688.5"/>
    <n v="79.471090813042821"/>
    <s v="0.115426421"/>
    <s v="No"/>
  </r>
  <r>
    <s v="1647"/>
    <d v="2022-05-19T00:00:00"/>
    <s v="Eva"/>
    <x v="1"/>
    <s v="Technology"/>
    <s v="Binders"/>
    <n v="7"/>
    <n v="296"/>
    <n v="0.3"/>
    <n v="1450.4"/>
    <n v="80.433163670792496"/>
    <s v="0.055455849"/>
    <s v="No"/>
  </r>
  <r>
    <s v="1509"/>
    <d v="2022-10-01T00:00:00"/>
    <s v="Alice"/>
    <x v="3"/>
    <s v="Technology"/>
    <s v="Phones"/>
    <n v="7"/>
    <n v="150"/>
    <n v="0.2"/>
    <n v="840"/>
    <n v="215.45542466869719"/>
    <s v="0.256494553"/>
    <s v="No"/>
  </r>
  <r>
    <s v="1454"/>
    <d v="2022-03-20T00:00:00"/>
    <s v="David"/>
    <x v="2"/>
    <s v="Technology"/>
    <s v="Chairs"/>
    <n v="1"/>
    <n v="181"/>
    <n v="0.3"/>
    <n v="126.7"/>
    <n v="26.48591802713327"/>
    <s v="0.209044341"/>
    <s v="No"/>
  </r>
  <r>
    <s v="1510"/>
    <d v="2022-02-11T00:00:00"/>
    <s v="David"/>
    <x v="2"/>
    <s v="Office Supplies"/>
    <s v="Chairs"/>
    <n v="2"/>
    <n v="290"/>
    <n v="0"/>
    <n v="580"/>
    <n v="29.46664822262041"/>
    <s v="0.050804566"/>
    <s v="Yes"/>
  </r>
  <r>
    <s v="1776"/>
    <d v="2022-03-12T00:00:00"/>
    <s v="David"/>
    <x v="3"/>
    <s v="Technology"/>
    <s v="Accessories"/>
    <n v="2"/>
    <n v="460"/>
    <n v="0.2"/>
    <n v="736"/>
    <n v="53.102479061049571"/>
    <s v="0.072150107"/>
    <s v="Yes"/>
  </r>
  <r>
    <s v="1681"/>
    <d v="2022-08-07T00:00:00"/>
    <s v="Eva"/>
    <x v="0"/>
    <s v="Technology"/>
    <s v="Binders"/>
    <n v="3"/>
    <n v="337"/>
    <n v="0"/>
    <n v="1011"/>
    <n v="252.22280384291719"/>
    <s v="0.24947854"/>
    <s v="Yes"/>
  </r>
  <r>
    <s v="1663"/>
    <d v="2022-01-19T00:00:00"/>
    <s v="David"/>
    <x v="1"/>
    <s v="Furniture"/>
    <s v="Phones"/>
    <n v="2"/>
    <n v="400"/>
    <n v="0.3"/>
    <n v="560"/>
    <n v="77.753839616003532"/>
    <s v="0.138846142"/>
    <s v="Yes"/>
  </r>
  <r>
    <s v="1347"/>
    <d v="2022-08-22T00:00:00"/>
    <s v="Eva"/>
    <x v="0"/>
    <s v="Furniture"/>
    <s v="Tables"/>
    <n v="2"/>
    <n v="402"/>
    <n v="0.3"/>
    <n v="562.79999999999995"/>
    <n v="153.92435219810741"/>
    <s v="0.273497428"/>
    <s v="Yes"/>
  </r>
  <r>
    <s v="1573"/>
    <d v="2022-06-13T00:00:00"/>
    <s v="Bob"/>
    <x v="2"/>
    <s v="Technology"/>
    <s v="Accessories"/>
    <n v="4"/>
    <n v="179"/>
    <n v="0.2"/>
    <n v="572.80000000000007"/>
    <n v="45.074902451671953"/>
    <s v="0.078692218"/>
    <s v="Yes"/>
  </r>
  <r>
    <s v="1476"/>
    <d v="2022-04-07T00:00:00"/>
    <s v="David"/>
    <x v="2"/>
    <s v="Office Supplies"/>
    <s v="Chairs"/>
    <n v="1"/>
    <n v="27"/>
    <n v="0"/>
    <n v="27"/>
    <n v="3.1002531223439731"/>
    <s v="0.11482419"/>
    <s v="Yes"/>
  </r>
  <r>
    <s v="1219"/>
    <d v="2022-10-14T00:00:00"/>
    <s v="Frank"/>
    <x v="2"/>
    <s v="Office Supplies"/>
    <s v="Phones"/>
    <n v="6"/>
    <n v="324"/>
    <n v="0"/>
    <n v="1944"/>
    <n v="405.39307921172809"/>
    <s v="0.208535535"/>
    <s v="Yes"/>
  </r>
  <r>
    <s v="1258"/>
    <d v="2022-09-04T00:00:00"/>
    <s v="Grace"/>
    <x v="0"/>
    <s v="Furniture"/>
    <s v="Tables"/>
    <n v="5"/>
    <n v="44"/>
    <n v="0.1"/>
    <n v="198"/>
    <n v="41.3162280260701"/>
    <s v="0.208667818"/>
    <s v="Yes"/>
  </r>
  <r>
    <s v="1556"/>
    <d v="2022-08-08T00:00:00"/>
    <s v="Frank"/>
    <x v="3"/>
    <s v="Office Supplies"/>
    <s v="Binders"/>
    <n v="3"/>
    <n v="103"/>
    <n v="0.3"/>
    <n v="216.3"/>
    <n v="32.227103309222237"/>
    <s v="0.148992618"/>
    <s v="Yes"/>
  </r>
  <r>
    <s v="1766"/>
    <d v="2022-07-02T00:00:00"/>
    <s v="Charlie"/>
    <x v="0"/>
    <s v="Furniture"/>
    <s v="Chairs"/>
    <n v="5"/>
    <n v="436"/>
    <n v="0"/>
    <n v="2180"/>
    <n v="548.48997139189748"/>
    <s v="0.251600904"/>
    <s v="Yes"/>
  </r>
  <r>
    <s v="1491"/>
    <d v="2022-01-25T00:00:00"/>
    <s v="David"/>
    <x v="3"/>
    <s v="Technology"/>
    <s v="Tables"/>
    <n v="1"/>
    <n v="153"/>
    <n v="0.2"/>
    <n v="122.4"/>
    <n v="28.939453751575709"/>
    <s v="0.236433446"/>
    <s v="Yes"/>
  </r>
  <r>
    <s v="1812"/>
    <d v="2022-05-12T00:00:00"/>
    <s v="David"/>
    <x v="1"/>
    <s v="Technology"/>
    <s v="Binders"/>
    <n v="8"/>
    <n v="363"/>
    <n v="0.1"/>
    <n v="2613.6"/>
    <n v="171.61760313772871"/>
    <s v="0.065663301"/>
    <s v="Yes"/>
  </r>
  <r>
    <s v="1719"/>
    <d v="2022-04-27T00:00:00"/>
    <s v="Charlie"/>
    <x v="1"/>
    <s v="Office Supplies"/>
    <s v="Accessories"/>
    <n v="7"/>
    <n v="225"/>
    <n v="0.3"/>
    <n v="1102.5"/>
    <n v="318.79190493612811"/>
    <s v="0.289153655"/>
    <s v="Yes"/>
  </r>
  <r>
    <s v="1838"/>
    <d v="2022-05-15T00:00:00"/>
    <s v="Alice"/>
    <x v="1"/>
    <s v="Office Supplies"/>
    <s v="Phones"/>
    <n v="3"/>
    <n v="83"/>
    <n v="0"/>
    <n v="249"/>
    <n v="45.593187471632262"/>
    <s v="0.183105171"/>
    <s v="Yes"/>
  </r>
  <r>
    <s v="1805"/>
    <d v="2022-01-27T00:00:00"/>
    <s v="David"/>
    <x v="3"/>
    <s v="Office Supplies"/>
    <s v="Binders"/>
    <n v="9"/>
    <n v="98"/>
    <n v="0.3"/>
    <n v="617.4"/>
    <n v="178.74864165642629"/>
    <s v="0.28951837"/>
    <s v="Yes"/>
  </r>
  <r>
    <s v="1085"/>
    <d v="2022-08-04T00:00:00"/>
    <s v="Bob"/>
    <x v="3"/>
    <s v="Office Supplies"/>
    <s v="Chairs"/>
    <n v="2"/>
    <n v="347"/>
    <n v="0.2"/>
    <n v="555.20000000000005"/>
    <n v="137.80819336189691"/>
    <s v="0.248213605"/>
    <s v="Yes"/>
  </r>
  <r>
    <s v="1960"/>
    <d v="2022-06-22T00:00:00"/>
    <s v="Grace"/>
    <x v="3"/>
    <s v="Furniture"/>
    <s v="Accessories"/>
    <n v="5"/>
    <n v="443"/>
    <n v="0"/>
    <n v="2215"/>
    <n v="202.54765161541391"/>
    <s v="0.091443635"/>
    <s v="Yes"/>
  </r>
  <r>
    <s v="1510"/>
    <d v="2022-02-11T00:00:00"/>
    <s v="David"/>
    <x v="2"/>
    <s v="Office Supplies"/>
    <s v="Chairs"/>
    <n v="2"/>
    <n v="290"/>
    <n v="0"/>
    <n v="580"/>
    <n v="29.46664822262041"/>
    <s v="0.050804566"/>
    <s v="Yes"/>
  </r>
  <r>
    <s v="1674"/>
    <d v="2022-05-26T00:00:00"/>
    <s v="Eva"/>
    <x v="3"/>
    <s v="Furniture"/>
    <s v="Phones"/>
    <n v="2"/>
    <n v="185"/>
    <n v="0.1"/>
    <n v="333"/>
    <n v="38.308136097590761"/>
    <s v="0.115039448"/>
    <s v="Yes"/>
  </r>
  <r>
    <s v="1899"/>
    <d v="2022-07-20T00:00:00"/>
    <s v="Alice"/>
    <x v="0"/>
    <s v="Office Supplies"/>
    <s v="Chairs"/>
    <n v="1"/>
    <n v="478"/>
    <n v="0.1"/>
    <n v="430.2"/>
    <n v="24.431856152808962"/>
    <s v="0.056791855"/>
    <s v="Yes"/>
  </r>
  <r>
    <s v="1472"/>
    <d v="2022-08-23T00:00:00"/>
    <s v="David"/>
    <x v="2"/>
    <s v="Office Supplies"/>
    <s v="Binders"/>
    <n v="9"/>
    <n v="22"/>
    <n v="0.2"/>
    <n v="158.4"/>
    <n v="33.829985072068489"/>
    <s v="0.213573138"/>
    <s v="Yes"/>
  </r>
  <r>
    <s v="1577"/>
    <d v="2022-08-06T00:00:00"/>
    <s v="Frank"/>
    <x v="1"/>
    <s v="Office Supplies"/>
    <s v="Accessories"/>
    <n v="8"/>
    <n v="367"/>
    <n v="0.3"/>
    <n v="2055.1999999999998"/>
    <n v="428.80844613734598"/>
    <s v="0.208645604"/>
    <s v="Yes"/>
  </r>
  <r>
    <s v="1343"/>
    <d v="2022-05-17T00:00:00"/>
    <s v="David"/>
    <x v="3"/>
    <s v="Technology"/>
    <s v="Tables"/>
    <n v="8"/>
    <n v="228"/>
    <n v="0.2"/>
    <n v="1459.2"/>
    <n v="199.6708454192258"/>
    <s v="0.136835832"/>
    <s v="Yes"/>
  </r>
  <r>
    <s v="1273"/>
    <d v="2022-03-06T00:00:00"/>
    <s v="Grace"/>
    <x v="3"/>
    <s v="Office Supplies"/>
    <s v="Chairs"/>
    <n v="4"/>
    <n v="483"/>
    <n v="0.3"/>
    <n v="1352.4"/>
    <n v="334.2507195557406"/>
    <s v="0.247153741"/>
    <s v="Yes"/>
  </r>
  <r>
    <s v="1540"/>
    <d v="2022-07-28T00:00:00"/>
    <s v="Bob"/>
    <x v="0"/>
    <s v="Furniture"/>
    <s v="Chairs"/>
    <n v="1"/>
    <n v="378"/>
    <n v="0.2"/>
    <n v="302.39999999999998"/>
    <n v="77.270998941377059"/>
    <s v="0.25552579"/>
    <s v="Yes"/>
  </r>
  <r>
    <s v="1957"/>
    <d v="2022-02-18T00:00:00"/>
    <s v="Bob"/>
    <x v="3"/>
    <s v="Office Supplies"/>
    <s v="Chairs"/>
    <n v="5"/>
    <n v="149"/>
    <n v="0"/>
    <n v="745"/>
    <n v="156.88312919984861"/>
    <s v="0.21058138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7B232-B8AC-47B4-9E12-5389632C5F93}" name="PivotTable2" cacheId="3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C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s="1" x="0"/>
        <item x="1"/>
        <item x="2"/>
      </items>
    </pivotField>
    <pivotField dataField="1" subtotalTop="0" showAll="0" defaultSubtotal="0"/>
  </pivotFields>
  <rowFields count="1">
    <field x="0"/>
  </rowFields>
  <rowItems count="5">
    <i>
      <x/>
    </i>
    <i>
      <x v="1"/>
    </i>
    <i>
      <x v="2"/>
    </i>
    <i>
      <x v="3"/>
    </i>
    <i t="grand">
      <x/>
    </i>
  </rowItems>
  <colFields count="1">
    <field x="1"/>
  </colFields>
  <colItems count="2">
    <i>
      <x/>
    </i>
    <i t="grand">
      <x/>
    </i>
  </colItems>
  <dataFields count="1">
    <dataField name="Sum of Sales" fld="2" baseField="0" baseItem="0"/>
  </dataFields>
  <formats count="1">
    <format dxfId="90">
      <pivotArea type="all" dataOnly="0" outline="0"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CC0ED-EC12-4466-AD58-3E217118526E}" name="PivotTable1" cacheId="30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3:B15" firstHeaderRow="1" firstDataRow="1" firstDataCol="1" rowPageCount="1" colPageCount="1"/>
  <pivotFields count="7">
    <pivotField axis="axisRow" allDrilled="1" subtotalTop="0" showAll="0" dataSourceSort="1" defaultSubtotal="0" defaultAttributeDrillState="1">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s>
    </pivotField>
    <pivotField axis="axisRow" allDrilled="1" subtotalTop="0" showAll="0" dataSourceSort="1" defaultSubtotal="0">
      <items count="10">
        <item x="0" e="0"/>
        <item x="1" e="0"/>
        <item x="2" e="0"/>
        <item x="3" e="0"/>
        <item x="4" e="0"/>
        <item x="5" e="0"/>
        <item x="6" e="0"/>
        <item x="7" e="0"/>
        <item x="8" e="0"/>
        <item x="9" e="0"/>
      </items>
    </pivotField>
    <pivotField dataField="1" subtotalTop="0" showAll="0" defaultSubtotal="0"/>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3"/>
    <field x="1"/>
    <field x="0"/>
  </rowFields>
  <rowItems count="12">
    <i>
      <x/>
    </i>
    <i r="1">
      <x/>
    </i>
    <i r="1">
      <x v="1"/>
    </i>
    <i r="1">
      <x v="2"/>
    </i>
    <i r="1">
      <x v="3"/>
    </i>
    <i r="1">
      <x v="4"/>
    </i>
    <i r="1">
      <x v="5"/>
    </i>
    <i r="1">
      <x v="6"/>
    </i>
    <i r="1">
      <x v="7"/>
    </i>
    <i r="1">
      <x v="8"/>
    </i>
    <i r="1">
      <x v="9"/>
    </i>
    <i t="grand">
      <x/>
    </i>
  </rowItems>
  <colItems count="1">
    <i/>
  </colItems>
  <pageFields count="1">
    <pageField fld="4" hier="16" name="[Sheet1 1].[Region].[All]" cap="All"/>
  </pageFields>
  <dataFields count="1">
    <dataField name="Sum of Sales" fld="2" baseField="0" baseItem="0"/>
  </dataFields>
  <formats count="7">
    <format dxfId="91">
      <pivotArea type="all" dataOnly="0" outline="0" fieldPosition="0"/>
    </format>
    <format dxfId="92">
      <pivotArea outline="0" collapsedLevelsAreSubtotals="1" fieldPosition="0"/>
    </format>
    <format dxfId="93">
      <pivotArea field="3" type="button" dataOnly="0" labelOnly="1" outline="0" axis="axisRow" fieldPosition="0"/>
    </format>
    <format dxfId="94">
      <pivotArea dataOnly="0" labelOnly="1" fieldPosition="0">
        <references count="1">
          <reference field="3" count="0"/>
        </references>
      </pivotArea>
    </format>
    <format dxfId="95">
      <pivotArea dataOnly="0" labelOnly="1" grandRow="1" outline="0" fieldPosition="0"/>
    </format>
    <format dxfId="96">
      <pivotArea dataOnly="0" labelOnly="1" fieldPosition="0">
        <references count="2">
          <reference field="1" count="0"/>
          <reference field="3" count="0" selected="0"/>
        </references>
      </pivotArea>
    </format>
    <format dxfId="9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heet1 1].[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7"/>
    <rowHierarchyUsage hierarchyUsage="26"/>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B22495-7EF9-4DEF-ABA3-F5DAB7E63A86}" name="PivotTable1" cacheId="30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3:B1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2"/>
    </i>
    <i>
      <x v="5"/>
    </i>
    <i>
      <x v="1"/>
    </i>
    <i>
      <x v="6"/>
    </i>
    <i>
      <x v="4"/>
    </i>
    <i>
      <x v="3"/>
    </i>
    <i t="grand">
      <x/>
    </i>
  </rowItems>
  <colItems count="1">
    <i/>
  </colItems>
  <dataFields count="1">
    <dataField name="Sum of Sales" fld="1" baseField="0" baseItem="0"/>
  </dataFields>
  <formats count="6">
    <format dxfId="84">
      <pivotArea type="all" dataOnly="0" outline="0" fieldPosition="0"/>
    </format>
    <format dxfId="85">
      <pivotArea outline="0" collapsedLevelsAreSubtotals="1" fieldPosition="0"/>
    </format>
    <format dxfId="86">
      <pivotArea field="0" type="button" dataOnly="0" labelOnly="1" outline="0" axis="axisRow" fieldPosition="0"/>
    </format>
    <format dxfId="87">
      <pivotArea dataOnly="0" labelOnly="1" fieldPosition="0">
        <references count="1">
          <reference field="0" count="0"/>
        </references>
      </pivotArea>
    </format>
    <format dxfId="88">
      <pivotArea dataOnly="0" labelOnly="1" grandRow="1" outline="0" fieldPosition="0"/>
    </format>
    <format dxfId="8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heet1 1].[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A6532-E540-42F2-9B3C-84A009E24C51}" name="PivotTable3" cacheId="30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3:B9"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Profit" fld="1" subtotal="average" baseField="0" baseItem="0"/>
  </dataFields>
  <formats count="6">
    <format dxfId="98">
      <pivotArea type="all" dataOnly="0" outline="0" fieldPosition="0"/>
    </format>
    <format dxfId="99">
      <pivotArea outline="0" collapsedLevelsAreSubtotals="1" fieldPosition="0"/>
    </format>
    <format dxfId="100">
      <pivotArea field="0" type="button" dataOnly="0" labelOnly="1" outline="0" axis="axisRow" fieldPosition="0"/>
    </format>
    <format dxfId="101">
      <pivotArea dataOnly="0" labelOnly="1" fieldPosition="0">
        <references count="1">
          <reference field="0" count="0"/>
        </references>
      </pivotArea>
    </format>
    <format dxfId="102">
      <pivotArea dataOnly="0" labelOnly="1" grandRow="1" outline="0" fieldPosition="0"/>
    </format>
    <format dxfId="10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Sheet1 1].[category].&amp;[Furnitur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ofit"/>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E6EA7-D7ED-40C4-B74F-CC34FA4E62C1}" name="PivotTable1"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3">
    <pivotField showAll="0"/>
    <pivotField numFmtId="14" showAll="0"/>
    <pivotField showAll="0"/>
    <pivotField axis="axisRow" showAll="0">
      <items count="5">
        <item x="2"/>
        <item x="1"/>
        <item x="3"/>
        <item x="0"/>
        <item t="default"/>
      </items>
    </pivotField>
    <pivotField showAll="0"/>
    <pivotField showAll="0"/>
    <pivotField showAll="0"/>
    <pivotField showAll="0"/>
    <pivotField showAll="0"/>
    <pivotField dataField="1" showAll="0"/>
    <pivotField showAll="0"/>
    <pivotField showAll="0"/>
    <pivotField showAll="0"/>
  </pivotFields>
  <rowFields count="1">
    <field x="3"/>
  </rowFields>
  <rowItems count="5">
    <i>
      <x/>
    </i>
    <i>
      <x v="1"/>
    </i>
    <i>
      <x v="2"/>
    </i>
    <i>
      <x v="3"/>
    </i>
    <i t="grand">
      <x/>
    </i>
  </rowItems>
  <colItems count="1">
    <i/>
  </colItems>
  <dataFields count="1">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6"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E55139-D3F0-4A6C-A748-20A70383ADD3}" name="PivotTable4" cacheId="28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3">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2"/>
    </i>
    <i>
      <x v="4"/>
    </i>
    <i>
      <x v="3"/>
    </i>
    <i>
      <x v="1"/>
    </i>
    <i t="grand">
      <x/>
    </i>
  </rowItems>
  <colItems count="1">
    <i/>
  </colItems>
  <dataFields count="1">
    <dataField name="Sum of Quantity" fld="1" baseField="0" baseItem="0"/>
  </dataFields>
  <formats count="6">
    <format dxfId="78">
      <pivotArea type="all" dataOnly="0" outline="0" fieldPosition="0"/>
    </format>
    <format dxfId="79">
      <pivotArea outline="0" collapsedLevelsAreSubtotals="1" fieldPosition="0"/>
    </format>
    <format dxfId="80">
      <pivotArea field="0" type="button" dataOnly="0" labelOnly="1" outline="0" axis="axisRow" fieldPosition="0"/>
    </format>
    <format dxfId="81">
      <pivotArea dataOnly="0" labelOnly="1" fieldPosition="0">
        <references count="1">
          <reference field="0" count="0"/>
        </references>
      </pivotArea>
    </format>
    <format dxfId="82">
      <pivotArea dataOnly="0" labelOnly="1" grandRow="1" outline="0" fieldPosition="0"/>
    </format>
    <format dxfId="8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Sheet1 1].[category].&amp;[Furnitur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heet1">
        <x15:activeTabTopLevelEntity name="[Sheet1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5AC0746-F248-4356-9E0A-1BC3F55D135E}" autoFormatId="16" applyNumberFormats="0" applyBorderFormats="0" applyFontFormats="0" applyPatternFormats="0" applyAlignmentFormats="0" applyWidthHeightFormats="0">
  <queryTableRefresh nextId="14">
    <queryTableFields count="13">
      <queryTableField id="1" name="Order ID" tableColumnId="1"/>
      <queryTableField id="2" name="Order Date" tableColumnId="2"/>
      <queryTableField id="3" name="Customer name" tableColumnId="3"/>
      <queryTableField id="4" name="Region" tableColumnId="4"/>
      <queryTableField id="5" name="category" tableColumnId="5"/>
      <queryTableField id="6" name="Sub-Category" tableColumnId="6"/>
      <queryTableField id="7" name="Quantity" tableColumnId="7"/>
      <queryTableField id="8" name="Unit Price" tableColumnId="8"/>
      <queryTableField id="9" name="Discount" tableColumnId="9"/>
      <queryTableField id="10" name="Sales" tableColumnId="10"/>
      <queryTableField id="11" name="Profit" tableColumnId="11"/>
      <queryTableField id="12" name="profit margin" tableColumnId="12"/>
      <queryTableField id="13" name="Returned" tableColumnId="13"/>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FEC07DE5-81F4-473F-88A1-B61D6F276749}" sourceName="[Sheet1 1].[Customer name]">
  <pivotTables>
    <pivotTable tabId="5" name="PivotTable3"/>
    <pivotTable tabId="3" name="PivotTable1"/>
    <pivotTable tabId="6" name="PivotTable1"/>
  </pivotTables>
  <data>
    <olap pivotCacheId="628872636">
      <levels count="2">
        <level uniqueName="[Sheet1 1].[Customer name].[(All)]" sourceCaption="(All)" count="0"/>
        <level uniqueName="[Sheet1 1].[Customer name].[Customer name]" sourceCaption="Customer name" count="7">
          <ranges>
            <range startItem="0">
              <i n="[Sheet1 1].[Customer name].&amp;[Alice]" c="Alice"/>
              <i n="[Sheet1 1].[Customer name].&amp;[Bob]" c="Bob"/>
              <i n="[Sheet1 1].[Customer name].&amp;[Charlie]" c="Charlie"/>
              <i n="[Sheet1 1].[Customer name].&amp;[David]" c="David"/>
              <i n="[Sheet1 1].[Customer name].&amp;[Eva]" c="Eva"/>
              <i n="[Sheet1 1].[Customer name].&amp;[Frank]" c="Frank"/>
              <i n="[Sheet1 1].[Customer name].&amp;[Grace]" c="Grace"/>
            </range>
          </ranges>
        </level>
      </levels>
      <selections count="1">
        <selection n="[Sheet1 1].[Customer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97C429-2B03-4557-8F41-F527B7290588}" sourceName="[Sheet1 1].[Region]">
  <pivotTables>
    <pivotTable tabId="4" name="PivotTable2"/>
    <pivotTable tabId="9" name="PivotTable4"/>
  </pivotTables>
  <data>
    <olap pivotCacheId="628872636">
      <levels count="2">
        <level uniqueName="[Sheet1 1].[Region].[(All)]" sourceCaption="(All)" count="0"/>
        <level uniqueName="[Sheet1 1].[Region].[Region]" sourceCaption="Region" count="4">
          <ranges>
            <range startItem="0">
              <i n="[Sheet1 1].[Region].&amp;[Central]" c="Central"/>
              <i n="[Sheet1 1].[Region].&amp;[East]" c="East"/>
              <i n="[Sheet1 1].[Region].&amp;[South]" c="South"/>
              <i n="[Sheet1 1].[Region].&amp;[West]" c="West"/>
            </range>
          </ranges>
        </level>
      </levels>
      <selections count="1">
        <selection n="[Sheet1 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0A2F0D48-15ED-4375-91E8-04A02AC7A722}" sourceName="[Sheet1 1].[Sub-Category]">
  <pivotTables>
    <pivotTable tabId="5" name="PivotTable3"/>
    <pivotTable tabId="4" name="PivotTable2"/>
    <pivotTable tabId="9" name="PivotTable4"/>
  </pivotTables>
  <data>
    <olap pivotCacheId="628872636">
      <levels count="2">
        <level uniqueName="[Sheet1 1].[Sub-Category].[(All)]" sourceCaption="(All)" count="0"/>
        <level uniqueName="[Sheet1 1].[Sub-Category].[Sub-Category]" sourceCaption="Sub-Category" count="5">
          <ranges>
            <range startItem="0">
              <i n="[Sheet1 1].[Sub-Category].&amp;[Accessories]" c="Accessories"/>
              <i n="[Sheet1 1].[Sub-Category].&amp;[Binders]" c="Binders"/>
              <i n="[Sheet1 1].[Sub-Category].&amp;[Chairs]" c="Chairs"/>
              <i n="[Sheet1 1].[Sub-Category].&amp;[Phones]" c="Phones"/>
              <i n="[Sheet1 1].[Sub-Category].&amp;[Tables]" c="Tables"/>
            </range>
          </ranges>
        </level>
      </levels>
      <selections count="1">
        <selection n="[Sheet1 1].[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786F17-28B5-4F32-B22A-29094A534B32}" sourceName="[Sheet1 1].[category]">
  <pivotTables>
    <pivotTable tabId="5" name="PivotTable3"/>
    <pivotTable tabId="3" name="PivotTable1"/>
    <pivotTable tabId="4" name="PivotTable2"/>
    <pivotTable tabId="6" name="PivotTable1"/>
    <pivotTable tabId="9" name="PivotTable4"/>
  </pivotTables>
  <data>
    <olap pivotCacheId="628872636">
      <levels count="2">
        <level uniqueName="[Sheet1 1].[category].[(All)]" sourceCaption="(All)" count="0"/>
        <level uniqueName="[Sheet1 1].[category].[category]" sourceCaption="category" count="3">
          <ranges>
            <range startItem="0">
              <i n="[Sheet1 1].[category].&amp;[Furniture]" c="Furniture"/>
              <i n="[Sheet1 1].[category].&amp;[Office Supplies]" c="Office Supplies"/>
              <i n="[Sheet1 1].[category].&amp;[Technology]" c="Technology"/>
            </range>
          </ranges>
        </level>
      </levels>
      <selections count="1">
        <selection n="[Sheet1 1].[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39063AFE-6B78-49AE-9D47-544D118DEEC6}" cache="Slicer_Customer_name" caption="Customer name" level="1" rowHeight="241300"/>
  <slicer name="Region" xr10:uid="{A53ACF9A-E553-46BD-860E-B0FA94AE8005}" cache="Slicer_Region" caption="Region" level="1" rowHeight="241300"/>
  <slicer name="Sub-Category" xr10:uid="{8DD9D5CE-2437-4820-8427-605587550DDD}" cache="Slicer_Sub_Category" caption="Sub-Category" level="1" rowHeight="241300"/>
  <slicer name="category" xr10:uid="{46CADFB1-99EE-4F36-A996-7B0E7A411FA1}"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3F8191-5AD9-411F-99B7-2075FE1FB7E2}" name="Sheet1" displayName="Sheet1" ref="A1:M250" tableType="queryTable" totalsRowShown="0">
  <autoFilter ref="A1:M250" xr:uid="{043F8191-5AD9-411F-99B7-2075FE1FB7E2}"/>
  <tableColumns count="13">
    <tableColumn id="1" xr3:uid="{5D8B1310-6FB8-4DEB-8F94-3B738DD86516}" uniqueName="1" name="Order ID" queryTableFieldId="1" dataDxfId="110"/>
    <tableColumn id="2" xr3:uid="{ED412BC3-3635-463C-8D97-893B13677EA7}" uniqueName="2" name="Order Date" queryTableFieldId="2" dataDxfId="109"/>
    <tableColumn id="3" xr3:uid="{CBC24C50-3BC0-4396-A6B4-B6C8ADC79F37}" uniqueName="3" name="Customer name" queryTableFieldId="3" dataDxfId="108"/>
    <tableColumn id="4" xr3:uid="{7E2195B5-7579-4DA3-A65C-C5448CDF5EBE}" uniqueName="4" name="Region" queryTableFieldId="4" dataDxfId="107"/>
    <tableColumn id="5" xr3:uid="{3761B247-8559-4692-92C8-4B0F9C51BEEB}" uniqueName="5" name="category" queryTableFieldId="5" dataDxfId="106"/>
    <tableColumn id="6" xr3:uid="{73D8FCE5-DB8C-48AA-92B6-CE3209554B78}" uniqueName="6" name="Sub-Category" queryTableFieldId="6" dataDxfId="105"/>
    <tableColumn id="7" xr3:uid="{31D51E9C-8CD7-4436-AAF3-70B2C20A0454}" uniqueName="7" name="Quantity" queryTableFieldId="7"/>
    <tableColumn id="8" xr3:uid="{69D22A41-C976-422F-8F5E-0E07DC2E7B74}" uniqueName="8" name="Unit Price" queryTableFieldId="8"/>
    <tableColumn id="9" xr3:uid="{A3999DD6-FA2F-4531-BB75-C73A09ACF43D}" uniqueName="9" name="Discount" queryTableFieldId="9"/>
    <tableColumn id="10" xr3:uid="{7EBEE8AF-7045-41FB-B2F4-BD4604AFA973}" uniqueName="10" name="Sales" queryTableFieldId="10"/>
    <tableColumn id="11" xr3:uid="{28A4A831-984C-4249-9E7E-00FAF9F1E73C}" uniqueName="11" name="Profit" queryTableFieldId="11"/>
    <tableColumn id="12" xr3:uid="{0AC029F0-B4CF-407C-9733-72913DB67F0F}" uniqueName="12" name="profit margin" queryTableFieldId="12"/>
    <tableColumn id="13" xr3:uid="{D7BDBA2F-7697-4531-9329-DF03CB8CC8A7}" uniqueName="13" name="Returned" queryTableFieldId="13" dataDxfId="10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322FCE3-DE07-47A6-BB9D-18F6C96B46BE}" sourceName="[Sheet1 1].[Order Date]">
  <pivotTables>
    <pivotTable tabId="3" name="PivotTable1"/>
    <pivotTable tabId="5" name="PivotTable3"/>
    <pivotTable tabId="6" name="PivotTable1"/>
    <pivotTable tabId="9" name="PivotTable4"/>
  </pivotTables>
  <state minimalRefreshVersion="6" lastRefreshVersion="6" pivotCacheId="154998993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D613911-361D-482A-BACE-FB80CC577365}" cache="Timeline_Order_Date" caption="Order Date" level="2" selectionLevel="2" scrollPosition="2022-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D78D0-7E84-4AED-92F2-ACB4B64F7B13}">
  <dimension ref="A2:J17"/>
  <sheetViews>
    <sheetView showGridLines="0" workbookViewId="0">
      <selection activeCell="B16" sqref="B16"/>
    </sheetView>
  </sheetViews>
  <sheetFormatPr defaultRowHeight="14.5" x14ac:dyDescent="0.35"/>
  <cols>
    <col min="1" max="1" width="12.36328125" bestFit="1" customWidth="1"/>
    <col min="2" max="2" width="15.26953125" bestFit="1" customWidth="1"/>
    <col min="3" max="3" width="10.7265625" bestFit="1" customWidth="1"/>
    <col min="4" max="4" width="10.26953125" bestFit="1" customWidth="1"/>
    <col min="5" max="5" width="10.7265625" bestFit="1" customWidth="1"/>
  </cols>
  <sheetData>
    <row r="2" spans="1:10" ht="21" x14ac:dyDescent="0.5">
      <c r="G2" s="7" t="s">
        <v>489</v>
      </c>
      <c r="H2" s="9"/>
      <c r="I2" s="9"/>
      <c r="J2" s="9"/>
    </row>
    <row r="3" spans="1:10" x14ac:dyDescent="0.35">
      <c r="A3" s="2" t="s">
        <v>484</v>
      </c>
      <c r="B3" s="2" t="s">
        <v>488</v>
      </c>
      <c r="C3" s="3"/>
    </row>
    <row r="4" spans="1:10" x14ac:dyDescent="0.35">
      <c r="A4" s="2" t="s">
        <v>472</v>
      </c>
      <c r="B4" s="3" t="s">
        <v>27</v>
      </c>
      <c r="C4" s="3" t="s">
        <v>473</v>
      </c>
    </row>
    <row r="5" spans="1:10" x14ac:dyDescent="0.35">
      <c r="A5" s="4" t="s">
        <v>26</v>
      </c>
      <c r="B5" s="14">
        <v>18825.400000000001</v>
      </c>
      <c r="C5" s="14">
        <v>18825.400000000001</v>
      </c>
    </row>
    <row r="6" spans="1:10" x14ac:dyDescent="0.35">
      <c r="A6" s="4" t="s">
        <v>21</v>
      </c>
      <c r="B6" s="14">
        <v>27531.099999999995</v>
      </c>
      <c r="C6" s="14">
        <v>27531.099999999995</v>
      </c>
    </row>
    <row r="7" spans="1:10" x14ac:dyDescent="0.35">
      <c r="A7" s="4" t="s">
        <v>39</v>
      </c>
      <c r="B7" s="14">
        <v>20544.800000000003</v>
      </c>
      <c r="C7" s="14">
        <v>20544.800000000003</v>
      </c>
    </row>
    <row r="8" spans="1:10" x14ac:dyDescent="0.35">
      <c r="A8" s="4" t="s">
        <v>15</v>
      </c>
      <c r="B8" s="14">
        <v>19258.500000000004</v>
      </c>
      <c r="C8" s="14">
        <v>19258.500000000004</v>
      </c>
    </row>
    <row r="9" spans="1:10" x14ac:dyDescent="0.35">
      <c r="A9" s="4" t="s">
        <v>473</v>
      </c>
      <c r="B9" s="14">
        <v>86159.8</v>
      </c>
      <c r="C9" s="14">
        <v>86159.8</v>
      </c>
    </row>
    <row r="17" spans="4:4" x14ac:dyDescent="0.35">
      <c r="D17" s="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2630D-C165-4783-8FC0-35DCD6F14071}">
  <dimension ref="A1:F15"/>
  <sheetViews>
    <sheetView showGridLines="0" topLeftCell="A2" workbookViewId="0">
      <selection activeCell="L12" sqref="L12"/>
    </sheetView>
  </sheetViews>
  <sheetFormatPr defaultRowHeight="14.5" x14ac:dyDescent="0.35"/>
  <cols>
    <col min="1" max="1" width="12.36328125" bestFit="1" customWidth="1"/>
    <col min="2" max="2" width="11.26953125" bestFit="1" customWidth="1"/>
  </cols>
  <sheetData>
    <row r="1" spans="1:6" x14ac:dyDescent="0.35">
      <c r="A1" s="2" t="s">
        <v>3</v>
      </c>
      <c r="B1" s="3" t="s" vm="1">
        <v>486</v>
      </c>
    </row>
    <row r="2" spans="1:6" ht="26" x14ac:dyDescent="0.6">
      <c r="D2" s="8" t="s">
        <v>487</v>
      </c>
      <c r="E2" s="9"/>
      <c r="F2" s="9"/>
    </row>
    <row r="3" spans="1:6" x14ac:dyDescent="0.35">
      <c r="A3" s="2" t="s">
        <v>472</v>
      </c>
      <c r="B3" s="3" t="s">
        <v>484</v>
      </c>
    </row>
    <row r="4" spans="1:6" x14ac:dyDescent="0.35">
      <c r="A4" s="4" t="s">
        <v>485</v>
      </c>
      <c r="B4" s="14"/>
    </row>
    <row r="5" spans="1:6" x14ac:dyDescent="0.35">
      <c r="A5" s="5" t="s">
        <v>474</v>
      </c>
      <c r="B5" s="14">
        <v>12971.8</v>
      </c>
    </row>
    <row r="6" spans="1:6" x14ac:dyDescent="0.35">
      <c r="A6" s="5" t="s">
        <v>475</v>
      </c>
      <c r="B6" s="14">
        <v>9450.1999999999989</v>
      </c>
    </row>
    <row r="7" spans="1:6" x14ac:dyDescent="0.35">
      <c r="A7" s="5" t="s">
        <v>476</v>
      </c>
      <c r="B7" s="14">
        <v>17499.399999999998</v>
      </c>
    </row>
    <row r="8" spans="1:6" x14ac:dyDescent="0.35">
      <c r="A8" s="5" t="s">
        <v>477</v>
      </c>
      <c r="B8" s="14">
        <v>3683.6</v>
      </c>
    </row>
    <row r="9" spans="1:6" x14ac:dyDescent="0.35">
      <c r="A9" s="5" t="s">
        <v>478</v>
      </c>
      <c r="B9" s="14">
        <v>4257.3999999999996</v>
      </c>
    </row>
    <row r="10" spans="1:6" x14ac:dyDescent="0.35">
      <c r="A10" s="5" t="s">
        <v>479</v>
      </c>
      <c r="B10" s="14">
        <v>4577.6000000000004</v>
      </c>
    </row>
    <row r="11" spans="1:6" x14ac:dyDescent="0.35">
      <c r="A11" s="5" t="s">
        <v>480</v>
      </c>
      <c r="B11" s="14">
        <v>13247.3</v>
      </c>
    </row>
    <row r="12" spans="1:6" x14ac:dyDescent="0.35">
      <c r="A12" s="5" t="s">
        <v>481</v>
      </c>
      <c r="B12" s="14">
        <v>1534.3</v>
      </c>
    </row>
    <row r="13" spans="1:6" x14ac:dyDescent="0.35">
      <c r="A13" s="5" t="s">
        <v>482</v>
      </c>
      <c r="B13" s="14">
        <v>9987.4000000000015</v>
      </c>
    </row>
    <row r="14" spans="1:6" x14ac:dyDescent="0.35">
      <c r="A14" s="5" t="s">
        <v>483</v>
      </c>
      <c r="B14" s="14">
        <v>8950.7999999999993</v>
      </c>
    </row>
    <row r="15" spans="1:6" x14ac:dyDescent="0.35">
      <c r="A15" s="4" t="s">
        <v>473</v>
      </c>
      <c r="B15" s="14">
        <v>86159.8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D0DF-4E79-47A1-9520-7303A0D16F40}">
  <dimension ref="A3:E11"/>
  <sheetViews>
    <sheetView showGridLines="0" workbookViewId="0">
      <selection activeCell="K7" sqref="K7"/>
    </sheetView>
  </sheetViews>
  <sheetFormatPr defaultRowHeight="14.5" x14ac:dyDescent="0.35"/>
  <cols>
    <col min="1" max="1" width="12.36328125" bestFit="1" customWidth="1"/>
    <col min="2" max="2" width="11.26953125" bestFit="1" customWidth="1"/>
  </cols>
  <sheetData>
    <row r="3" spans="1:5" ht="26" x14ac:dyDescent="0.6">
      <c r="A3" s="2" t="s">
        <v>472</v>
      </c>
      <c r="B3" s="3" t="s">
        <v>484</v>
      </c>
      <c r="C3" s="6"/>
      <c r="E3" s="8" t="s">
        <v>492</v>
      </c>
    </row>
    <row r="4" spans="1:5" x14ac:dyDescent="0.35">
      <c r="A4" s="4" t="s">
        <v>25</v>
      </c>
      <c r="B4" s="14">
        <v>18948.5</v>
      </c>
    </row>
    <row r="5" spans="1:5" x14ac:dyDescent="0.35">
      <c r="A5" s="4" t="s">
        <v>37</v>
      </c>
      <c r="B5" s="14">
        <v>15340.099999999999</v>
      </c>
    </row>
    <row r="6" spans="1:5" x14ac:dyDescent="0.35">
      <c r="A6" s="4" t="s">
        <v>20</v>
      </c>
      <c r="B6" s="14">
        <v>13070.7</v>
      </c>
    </row>
    <row r="7" spans="1:5" x14ac:dyDescent="0.35">
      <c r="A7" s="4" t="s">
        <v>44</v>
      </c>
      <c r="B7" s="14">
        <v>11976.7</v>
      </c>
    </row>
    <row r="8" spans="1:5" x14ac:dyDescent="0.35">
      <c r="A8" s="4" t="s">
        <v>41</v>
      </c>
      <c r="B8" s="14">
        <v>10969.5</v>
      </c>
    </row>
    <row r="9" spans="1:5" x14ac:dyDescent="0.35">
      <c r="A9" s="4" t="s">
        <v>55</v>
      </c>
      <c r="B9" s="14">
        <v>9715.0999999999985</v>
      </c>
    </row>
    <row r="10" spans="1:5" x14ac:dyDescent="0.35">
      <c r="A10" s="4" t="s">
        <v>14</v>
      </c>
      <c r="B10" s="14">
        <v>6139.2</v>
      </c>
    </row>
    <row r="11" spans="1:5" x14ac:dyDescent="0.35">
      <c r="A11" s="4" t="s">
        <v>473</v>
      </c>
      <c r="B11" s="14">
        <v>86159.8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5A11-D8A8-4103-A201-A967D8DB2993}">
  <dimension ref="A3:F9"/>
  <sheetViews>
    <sheetView showGridLines="0" workbookViewId="0">
      <selection activeCell="F27" sqref="F27"/>
    </sheetView>
  </sheetViews>
  <sheetFormatPr defaultRowHeight="14.5" x14ac:dyDescent="0.35"/>
  <cols>
    <col min="1" max="1" width="12.36328125" bestFit="1" customWidth="1"/>
    <col min="2" max="2" width="15" bestFit="1" customWidth="1"/>
  </cols>
  <sheetData>
    <row r="3" spans="1:6" ht="21" x14ac:dyDescent="0.5">
      <c r="A3" s="2" t="s">
        <v>472</v>
      </c>
      <c r="B3" s="3" t="s">
        <v>490</v>
      </c>
      <c r="D3" s="7" t="s">
        <v>491</v>
      </c>
      <c r="E3" s="7"/>
      <c r="F3" s="7"/>
    </row>
    <row r="4" spans="1:6" x14ac:dyDescent="0.35">
      <c r="A4" s="4" t="s">
        <v>31</v>
      </c>
      <c r="B4" s="14">
        <v>172.3854236222717</v>
      </c>
    </row>
    <row r="5" spans="1:6" x14ac:dyDescent="0.35">
      <c r="A5" s="4" t="s">
        <v>52</v>
      </c>
      <c r="B5" s="14">
        <v>124.33786800874927</v>
      </c>
    </row>
    <row r="6" spans="1:6" x14ac:dyDescent="0.35">
      <c r="A6" s="4" t="s">
        <v>23</v>
      </c>
      <c r="B6" s="14">
        <v>249.8821282829322</v>
      </c>
    </row>
    <row r="7" spans="1:6" x14ac:dyDescent="0.35">
      <c r="A7" s="4" t="s">
        <v>17</v>
      </c>
      <c r="B7" s="14">
        <v>188.99246134086701</v>
      </c>
    </row>
    <row r="8" spans="1:6" x14ac:dyDescent="0.35">
      <c r="A8" s="4" t="s">
        <v>33</v>
      </c>
      <c r="B8" s="14">
        <v>231.5778476546644</v>
      </c>
    </row>
    <row r="9" spans="1:6" x14ac:dyDescent="0.35">
      <c r="A9" s="4" t="s">
        <v>473</v>
      </c>
      <c r="B9" s="14">
        <v>193.96470648807656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EE53-938C-4B50-9B4B-397DB4CE4410}">
  <dimension ref="A3:B8"/>
  <sheetViews>
    <sheetView workbookViewId="0">
      <selection activeCell="K13" sqref="K13"/>
    </sheetView>
  </sheetViews>
  <sheetFormatPr defaultRowHeight="14.5" x14ac:dyDescent="0.35"/>
  <cols>
    <col min="1" max="1" width="12.36328125" bestFit="1" customWidth="1"/>
    <col min="2" max="2" width="11.26953125" bestFit="1" customWidth="1"/>
  </cols>
  <sheetData>
    <row r="3" spans="1:2" x14ac:dyDescent="0.35">
      <c r="A3" s="11" t="s">
        <v>472</v>
      </c>
      <c r="B3" t="s">
        <v>484</v>
      </c>
    </row>
    <row r="4" spans="1:2" x14ac:dyDescent="0.35">
      <c r="A4" s="12" t="s">
        <v>26</v>
      </c>
      <c r="B4" s="13">
        <v>66726</v>
      </c>
    </row>
    <row r="5" spans="1:2" x14ac:dyDescent="0.35">
      <c r="A5" s="12" t="s">
        <v>21</v>
      </c>
      <c r="B5" s="13">
        <v>85047.599999999991</v>
      </c>
    </row>
    <row r="6" spans="1:2" x14ac:dyDescent="0.35">
      <c r="A6" s="12" t="s">
        <v>39</v>
      </c>
      <c r="B6" s="13">
        <v>71237.3</v>
      </c>
    </row>
    <row r="7" spans="1:2" x14ac:dyDescent="0.35">
      <c r="A7" s="12" t="s">
        <v>15</v>
      </c>
      <c r="B7" s="13">
        <v>51046.6</v>
      </c>
    </row>
    <row r="8" spans="1:2" x14ac:dyDescent="0.35">
      <c r="A8" s="12" t="s">
        <v>473</v>
      </c>
      <c r="B8" s="13">
        <v>274057.49999999994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B8A-E1B3-47BA-8A4A-716D6594AFE7}">
  <dimension ref="A2:G9"/>
  <sheetViews>
    <sheetView showGridLines="0" topLeftCell="A2" workbookViewId="0">
      <selection activeCell="E21" sqref="E20:E21"/>
    </sheetView>
  </sheetViews>
  <sheetFormatPr defaultRowHeight="14.5" x14ac:dyDescent="0.35"/>
  <cols>
    <col min="1" max="1" width="12.36328125" bestFit="1" customWidth="1"/>
    <col min="2" max="2" width="14.54296875" bestFit="1" customWidth="1"/>
  </cols>
  <sheetData>
    <row r="2" spans="1:7" ht="23.5" x14ac:dyDescent="0.55000000000000004">
      <c r="E2" s="10" t="s">
        <v>494</v>
      </c>
      <c r="F2" s="10"/>
      <c r="G2" s="10"/>
    </row>
    <row r="3" spans="1:7" x14ac:dyDescent="0.35">
      <c r="A3" s="2" t="s">
        <v>472</v>
      </c>
      <c r="B3" s="3" t="s">
        <v>493</v>
      </c>
    </row>
    <row r="4" spans="1:7" x14ac:dyDescent="0.35">
      <c r="A4" s="4" t="s">
        <v>31</v>
      </c>
      <c r="B4" s="14">
        <v>99</v>
      </c>
    </row>
    <row r="5" spans="1:7" x14ac:dyDescent="0.35">
      <c r="A5" s="4" t="s">
        <v>23</v>
      </c>
      <c r="B5" s="14">
        <v>91</v>
      </c>
    </row>
    <row r="6" spans="1:7" x14ac:dyDescent="0.35">
      <c r="A6" s="4" t="s">
        <v>33</v>
      </c>
      <c r="B6" s="14">
        <v>77</v>
      </c>
    </row>
    <row r="7" spans="1:7" x14ac:dyDescent="0.35">
      <c r="A7" s="4" t="s">
        <v>17</v>
      </c>
      <c r="B7" s="14">
        <v>75</v>
      </c>
    </row>
    <row r="8" spans="1:7" x14ac:dyDescent="0.35">
      <c r="A8" s="4" t="s">
        <v>52</v>
      </c>
      <c r="B8" s="14">
        <v>73</v>
      </c>
    </row>
    <row r="9" spans="1:7" x14ac:dyDescent="0.35">
      <c r="A9" s="4" t="s">
        <v>473</v>
      </c>
      <c r="B9" s="14">
        <v>415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0FE0F-2E5D-46D6-9056-76C6402F9450}">
  <dimension ref="A1:M250"/>
  <sheetViews>
    <sheetView topLeftCell="A2" zoomScale="105" workbookViewId="0">
      <selection activeCell="C26" sqref="C26"/>
    </sheetView>
  </sheetViews>
  <sheetFormatPr defaultRowHeight="14.5" x14ac:dyDescent="0.35"/>
  <cols>
    <col min="1" max="1" width="10.26953125" bestFit="1" customWidth="1"/>
    <col min="2" max="2" width="12.453125" bestFit="1" customWidth="1"/>
    <col min="3" max="3" width="16.54296875" bestFit="1" customWidth="1"/>
    <col min="5" max="5" width="13.1796875" bestFit="1" customWidth="1"/>
    <col min="6" max="6" width="14.26953125" bestFit="1" customWidth="1"/>
    <col min="7" max="7" width="10.453125" bestFit="1" customWidth="1"/>
    <col min="8" max="8" width="11.1796875" bestFit="1" customWidth="1"/>
    <col min="9" max="9" width="10.453125" bestFit="1" customWidth="1"/>
    <col min="10" max="10" width="7.26953125" bestFit="1" customWidth="1"/>
    <col min="11" max="11" width="11.81640625" bestFit="1" customWidth="1"/>
    <col min="12" max="12" width="14.08984375" bestFit="1" customWidth="1"/>
    <col min="13" max="13" width="10.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s="1">
        <v>44656</v>
      </c>
      <c r="C2" t="s">
        <v>14</v>
      </c>
      <c r="D2" t="s">
        <v>15</v>
      </c>
      <c r="E2" t="s">
        <v>16</v>
      </c>
      <c r="F2" t="s">
        <v>17</v>
      </c>
      <c r="G2">
        <v>9</v>
      </c>
      <c r="H2">
        <v>112</v>
      </c>
      <c r="I2">
        <v>0.2</v>
      </c>
      <c r="J2">
        <v>806.40000000000009</v>
      </c>
      <c r="K2">
        <v>100.54307563549671</v>
      </c>
      <c r="L2" t="s">
        <v>45</v>
      </c>
      <c r="M2" t="s">
        <v>18</v>
      </c>
    </row>
    <row r="3" spans="1:13" x14ac:dyDescent="0.35">
      <c r="A3" t="s">
        <v>28</v>
      </c>
      <c r="B3" s="1">
        <v>44805</v>
      </c>
      <c r="C3" t="s">
        <v>20</v>
      </c>
      <c r="D3" t="s">
        <v>21</v>
      </c>
      <c r="E3" t="s">
        <v>16</v>
      </c>
      <c r="F3" t="s">
        <v>17</v>
      </c>
      <c r="G3">
        <v>2</v>
      </c>
      <c r="H3">
        <v>106</v>
      </c>
      <c r="I3">
        <v>0</v>
      </c>
      <c r="J3">
        <v>212</v>
      </c>
      <c r="K3">
        <v>32.741331901580288</v>
      </c>
      <c r="L3" t="s">
        <v>46</v>
      </c>
      <c r="M3" t="s">
        <v>18</v>
      </c>
    </row>
    <row r="4" spans="1:13" x14ac:dyDescent="0.35">
      <c r="A4" t="s">
        <v>40</v>
      </c>
      <c r="B4" s="1">
        <v>44595</v>
      </c>
      <c r="C4" t="s">
        <v>41</v>
      </c>
      <c r="D4" t="s">
        <v>21</v>
      </c>
      <c r="E4" t="s">
        <v>16</v>
      </c>
      <c r="F4" t="s">
        <v>33</v>
      </c>
      <c r="G4">
        <v>6</v>
      </c>
      <c r="H4">
        <v>449</v>
      </c>
      <c r="I4">
        <v>0</v>
      </c>
      <c r="J4">
        <v>2694</v>
      </c>
      <c r="K4">
        <v>382.75646879636241</v>
      </c>
      <c r="L4" t="s">
        <v>47</v>
      </c>
      <c r="M4" t="s">
        <v>18</v>
      </c>
    </row>
    <row r="5" spans="1:13" x14ac:dyDescent="0.35">
      <c r="A5" t="s">
        <v>43</v>
      </c>
      <c r="B5" s="1">
        <v>44619</v>
      </c>
      <c r="C5" t="s">
        <v>44</v>
      </c>
      <c r="D5" t="s">
        <v>26</v>
      </c>
      <c r="E5" t="s">
        <v>16</v>
      </c>
      <c r="F5" t="s">
        <v>17</v>
      </c>
      <c r="G5">
        <v>7</v>
      </c>
      <c r="H5">
        <v>401</v>
      </c>
      <c r="I5">
        <v>0.1</v>
      </c>
      <c r="J5">
        <v>2526.3000000000002</v>
      </c>
      <c r="K5">
        <v>647.39558123447273</v>
      </c>
      <c r="L5" t="s">
        <v>48</v>
      </c>
      <c r="M5" t="s">
        <v>18</v>
      </c>
    </row>
    <row r="6" spans="1:13" x14ac:dyDescent="0.35">
      <c r="A6" t="s">
        <v>49</v>
      </c>
      <c r="B6" s="1">
        <v>44596</v>
      </c>
      <c r="C6" t="s">
        <v>14</v>
      </c>
      <c r="D6" t="s">
        <v>39</v>
      </c>
      <c r="E6" t="s">
        <v>16</v>
      </c>
      <c r="F6" t="s">
        <v>31</v>
      </c>
      <c r="G6">
        <v>8</v>
      </c>
      <c r="H6">
        <v>245</v>
      </c>
      <c r="I6">
        <v>0.3</v>
      </c>
      <c r="J6">
        <v>1372</v>
      </c>
      <c r="K6">
        <v>222.4734464174081</v>
      </c>
      <c r="L6" t="s">
        <v>50</v>
      </c>
      <c r="M6" t="s">
        <v>18</v>
      </c>
    </row>
    <row r="7" spans="1:13" x14ac:dyDescent="0.35">
      <c r="A7" t="s">
        <v>51</v>
      </c>
      <c r="B7" s="1">
        <v>44749</v>
      </c>
      <c r="C7" t="s">
        <v>41</v>
      </c>
      <c r="D7" t="s">
        <v>26</v>
      </c>
      <c r="E7" t="s">
        <v>16</v>
      </c>
      <c r="F7" t="s">
        <v>52</v>
      </c>
      <c r="G7">
        <v>2</v>
      </c>
      <c r="H7">
        <v>122</v>
      </c>
      <c r="I7">
        <v>0.1</v>
      </c>
      <c r="J7">
        <v>219.6</v>
      </c>
      <c r="K7">
        <v>25.17828383535333</v>
      </c>
      <c r="L7" t="s">
        <v>53</v>
      </c>
      <c r="M7" t="s">
        <v>18</v>
      </c>
    </row>
    <row r="8" spans="1:13" x14ac:dyDescent="0.35">
      <c r="A8" t="s">
        <v>54</v>
      </c>
      <c r="B8" s="1">
        <v>44571</v>
      </c>
      <c r="C8" t="s">
        <v>55</v>
      </c>
      <c r="D8" t="s">
        <v>15</v>
      </c>
      <c r="E8" t="s">
        <v>16</v>
      </c>
      <c r="F8" t="s">
        <v>52</v>
      </c>
      <c r="G8">
        <v>7</v>
      </c>
      <c r="H8">
        <v>289</v>
      </c>
      <c r="I8">
        <v>0.3</v>
      </c>
      <c r="J8">
        <v>1416.1</v>
      </c>
      <c r="K8">
        <v>421.93051802645829</v>
      </c>
      <c r="L8" t="s">
        <v>56</v>
      </c>
      <c r="M8" t="s">
        <v>18</v>
      </c>
    </row>
    <row r="9" spans="1:13" x14ac:dyDescent="0.35">
      <c r="A9" t="s">
        <v>57</v>
      </c>
      <c r="B9" s="1">
        <v>44570</v>
      </c>
      <c r="C9" t="s">
        <v>20</v>
      </c>
      <c r="D9" t="s">
        <v>39</v>
      </c>
      <c r="E9" t="s">
        <v>16</v>
      </c>
      <c r="F9" t="s">
        <v>33</v>
      </c>
      <c r="G9">
        <v>9</v>
      </c>
      <c r="H9">
        <v>325</v>
      </c>
      <c r="I9">
        <v>0.1</v>
      </c>
      <c r="J9">
        <v>2632.5</v>
      </c>
      <c r="K9">
        <v>609.72761625874625</v>
      </c>
      <c r="L9" t="s">
        <v>58</v>
      </c>
      <c r="M9" t="s">
        <v>18</v>
      </c>
    </row>
    <row r="10" spans="1:13" x14ac:dyDescent="0.35">
      <c r="A10" t="s">
        <v>59</v>
      </c>
      <c r="B10" s="1">
        <v>44684</v>
      </c>
      <c r="C10" t="s">
        <v>20</v>
      </c>
      <c r="D10" t="s">
        <v>39</v>
      </c>
      <c r="E10" t="s">
        <v>16</v>
      </c>
      <c r="F10" t="s">
        <v>17</v>
      </c>
      <c r="G10">
        <v>2</v>
      </c>
      <c r="H10">
        <v>247</v>
      </c>
      <c r="I10">
        <v>0</v>
      </c>
      <c r="J10">
        <v>494</v>
      </c>
      <c r="K10">
        <v>136.622440694348</v>
      </c>
      <c r="L10" t="s">
        <v>60</v>
      </c>
      <c r="M10" t="s">
        <v>18</v>
      </c>
    </row>
    <row r="11" spans="1:13" x14ac:dyDescent="0.35">
      <c r="A11" t="s">
        <v>61</v>
      </c>
      <c r="B11" s="1">
        <v>44833</v>
      </c>
      <c r="C11" t="s">
        <v>44</v>
      </c>
      <c r="D11" t="s">
        <v>39</v>
      </c>
      <c r="E11" t="s">
        <v>16</v>
      </c>
      <c r="F11" t="s">
        <v>31</v>
      </c>
      <c r="G11">
        <v>7</v>
      </c>
      <c r="H11">
        <v>380</v>
      </c>
      <c r="I11">
        <v>0</v>
      </c>
      <c r="J11">
        <v>2660</v>
      </c>
      <c r="K11">
        <v>248.55145943526961</v>
      </c>
      <c r="L11" t="s">
        <v>62</v>
      </c>
      <c r="M11" t="s">
        <v>18</v>
      </c>
    </row>
    <row r="12" spans="1:13" x14ac:dyDescent="0.35">
      <c r="A12" t="s">
        <v>63</v>
      </c>
      <c r="B12" s="1">
        <v>44753</v>
      </c>
      <c r="C12" t="s">
        <v>25</v>
      </c>
      <c r="D12" t="s">
        <v>39</v>
      </c>
      <c r="E12" t="s">
        <v>16</v>
      </c>
      <c r="F12" t="s">
        <v>52</v>
      </c>
      <c r="G12">
        <v>4</v>
      </c>
      <c r="H12">
        <v>109</v>
      </c>
      <c r="I12">
        <v>0.1</v>
      </c>
      <c r="J12">
        <v>392.4</v>
      </c>
      <c r="K12">
        <v>70.571752817336261</v>
      </c>
      <c r="L12" t="s">
        <v>64</v>
      </c>
      <c r="M12" t="s">
        <v>18</v>
      </c>
    </row>
    <row r="13" spans="1:13" x14ac:dyDescent="0.35">
      <c r="A13" t="s">
        <v>65</v>
      </c>
      <c r="B13" s="1">
        <v>44811</v>
      </c>
      <c r="C13" t="s">
        <v>44</v>
      </c>
      <c r="D13" t="s">
        <v>39</v>
      </c>
      <c r="E13" t="s">
        <v>16</v>
      </c>
      <c r="F13" t="s">
        <v>23</v>
      </c>
      <c r="G13">
        <v>8</v>
      </c>
      <c r="H13">
        <v>141</v>
      </c>
      <c r="I13">
        <v>0.1</v>
      </c>
      <c r="J13">
        <v>1015.2</v>
      </c>
      <c r="K13">
        <v>159.25688279425211</v>
      </c>
      <c r="L13" t="s">
        <v>66</v>
      </c>
      <c r="M13" t="s">
        <v>18</v>
      </c>
    </row>
    <row r="14" spans="1:13" x14ac:dyDescent="0.35">
      <c r="A14" t="s">
        <v>67</v>
      </c>
      <c r="B14" s="1">
        <v>44838</v>
      </c>
      <c r="C14" t="s">
        <v>20</v>
      </c>
      <c r="D14" t="s">
        <v>26</v>
      </c>
      <c r="E14" t="s">
        <v>16</v>
      </c>
      <c r="F14" t="s">
        <v>33</v>
      </c>
      <c r="G14">
        <v>2</v>
      </c>
      <c r="H14">
        <v>262</v>
      </c>
      <c r="I14">
        <v>0.1</v>
      </c>
      <c r="J14">
        <v>471.6</v>
      </c>
      <c r="K14">
        <v>40.318497592821181</v>
      </c>
      <c r="L14" t="s">
        <v>68</v>
      </c>
      <c r="M14" t="s">
        <v>18</v>
      </c>
    </row>
    <row r="15" spans="1:13" x14ac:dyDescent="0.35">
      <c r="A15" t="s">
        <v>69</v>
      </c>
      <c r="B15" s="1">
        <v>44829</v>
      </c>
      <c r="C15" t="s">
        <v>25</v>
      </c>
      <c r="D15" t="s">
        <v>15</v>
      </c>
      <c r="E15" t="s">
        <v>16</v>
      </c>
      <c r="F15" t="s">
        <v>33</v>
      </c>
      <c r="G15">
        <v>7</v>
      </c>
      <c r="H15">
        <v>169</v>
      </c>
      <c r="I15">
        <v>0.1</v>
      </c>
      <c r="J15">
        <v>1064.7</v>
      </c>
      <c r="K15">
        <v>148.47195327299951</v>
      </c>
      <c r="L15" t="s">
        <v>70</v>
      </c>
      <c r="M15" t="s">
        <v>18</v>
      </c>
    </row>
    <row r="16" spans="1:13" x14ac:dyDescent="0.35">
      <c r="A16" t="s">
        <v>71</v>
      </c>
      <c r="B16" s="1">
        <v>44832</v>
      </c>
      <c r="C16" t="s">
        <v>25</v>
      </c>
      <c r="D16" t="s">
        <v>15</v>
      </c>
      <c r="E16" t="s">
        <v>16</v>
      </c>
      <c r="F16" t="s">
        <v>52</v>
      </c>
      <c r="G16">
        <v>3</v>
      </c>
      <c r="H16">
        <v>331</v>
      </c>
      <c r="I16">
        <v>0.1</v>
      </c>
      <c r="J16">
        <v>893.7</v>
      </c>
      <c r="K16">
        <v>119.5788579838372</v>
      </c>
      <c r="L16" t="s">
        <v>72</v>
      </c>
      <c r="M16" t="s">
        <v>18</v>
      </c>
    </row>
    <row r="17" spans="1:13" x14ac:dyDescent="0.35">
      <c r="A17" t="s">
        <v>73</v>
      </c>
      <c r="B17" s="1">
        <v>44821</v>
      </c>
      <c r="C17" t="s">
        <v>41</v>
      </c>
      <c r="D17" t="s">
        <v>15</v>
      </c>
      <c r="E17" t="s">
        <v>16</v>
      </c>
      <c r="F17" t="s">
        <v>33</v>
      </c>
      <c r="G17">
        <v>3</v>
      </c>
      <c r="H17">
        <v>202</v>
      </c>
      <c r="I17">
        <v>0.2</v>
      </c>
      <c r="J17">
        <v>484.8</v>
      </c>
      <c r="K17">
        <v>128.25105884264829</v>
      </c>
      <c r="L17" t="s">
        <v>74</v>
      </c>
      <c r="M17" t="s">
        <v>18</v>
      </c>
    </row>
    <row r="18" spans="1:13" x14ac:dyDescent="0.35">
      <c r="A18" t="s">
        <v>40</v>
      </c>
      <c r="B18" s="1">
        <v>44595</v>
      </c>
      <c r="C18" t="s">
        <v>41</v>
      </c>
      <c r="D18" t="s">
        <v>21</v>
      </c>
      <c r="E18" t="s">
        <v>16</v>
      </c>
      <c r="F18" t="s">
        <v>33</v>
      </c>
      <c r="G18">
        <v>6</v>
      </c>
      <c r="H18">
        <v>449</v>
      </c>
      <c r="I18">
        <v>0</v>
      </c>
      <c r="J18">
        <v>2694</v>
      </c>
      <c r="K18">
        <v>382.75646879636241</v>
      </c>
      <c r="L18" t="s">
        <v>47</v>
      </c>
      <c r="M18" t="s">
        <v>18</v>
      </c>
    </row>
    <row r="19" spans="1:13" x14ac:dyDescent="0.35">
      <c r="A19" t="s">
        <v>75</v>
      </c>
      <c r="B19" s="1">
        <v>44689</v>
      </c>
      <c r="C19" t="s">
        <v>55</v>
      </c>
      <c r="D19" t="s">
        <v>21</v>
      </c>
      <c r="E19" t="s">
        <v>16</v>
      </c>
      <c r="F19" t="s">
        <v>52</v>
      </c>
      <c r="G19">
        <v>3</v>
      </c>
      <c r="H19">
        <v>338</v>
      </c>
      <c r="I19">
        <v>0.1</v>
      </c>
      <c r="J19">
        <v>912.6</v>
      </c>
      <c r="K19">
        <v>222.83651356932461</v>
      </c>
      <c r="L19" t="s">
        <v>76</v>
      </c>
      <c r="M19" t="s">
        <v>18</v>
      </c>
    </row>
    <row r="20" spans="1:13" x14ac:dyDescent="0.35">
      <c r="A20" t="s">
        <v>77</v>
      </c>
      <c r="B20" s="1">
        <v>44712</v>
      </c>
      <c r="C20" t="s">
        <v>41</v>
      </c>
      <c r="D20" t="s">
        <v>21</v>
      </c>
      <c r="E20" t="s">
        <v>16</v>
      </c>
      <c r="F20" t="s">
        <v>17</v>
      </c>
      <c r="G20">
        <v>2</v>
      </c>
      <c r="H20">
        <v>308</v>
      </c>
      <c r="I20">
        <v>0</v>
      </c>
      <c r="J20">
        <v>616</v>
      </c>
      <c r="K20">
        <v>61.307035444999983</v>
      </c>
      <c r="L20" t="s">
        <v>78</v>
      </c>
      <c r="M20" t="s">
        <v>18</v>
      </c>
    </row>
    <row r="21" spans="1:13" x14ac:dyDescent="0.35">
      <c r="A21" t="s">
        <v>19</v>
      </c>
      <c r="B21" s="1">
        <v>44650</v>
      </c>
      <c r="C21" t="s">
        <v>44</v>
      </c>
      <c r="D21" t="s">
        <v>26</v>
      </c>
      <c r="E21" t="s">
        <v>16</v>
      </c>
      <c r="F21" t="s">
        <v>31</v>
      </c>
      <c r="G21">
        <v>6</v>
      </c>
      <c r="H21">
        <v>46</v>
      </c>
      <c r="I21">
        <v>0.1</v>
      </c>
      <c r="J21">
        <v>248.4</v>
      </c>
      <c r="K21">
        <v>33.193151030873977</v>
      </c>
      <c r="L21" t="s">
        <v>79</v>
      </c>
      <c r="M21" t="s">
        <v>18</v>
      </c>
    </row>
    <row r="22" spans="1:13" x14ac:dyDescent="0.35">
      <c r="A22" t="s">
        <v>71</v>
      </c>
      <c r="B22" s="1">
        <v>44832</v>
      </c>
      <c r="C22" t="s">
        <v>25</v>
      </c>
      <c r="D22" t="s">
        <v>15</v>
      </c>
      <c r="E22" t="s">
        <v>16</v>
      </c>
      <c r="F22" t="s">
        <v>52</v>
      </c>
      <c r="G22">
        <v>3</v>
      </c>
      <c r="H22">
        <v>331</v>
      </c>
      <c r="I22">
        <v>0.1</v>
      </c>
      <c r="J22">
        <v>893.7</v>
      </c>
      <c r="K22">
        <v>119.5788579838372</v>
      </c>
      <c r="L22" t="s">
        <v>72</v>
      </c>
      <c r="M22" t="s">
        <v>18</v>
      </c>
    </row>
    <row r="23" spans="1:13" x14ac:dyDescent="0.35">
      <c r="A23" t="s">
        <v>80</v>
      </c>
      <c r="B23" s="1">
        <v>44706</v>
      </c>
      <c r="C23" t="s">
        <v>25</v>
      </c>
      <c r="D23" t="s">
        <v>39</v>
      </c>
      <c r="E23" t="s">
        <v>16</v>
      </c>
      <c r="F23" t="s">
        <v>23</v>
      </c>
      <c r="G23">
        <v>9</v>
      </c>
      <c r="H23">
        <v>114</v>
      </c>
      <c r="I23">
        <v>0</v>
      </c>
      <c r="J23">
        <v>1026</v>
      </c>
      <c r="K23">
        <v>158.72048634252241</v>
      </c>
      <c r="L23" t="s">
        <v>81</v>
      </c>
      <c r="M23" t="s">
        <v>18</v>
      </c>
    </row>
    <row r="24" spans="1:13" x14ac:dyDescent="0.35">
      <c r="A24" t="s">
        <v>82</v>
      </c>
      <c r="B24" s="1">
        <v>44711</v>
      </c>
      <c r="C24" t="s">
        <v>55</v>
      </c>
      <c r="D24" t="s">
        <v>39</v>
      </c>
      <c r="E24" t="s">
        <v>16</v>
      </c>
      <c r="F24" t="s">
        <v>17</v>
      </c>
      <c r="G24">
        <v>3</v>
      </c>
      <c r="H24">
        <v>236</v>
      </c>
      <c r="I24">
        <v>0</v>
      </c>
      <c r="J24">
        <v>708</v>
      </c>
      <c r="K24">
        <v>151.1889044609112</v>
      </c>
      <c r="L24" t="s">
        <v>83</v>
      </c>
      <c r="M24" t="s">
        <v>18</v>
      </c>
    </row>
    <row r="25" spans="1:13" x14ac:dyDescent="0.35">
      <c r="A25" t="s">
        <v>84</v>
      </c>
      <c r="B25" s="1">
        <v>44792</v>
      </c>
      <c r="C25" t="s">
        <v>14</v>
      </c>
      <c r="D25" t="s">
        <v>26</v>
      </c>
      <c r="E25" t="s">
        <v>16</v>
      </c>
      <c r="F25" t="s">
        <v>33</v>
      </c>
      <c r="G25">
        <v>9</v>
      </c>
      <c r="H25">
        <v>333</v>
      </c>
      <c r="I25">
        <v>0.3</v>
      </c>
      <c r="J25">
        <v>2097.9</v>
      </c>
      <c r="K25">
        <v>178.69467867337261</v>
      </c>
      <c r="L25" t="s">
        <v>85</v>
      </c>
      <c r="M25" t="s">
        <v>18</v>
      </c>
    </row>
    <row r="26" spans="1:13" x14ac:dyDescent="0.35">
      <c r="A26" t="s">
        <v>86</v>
      </c>
      <c r="B26" s="1">
        <v>44660</v>
      </c>
      <c r="C26" t="s">
        <v>20</v>
      </c>
      <c r="D26" t="s">
        <v>39</v>
      </c>
      <c r="E26" t="s">
        <v>16</v>
      </c>
      <c r="F26" t="s">
        <v>52</v>
      </c>
      <c r="G26">
        <v>3</v>
      </c>
      <c r="H26">
        <v>46</v>
      </c>
      <c r="I26">
        <v>0.2</v>
      </c>
      <c r="J26">
        <v>110.4</v>
      </c>
      <c r="K26">
        <v>29.607354913375019</v>
      </c>
      <c r="L26" t="s">
        <v>87</v>
      </c>
      <c r="M26" t="s">
        <v>18</v>
      </c>
    </row>
    <row r="27" spans="1:13" x14ac:dyDescent="0.35">
      <c r="A27" t="s">
        <v>88</v>
      </c>
      <c r="B27" s="1">
        <v>44566</v>
      </c>
      <c r="C27" t="s">
        <v>37</v>
      </c>
      <c r="D27" t="s">
        <v>15</v>
      </c>
      <c r="E27" t="s">
        <v>16</v>
      </c>
      <c r="F27" t="s">
        <v>17</v>
      </c>
      <c r="G27">
        <v>1</v>
      </c>
      <c r="H27">
        <v>41</v>
      </c>
      <c r="I27">
        <v>0</v>
      </c>
      <c r="J27">
        <v>41</v>
      </c>
      <c r="K27">
        <v>3.690734258284373</v>
      </c>
      <c r="L27" t="s">
        <v>89</v>
      </c>
      <c r="M27" t="s">
        <v>18</v>
      </c>
    </row>
    <row r="28" spans="1:13" x14ac:dyDescent="0.35">
      <c r="A28" t="s">
        <v>90</v>
      </c>
      <c r="B28" s="1">
        <v>44846</v>
      </c>
      <c r="C28" t="s">
        <v>41</v>
      </c>
      <c r="D28" t="s">
        <v>39</v>
      </c>
      <c r="E28" t="s">
        <v>16</v>
      </c>
      <c r="F28" t="s">
        <v>52</v>
      </c>
      <c r="G28">
        <v>8</v>
      </c>
      <c r="H28">
        <v>410</v>
      </c>
      <c r="I28">
        <v>0.3</v>
      </c>
      <c r="J28">
        <v>2296</v>
      </c>
      <c r="K28">
        <v>385.31883408654647</v>
      </c>
      <c r="L28" t="s">
        <v>91</v>
      </c>
      <c r="M28" t="s">
        <v>18</v>
      </c>
    </row>
    <row r="29" spans="1:13" x14ac:dyDescent="0.35">
      <c r="A29" t="s">
        <v>92</v>
      </c>
      <c r="B29" s="1">
        <v>44639</v>
      </c>
      <c r="C29" t="s">
        <v>20</v>
      </c>
      <c r="D29" t="s">
        <v>26</v>
      </c>
      <c r="E29" t="s">
        <v>16</v>
      </c>
      <c r="F29" t="s">
        <v>33</v>
      </c>
      <c r="G29">
        <v>1</v>
      </c>
      <c r="H29">
        <v>34</v>
      </c>
      <c r="I29">
        <v>0.3</v>
      </c>
      <c r="J29">
        <v>23.8</v>
      </c>
      <c r="K29">
        <v>3.6964259170997278</v>
      </c>
      <c r="L29" t="s">
        <v>93</v>
      </c>
      <c r="M29" t="s">
        <v>18</v>
      </c>
    </row>
    <row r="30" spans="1:13" x14ac:dyDescent="0.35">
      <c r="A30" t="s">
        <v>94</v>
      </c>
      <c r="B30" s="1">
        <v>44567</v>
      </c>
      <c r="C30" t="s">
        <v>37</v>
      </c>
      <c r="D30" t="s">
        <v>39</v>
      </c>
      <c r="E30" t="s">
        <v>16</v>
      </c>
      <c r="F30" t="s">
        <v>23</v>
      </c>
      <c r="G30">
        <v>9</v>
      </c>
      <c r="H30">
        <v>493</v>
      </c>
      <c r="I30">
        <v>0.3</v>
      </c>
      <c r="J30">
        <v>3105.9</v>
      </c>
      <c r="K30">
        <v>513.68283995010631</v>
      </c>
      <c r="L30" t="s">
        <v>95</v>
      </c>
      <c r="M30" t="s">
        <v>18</v>
      </c>
    </row>
    <row r="31" spans="1:13" x14ac:dyDescent="0.35">
      <c r="A31" t="s">
        <v>96</v>
      </c>
      <c r="B31" s="1">
        <v>44784</v>
      </c>
      <c r="C31" t="s">
        <v>20</v>
      </c>
      <c r="D31" t="s">
        <v>26</v>
      </c>
      <c r="E31" t="s">
        <v>16</v>
      </c>
      <c r="F31" t="s">
        <v>23</v>
      </c>
      <c r="G31">
        <v>9</v>
      </c>
      <c r="H31">
        <v>270</v>
      </c>
      <c r="I31">
        <v>0.3</v>
      </c>
      <c r="J31">
        <v>1701</v>
      </c>
      <c r="K31">
        <v>152.22028841073171</v>
      </c>
      <c r="L31" t="s">
        <v>97</v>
      </c>
      <c r="M31" t="s">
        <v>18</v>
      </c>
    </row>
    <row r="32" spans="1:13" x14ac:dyDescent="0.35">
      <c r="A32" t="s">
        <v>98</v>
      </c>
      <c r="B32" s="1">
        <v>44576</v>
      </c>
      <c r="C32" t="s">
        <v>37</v>
      </c>
      <c r="D32" t="s">
        <v>39</v>
      </c>
      <c r="E32" t="s">
        <v>16</v>
      </c>
      <c r="F32" t="s">
        <v>31</v>
      </c>
      <c r="G32">
        <v>2</v>
      </c>
      <c r="H32">
        <v>183</v>
      </c>
      <c r="I32">
        <v>0.2</v>
      </c>
      <c r="J32">
        <v>292.8</v>
      </c>
      <c r="K32">
        <v>55.272218288927363</v>
      </c>
      <c r="L32" t="s">
        <v>99</v>
      </c>
      <c r="M32" t="s">
        <v>18</v>
      </c>
    </row>
    <row r="33" spans="1:13" x14ac:dyDescent="0.35">
      <c r="A33" t="s">
        <v>88</v>
      </c>
      <c r="B33" s="1">
        <v>44566</v>
      </c>
      <c r="C33" t="s">
        <v>37</v>
      </c>
      <c r="D33" t="s">
        <v>15</v>
      </c>
      <c r="E33" t="s">
        <v>16</v>
      </c>
      <c r="F33" t="s">
        <v>17</v>
      </c>
      <c r="G33">
        <v>1</v>
      </c>
      <c r="H33">
        <v>41</v>
      </c>
      <c r="I33">
        <v>0</v>
      </c>
      <c r="J33">
        <v>41</v>
      </c>
      <c r="K33">
        <v>3.690734258284373</v>
      </c>
      <c r="L33" t="s">
        <v>89</v>
      </c>
      <c r="M33" t="s">
        <v>18</v>
      </c>
    </row>
    <row r="34" spans="1:13" x14ac:dyDescent="0.35">
      <c r="A34" t="s">
        <v>100</v>
      </c>
      <c r="B34" s="1">
        <v>44824</v>
      </c>
      <c r="C34" t="s">
        <v>44</v>
      </c>
      <c r="D34" t="s">
        <v>39</v>
      </c>
      <c r="E34" t="s">
        <v>16</v>
      </c>
      <c r="F34" t="s">
        <v>17</v>
      </c>
      <c r="G34">
        <v>9</v>
      </c>
      <c r="H34">
        <v>319</v>
      </c>
      <c r="I34">
        <v>0.3</v>
      </c>
      <c r="J34">
        <v>2009.7</v>
      </c>
      <c r="K34">
        <v>457.32873809831722</v>
      </c>
      <c r="L34" t="s">
        <v>101</v>
      </c>
      <c r="M34" t="s">
        <v>18</v>
      </c>
    </row>
    <row r="35" spans="1:13" x14ac:dyDescent="0.35">
      <c r="A35" t="s">
        <v>102</v>
      </c>
      <c r="B35" s="1">
        <v>44754</v>
      </c>
      <c r="C35" t="s">
        <v>55</v>
      </c>
      <c r="D35" t="s">
        <v>21</v>
      </c>
      <c r="E35" t="s">
        <v>16</v>
      </c>
      <c r="F35" t="s">
        <v>52</v>
      </c>
      <c r="G35">
        <v>8</v>
      </c>
      <c r="H35">
        <v>193</v>
      </c>
      <c r="I35">
        <v>0</v>
      </c>
      <c r="J35">
        <v>1544</v>
      </c>
      <c r="K35">
        <v>156.28417182217501</v>
      </c>
      <c r="L35" t="s">
        <v>103</v>
      </c>
      <c r="M35" t="s">
        <v>18</v>
      </c>
    </row>
    <row r="36" spans="1:13" x14ac:dyDescent="0.35">
      <c r="A36" t="s">
        <v>104</v>
      </c>
      <c r="B36" s="1">
        <v>44758</v>
      </c>
      <c r="C36" t="s">
        <v>25</v>
      </c>
      <c r="D36" t="s">
        <v>21</v>
      </c>
      <c r="E36" t="s">
        <v>16</v>
      </c>
      <c r="F36" t="s">
        <v>23</v>
      </c>
      <c r="G36">
        <v>3</v>
      </c>
      <c r="H36">
        <v>394</v>
      </c>
      <c r="I36">
        <v>0.1</v>
      </c>
      <c r="J36">
        <v>1063.8</v>
      </c>
      <c r="K36">
        <v>116.6978524169204</v>
      </c>
      <c r="L36" t="s">
        <v>105</v>
      </c>
      <c r="M36" t="s">
        <v>18</v>
      </c>
    </row>
    <row r="37" spans="1:13" x14ac:dyDescent="0.35">
      <c r="A37" t="s">
        <v>69</v>
      </c>
      <c r="B37" s="1">
        <v>44845</v>
      </c>
      <c r="C37" t="s">
        <v>41</v>
      </c>
      <c r="D37" t="s">
        <v>21</v>
      </c>
      <c r="E37" t="s">
        <v>16</v>
      </c>
      <c r="F37" t="s">
        <v>33</v>
      </c>
      <c r="G37">
        <v>2</v>
      </c>
      <c r="H37">
        <v>372</v>
      </c>
      <c r="I37">
        <v>0.2</v>
      </c>
      <c r="J37">
        <v>595.20000000000005</v>
      </c>
      <c r="K37">
        <v>154.9673958990123</v>
      </c>
      <c r="L37" t="s">
        <v>106</v>
      </c>
      <c r="M37" t="s">
        <v>18</v>
      </c>
    </row>
    <row r="38" spans="1:13" x14ac:dyDescent="0.35">
      <c r="A38" t="s">
        <v>107</v>
      </c>
      <c r="B38" s="1">
        <v>44852</v>
      </c>
      <c r="C38" t="s">
        <v>14</v>
      </c>
      <c r="D38" t="s">
        <v>26</v>
      </c>
      <c r="E38" t="s">
        <v>16</v>
      </c>
      <c r="F38" t="s">
        <v>33</v>
      </c>
      <c r="G38">
        <v>2</v>
      </c>
      <c r="H38">
        <v>461</v>
      </c>
      <c r="I38">
        <v>0.2</v>
      </c>
      <c r="J38">
        <v>737.6</v>
      </c>
      <c r="K38">
        <v>163.4387350689164</v>
      </c>
      <c r="L38" t="s">
        <v>108</v>
      </c>
      <c r="M38" t="s">
        <v>18</v>
      </c>
    </row>
    <row r="39" spans="1:13" x14ac:dyDescent="0.35">
      <c r="A39" t="s">
        <v>13</v>
      </c>
      <c r="B39" s="1">
        <v>44656</v>
      </c>
      <c r="C39" t="s">
        <v>14</v>
      </c>
      <c r="D39" t="s">
        <v>15</v>
      </c>
      <c r="E39" t="s">
        <v>16</v>
      </c>
      <c r="F39" t="s">
        <v>17</v>
      </c>
      <c r="G39">
        <v>9</v>
      </c>
      <c r="H39">
        <v>112</v>
      </c>
      <c r="I39">
        <v>0.2</v>
      </c>
      <c r="J39">
        <v>806.40000000000009</v>
      </c>
      <c r="K39">
        <v>100.54307563549671</v>
      </c>
      <c r="L39" t="s">
        <v>45</v>
      </c>
      <c r="M39" t="s">
        <v>18</v>
      </c>
    </row>
    <row r="40" spans="1:13" x14ac:dyDescent="0.35">
      <c r="A40" t="s">
        <v>109</v>
      </c>
      <c r="B40" s="1">
        <v>44638</v>
      </c>
      <c r="C40" t="s">
        <v>14</v>
      </c>
      <c r="D40" t="s">
        <v>15</v>
      </c>
      <c r="E40" t="s">
        <v>16</v>
      </c>
      <c r="F40" t="s">
        <v>31</v>
      </c>
      <c r="G40">
        <v>8</v>
      </c>
      <c r="H40">
        <v>441</v>
      </c>
      <c r="I40">
        <v>0</v>
      </c>
      <c r="J40">
        <v>3528</v>
      </c>
      <c r="K40">
        <v>743.1425059900389</v>
      </c>
      <c r="L40" t="s">
        <v>110</v>
      </c>
      <c r="M40" t="s">
        <v>18</v>
      </c>
    </row>
    <row r="41" spans="1:13" x14ac:dyDescent="0.35">
      <c r="A41" t="s">
        <v>111</v>
      </c>
      <c r="B41" s="1">
        <v>44834</v>
      </c>
      <c r="C41" t="s">
        <v>44</v>
      </c>
      <c r="D41" t="s">
        <v>21</v>
      </c>
      <c r="E41" t="s">
        <v>16</v>
      </c>
      <c r="F41" t="s">
        <v>52</v>
      </c>
      <c r="G41">
        <v>5</v>
      </c>
      <c r="H41">
        <v>78</v>
      </c>
      <c r="I41">
        <v>0.1</v>
      </c>
      <c r="J41">
        <v>351</v>
      </c>
      <c r="K41">
        <v>80.029230284026013</v>
      </c>
      <c r="L41" t="s">
        <v>112</v>
      </c>
      <c r="M41" t="s">
        <v>18</v>
      </c>
    </row>
    <row r="42" spans="1:13" x14ac:dyDescent="0.35">
      <c r="A42" t="s">
        <v>113</v>
      </c>
      <c r="B42" s="1">
        <v>44851</v>
      </c>
      <c r="C42" t="s">
        <v>37</v>
      </c>
      <c r="D42" t="s">
        <v>15</v>
      </c>
      <c r="E42" t="s">
        <v>16</v>
      </c>
      <c r="F42" t="s">
        <v>23</v>
      </c>
      <c r="G42">
        <v>9</v>
      </c>
      <c r="H42">
        <v>178</v>
      </c>
      <c r="I42">
        <v>0</v>
      </c>
      <c r="J42">
        <v>1602</v>
      </c>
      <c r="K42">
        <v>210.30415818039549</v>
      </c>
      <c r="L42" t="s">
        <v>114</v>
      </c>
      <c r="M42" t="s">
        <v>18</v>
      </c>
    </row>
    <row r="43" spans="1:13" x14ac:dyDescent="0.35">
      <c r="A43" t="s">
        <v>115</v>
      </c>
      <c r="B43" s="1">
        <v>44667</v>
      </c>
      <c r="C43" t="s">
        <v>14</v>
      </c>
      <c r="D43" t="s">
        <v>15</v>
      </c>
      <c r="E43" t="s">
        <v>16</v>
      </c>
      <c r="F43" t="s">
        <v>52</v>
      </c>
      <c r="G43">
        <v>6</v>
      </c>
      <c r="H43">
        <v>447</v>
      </c>
      <c r="I43">
        <v>0.2</v>
      </c>
      <c r="J43">
        <v>2145.6</v>
      </c>
      <c r="K43">
        <v>150.51465197932171</v>
      </c>
      <c r="L43" t="s">
        <v>116</v>
      </c>
      <c r="M43" t="s">
        <v>18</v>
      </c>
    </row>
    <row r="44" spans="1:13" x14ac:dyDescent="0.35">
      <c r="A44" t="s">
        <v>117</v>
      </c>
      <c r="B44" s="1">
        <v>44716</v>
      </c>
      <c r="C44" t="s">
        <v>14</v>
      </c>
      <c r="D44" t="s">
        <v>26</v>
      </c>
      <c r="E44" t="s">
        <v>16</v>
      </c>
      <c r="F44" t="s">
        <v>23</v>
      </c>
      <c r="G44">
        <v>7</v>
      </c>
      <c r="H44">
        <v>286</v>
      </c>
      <c r="I44">
        <v>0</v>
      </c>
      <c r="J44">
        <v>2002</v>
      </c>
      <c r="K44">
        <v>404.66789998458148</v>
      </c>
      <c r="L44" t="s">
        <v>118</v>
      </c>
      <c r="M44" t="s">
        <v>18</v>
      </c>
    </row>
    <row r="45" spans="1:13" x14ac:dyDescent="0.35">
      <c r="A45" t="s">
        <v>119</v>
      </c>
      <c r="B45" s="1">
        <v>44694</v>
      </c>
      <c r="C45" t="s">
        <v>37</v>
      </c>
      <c r="D45" t="s">
        <v>15</v>
      </c>
      <c r="E45" t="s">
        <v>16</v>
      </c>
      <c r="F45" t="s">
        <v>52</v>
      </c>
      <c r="G45">
        <v>3</v>
      </c>
      <c r="H45">
        <v>91</v>
      </c>
      <c r="I45">
        <v>0</v>
      </c>
      <c r="J45">
        <v>273</v>
      </c>
      <c r="K45">
        <v>75.514356190756047</v>
      </c>
      <c r="L45" t="s">
        <v>120</v>
      </c>
      <c r="M45" t="s">
        <v>18</v>
      </c>
    </row>
    <row r="46" spans="1:13" x14ac:dyDescent="0.35">
      <c r="A46" t="s">
        <v>121</v>
      </c>
      <c r="B46" s="1">
        <v>44751</v>
      </c>
      <c r="C46" t="s">
        <v>37</v>
      </c>
      <c r="D46" t="s">
        <v>15</v>
      </c>
      <c r="E46" t="s">
        <v>16</v>
      </c>
      <c r="F46" t="s">
        <v>52</v>
      </c>
      <c r="G46">
        <v>7</v>
      </c>
      <c r="H46">
        <v>185</v>
      </c>
      <c r="I46">
        <v>0.2</v>
      </c>
      <c r="J46">
        <v>1036</v>
      </c>
      <c r="K46">
        <v>137.32570180171791</v>
      </c>
      <c r="L46" t="s">
        <v>122</v>
      </c>
      <c r="M46" t="s">
        <v>18</v>
      </c>
    </row>
    <row r="47" spans="1:13" x14ac:dyDescent="0.35">
      <c r="A47" t="s">
        <v>104</v>
      </c>
      <c r="B47" s="1">
        <v>44758</v>
      </c>
      <c r="C47" t="s">
        <v>25</v>
      </c>
      <c r="D47" t="s">
        <v>21</v>
      </c>
      <c r="E47" t="s">
        <v>16</v>
      </c>
      <c r="F47" t="s">
        <v>23</v>
      </c>
      <c r="G47">
        <v>3</v>
      </c>
      <c r="H47">
        <v>394</v>
      </c>
      <c r="I47">
        <v>0.1</v>
      </c>
      <c r="J47">
        <v>1063.8</v>
      </c>
      <c r="K47">
        <v>116.6978524169204</v>
      </c>
      <c r="L47" t="s">
        <v>105</v>
      </c>
      <c r="M47" t="s">
        <v>18</v>
      </c>
    </row>
    <row r="48" spans="1:13" x14ac:dyDescent="0.35">
      <c r="A48" t="s">
        <v>123</v>
      </c>
      <c r="B48" s="1">
        <v>44659</v>
      </c>
      <c r="C48" t="s">
        <v>25</v>
      </c>
      <c r="D48" t="s">
        <v>21</v>
      </c>
      <c r="E48" t="s">
        <v>16</v>
      </c>
      <c r="F48" t="s">
        <v>17</v>
      </c>
      <c r="G48">
        <v>8</v>
      </c>
      <c r="H48">
        <v>98</v>
      </c>
      <c r="I48">
        <v>0</v>
      </c>
      <c r="J48">
        <v>784</v>
      </c>
      <c r="K48">
        <v>123.4127352968313</v>
      </c>
      <c r="L48" t="s">
        <v>124</v>
      </c>
      <c r="M48" t="s">
        <v>18</v>
      </c>
    </row>
    <row r="49" spans="1:13" x14ac:dyDescent="0.35">
      <c r="A49" t="s">
        <v>125</v>
      </c>
      <c r="B49" s="1">
        <v>44741</v>
      </c>
      <c r="C49" t="s">
        <v>25</v>
      </c>
      <c r="D49" t="s">
        <v>26</v>
      </c>
      <c r="E49" t="s">
        <v>16</v>
      </c>
      <c r="F49" t="s">
        <v>23</v>
      </c>
      <c r="G49">
        <v>8</v>
      </c>
      <c r="H49">
        <v>252</v>
      </c>
      <c r="I49">
        <v>0.3</v>
      </c>
      <c r="J49">
        <v>1411.2</v>
      </c>
      <c r="K49">
        <v>262.98836352675619</v>
      </c>
      <c r="L49" t="s">
        <v>126</v>
      </c>
      <c r="M49" t="s">
        <v>18</v>
      </c>
    </row>
    <row r="50" spans="1:13" x14ac:dyDescent="0.35">
      <c r="A50" t="s">
        <v>127</v>
      </c>
      <c r="B50" s="1">
        <v>44687</v>
      </c>
      <c r="C50" t="s">
        <v>41</v>
      </c>
      <c r="D50" t="s">
        <v>21</v>
      </c>
      <c r="E50" t="s">
        <v>16</v>
      </c>
      <c r="F50" t="s">
        <v>52</v>
      </c>
      <c r="G50">
        <v>4</v>
      </c>
      <c r="H50">
        <v>451</v>
      </c>
      <c r="I50">
        <v>0.1</v>
      </c>
      <c r="J50">
        <v>1623.6</v>
      </c>
      <c r="K50">
        <v>389.41975471545152</v>
      </c>
      <c r="L50" t="s">
        <v>128</v>
      </c>
      <c r="M50" t="s">
        <v>18</v>
      </c>
    </row>
    <row r="51" spans="1:13" x14ac:dyDescent="0.35">
      <c r="A51" t="s">
        <v>129</v>
      </c>
      <c r="B51" s="1">
        <v>44782</v>
      </c>
      <c r="C51" t="s">
        <v>44</v>
      </c>
      <c r="D51" t="s">
        <v>21</v>
      </c>
      <c r="E51" t="s">
        <v>16</v>
      </c>
      <c r="F51" t="s">
        <v>52</v>
      </c>
      <c r="G51">
        <v>6</v>
      </c>
      <c r="H51">
        <v>337</v>
      </c>
      <c r="I51">
        <v>0.2</v>
      </c>
      <c r="J51">
        <v>1617.6</v>
      </c>
      <c r="K51">
        <v>450.94242366380831</v>
      </c>
      <c r="L51" t="s">
        <v>130</v>
      </c>
      <c r="M51" t="s">
        <v>18</v>
      </c>
    </row>
    <row r="52" spans="1:13" x14ac:dyDescent="0.35">
      <c r="A52" t="s">
        <v>131</v>
      </c>
      <c r="B52" s="1">
        <v>44750</v>
      </c>
      <c r="C52" t="s">
        <v>44</v>
      </c>
      <c r="D52" t="s">
        <v>26</v>
      </c>
      <c r="E52" t="s">
        <v>16</v>
      </c>
      <c r="F52" t="s">
        <v>33</v>
      </c>
      <c r="G52">
        <v>9</v>
      </c>
      <c r="H52">
        <v>213</v>
      </c>
      <c r="I52">
        <v>0.2</v>
      </c>
      <c r="J52">
        <v>1533.6</v>
      </c>
      <c r="K52">
        <v>139.82841590594231</v>
      </c>
      <c r="L52" t="s">
        <v>132</v>
      </c>
      <c r="M52" t="s">
        <v>18</v>
      </c>
    </row>
    <row r="53" spans="1:13" x14ac:dyDescent="0.35">
      <c r="A53" t="s">
        <v>133</v>
      </c>
      <c r="B53" s="1">
        <v>44653</v>
      </c>
      <c r="C53" t="s">
        <v>37</v>
      </c>
      <c r="D53" t="s">
        <v>39</v>
      </c>
      <c r="E53" t="s">
        <v>16</v>
      </c>
      <c r="F53" t="s">
        <v>52</v>
      </c>
      <c r="G53">
        <v>5</v>
      </c>
      <c r="H53">
        <v>449</v>
      </c>
      <c r="I53">
        <v>0.2</v>
      </c>
      <c r="J53">
        <v>1796</v>
      </c>
      <c r="K53">
        <v>463.2319726104223</v>
      </c>
      <c r="L53" t="s">
        <v>134</v>
      </c>
      <c r="M53" t="s">
        <v>18</v>
      </c>
    </row>
    <row r="54" spans="1:13" x14ac:dyDescent="0.35">
      <c r="A54" t="s">
        <v>135</v>
      </c>
      <c r="B54" s="1">
        <v>44665</v>
      </c>
      <c r="C54" t="s">
        <v>25</v>
      </c>
      <c r="D54" t="s">
        <v>21</v>
      </c>
      <c r="E54" t="s">
        <v>16</v>
      </c>
      <c r="F54" t="s">
        <v>31</v>
      </c>
      <c r="G54">
        <v>5</v>
      </c>
      <c r="H54">
        <v>368</v>
      </c>
      <c r="I54">
        <v>0.1</v>
      </c>
      <c r="J54">
        <v>1656</v>
      </c>
      <c r="K54">
        <v>282.7491130433371</v>
      </c>
      <c r="L54" t="s">
        <v>136</v>
      </c>
      <c r="M54" t="s">
        <v>18</v>
      </c>
    </row>
    <row r="55" spans="1:13" x14ac:dyDescent="0.35">
      <c r="A55" t="s">
        <v>137</v>
      </c>
      <c r="B55" s="1">
        <v>44645</v>
      </c>
      <c r="C55" t="s">
        <v>37</v>
      </c>
      <c r="D55" t="s">
        <v>15</v>
      </c>
      <c r="E55" t="s">
        <v>16</v>
      </c>
      <c r="F55" t="s">
        <v>23</v>
      </c>
      <c r="G55">
        <v>3</v>
      </c>
      <c r="H55">
        <v>299</v>
      </c>
      <c r="I55">
        <v>0.1</v>
      </c>
      <c r="J55">
        <v>807.30000000000007</v>
      </c>
      <c r="K55">
        <v>117.8320855238866</v>
      </c>
      <c r="L55" t="s">
        <v>138</v>
      </c>
      <c r="M55" t="s">
        <v>18</v>
      </c>
    </row>
    <row r="56" spans="1:13" x14ac:dyDescent="0.35">
      <c r="A56" t="s">
        <v>139</v>
      </c>
      <c r="B56" s="1">
        <v>44769</v>
      </c>
      <c r="C56" t="s">
        <v>14</v>
      </c>
      <c r="D56" t="s">
        <v>15</v>
      </c>
      <c r="E56" t="s">
        <v>16</v>
      </c>
      <c r="F56" t="s">
        <v>23</v>
      </c>
      <c r="G56">
        <v>7</v>
      </c>
      <c r="H56">
        <v>92</v>
      </c>
      <c r="I56">
        <v>0.3</v>
      </c>
      <c r="J56">
        <v>450.8</v>
      </c>
      <c r="K56">
        <v>96.55911780242792</v>
      </c>
      <c r="L56" t="s">
        <v>140</v>
      </c>
      <c r="M56" t="s">
        <v>18</v>
      </c>
    </row>
    <row r="57" spans="1:13" x14ac:dyDescent="0.35">
      <c r="A57" t="s">
        <v>141</v>
      </c>
      <c r="B57" s="1">
        <v>44714</v>
      </c>
      <c r="C57" t="s">
        <v>14</v>
      </c>
      <c r="D57" t="s">
        <v>39</v>
      </c>
      <c r="E57" t="s">
        <v>16</v>
      </c>
      <c r="F57" t="s">
        <v>31</v>
      </c>
      <c r="G57">
        <v>2</v>
      </c>
      <c r="H57">
        <v>444</v>
      </c>
      <c r="I57">
        <v>0</v>
      </c>
      <c r="J57">
        <v>888</v>
      </c>
      <c r="K57">
        <v>147.39301204481069</v>
      </c>
      <c r="L57" t="s">
        <v>142</v>
      </c>
      <c r="M57" t="s">
        <v>18</v>
      </c>
    </row>
    <row r="58" spans="1:13" x14ac:dyDescent="0.35">
      <c r="A58" t="s">
        <v>143</v>
      </c>
      <c r="B58" s="1">
        <v>44843</v>
      </c>
      <c r="C58" t="s">
        <v>25</v>
      </c>
      <c r="D58" t="s">
        <v>26</v>
      </c>
      <c r="E58" t="s">
        <v>16</v>
      </c>
      <c r="F58" t="s">
        <v>52</v>
      </c>
      <c r="G58">
        <v>1</v>
      </c>
      <c r="H58">
        <v>466</v>
      </c>
      <c r="I58">
        <v>0</v>
      </c>
      <c r="J58">
        <v>466</v>
      </c>
      <c r="K58">
        <v>95.638178111237238</v>
      </c>
      <c r="L58" t="s">
        <v>144</v>
      </c>
      <c r="M58" t="s">
        <v>18</v>
      </c>
    </row>
    <row r="59" spans="1:13" x14ac:dyDescent="0.35">
      <c r="A59" t="s">
        <v>145</v>
      </c>
      <c r="B59" s="1">
        <v>44663</v>
      </c>
      <c r="C59" t="s">
        <v>41</v>
      </c>
      <c r="D59" t="s">
        <v>21</v>
      </c>
      <c r="E59" t="s">
        <v>16</v>
      </c>
      <c r="F59" t="s">
        <v>23</v>
      </c>
      <c r="G59">
        <v>1</v>
      </c>
      <c r="H59">
        <v>218</v>
      </c>
      <c r="I59">
        <v>0.3</v>
      </c>
      <c r="J59">
        <v>152.6</v>
      </c>
      <c r="K59">
        <v>38.25084226870635</v>
      </c>
      <c r="L59" t="s">
        <v>146</v>
      </c>
      <c r="M59" t="s">
        <v>18</v>
      </c>
    </row>
    <row r="60" spans="1:13" x14ac:dyDescent="0.35">
      <c r="A60" t="s">
        <v>147</v>
      </c>
      <c r="B60" s="1">
        <v>44605</v>
      </c>
      <c r="C60" t="s">
        <v>25</v>
      </c>
      <c r="D60" t="s">
        <v>21</v>
      </c>
      <c r="E60" t="s">
        <v>16</v>
      </c>
      <c r="F60" t="s">
        <v>23</v>
      </c>
      <c r="G60">
        <v>1</v>
      </c>
      <c r="H60">
        <v>304</v>
      </c>
      <c r="I60">
        <v>0.3</v>
      </c>
      <c r="J60">
        <v>212.8</v>
      </c>
      <c r="K60">
        <v>29.552228155480211</v>
      </c>
      <c r="L60" t="s">
        <v>148</v>
      </c>
      <c r="M60" t="s">
        <v>18</v>
      </c>
    </row>
    <row r="61" spans="1:13" x14ac:dyDescent="0.35">
      <c r="A61" t="s">
        <v>149</v>
      </c>
      <c r="B61" s="1">
        <v>44699</v>
      </c>
      <c r="C61" t="s">
        <v>20</v>
      </c>
      <c r="D61" t="s">
        <v>39</v>
      </c>
      <c r="E61" t="s">
        <v>16</v>
      </c>
      <c r="F61" t="s">
        <v>33</v>
      </c>
      <c r="G61">
        <v>7</v>
      </c>
      <c r="H61">
        <v>91</v>
      </c>
      <c r="I61">
        <v>0</v>
      </c>
      <c r="J61">
        <v>637</v>
      </c>
      <c r="K61">
        <v>175.1484603006981</v>
      </c>
      <c r="L61" t="s">
        <v>150</v>
      </c>
      <c r="M61" t="s">
        <v>18</v>
      </c>
    </row>
    <row r="62" spans="1:13" x14ac:dyDescent="0.35">
      <c r="A62" t="s">
        <v>151</v>
      </c>
      <c r="B62" s="1">
        <v>44679</v>
      </c>
      <c r="C62" t="s">
        <v>20</v>
      </c>
      <c r="D62" t="s">
        <v>26</v>
      </c>
      <c r="E62" t="s">
        <v>16</v>
      </c>
      <c r="F62" t="s">
        <v>17</v>
      </c>
      <c r="G62">
        <v>5</v>
      </c>
      <c r="H62">
        <v>474</v>
      </c>
      <c r="I62">
        <v>0.1</v>
      </c>
      <c r="J62">
        <v>2133</v>
      </c>
      <c r="K62">
        <v>143.42186222206161</v>
      </c>
      <c r="L62" t="s">
        <v>152</v>
      </c>
      <c r="M62" t="s">
        <v>18</v>
      </c>
    </row>
    <row r="63" spans="1:13" x14ac:dyDescent="0.35">
      <c r="A63" t="s">
        <v>119</v>
      </c>
      <c r="B63" s="1">
        <v>44694</v>
      </c>
      <c r="C63" t="s">
        <v>37</v>
      </c>
      <c r="D63" t="s">
        <v>15</v>
      </c>
      <c r="E63" t="s">
        <v>16</v>
      </c>
      <c r="F63" t="s">
        <v>52</v>
      </c>
      <c r="G63">
        <v>3</v>
      </c>
      <c r="H63">
        <v>91</v>
      </c>
      <c r="I63">
        <v>0</v>
      </c>
      <c r="J63">
        <v>273</v>
      </c>
      <c r="K63">
        <v>75.514356190756047</v>
      </c>
      <c r="L63" t="s">
        <v>120</v>
      </c>
      <c r="M63" t="s">
        <v>18</v>
      </c>
    </row>
    <row r="64" spans="1:13" x14ac:dyDescent="0.35">
      <c r="A64" t="s">
        <v>73</v>
      </c>
      <c r="B64" s="1">
        <v>44821</v>
      </c>
      <c r="C64" t="s">
        <v>41</v>
      </c>
      <c r="D64" t="s">
        <v>15</v>
      </c>
      <c r="E64" t="s">
        <v>16</v>
      </c>
      <c r="F64" t="s">
        <v>33</v>
      </c>
      <c r="G64">
        <v>3</v>
      </c>
      <c r="H64">
        <v>202</v>
      </c>
      <c r="I64">
        <v>0.2</v>
      </c>
      <c r="J64">
        <v>484.8</v>
      </c>
      <c r="K64">
        <v>128.25105884264829</v>
      </c>
      <c r="L64" t="s">
        <v>74</v>
      </c>
      <c r="M64" t="s">
        <v>18</v>
      </c>
    </row>
    <row r="65" spans="1:13" x14ac:dyDescent="0.35">
      <c r="A65" t="s">
        <v>153</v>
      </c>
      <c r="B65" s="1">
        <v>44743</v>
      </c>
      <c r="C65" t="s">
        <v>25</v>
      </c>
      <c r="D65" t="s">
        <v>26</v>
      </c>
      <c r="E65" t="s">
        <v>16</v>
      </c>
      <c r="F65" t="s">
        <v>17</v>
      </c>
      <c r="G65">
        <v>5</v>
      </c>
      <c r="H65">
        <v>433</v>
      </c>
      <c r="I65">
        <v>0</v>
      </c>
      <c r="J65">
        <v>2165</v>
      </c>
      <c r="K65">
        <v>385.64205864694202</v>
      </c>
      <c r="L65" t="s">
        <v>154</v>
      </c>
      <c r="M65" t="s">
        <v>18</v>
      </c>
    </row>
    <row r="66" spans="1:13" x14ac:dyDescent="0.35">
      <c r="A66" t="s">
        <v>155</v>
      </c>
      <c r="B66" s="1">
        <v>44810</v>
      </c>
      <c r="C66" t="s">
        <v>55</v>
      </c>
      <c r="D66" t="s">
        <v>39</v>
      </c>
      <c r="E66" t="s">
        <v>16</v>
      </c>
      <c r="F66" t="s">
        <v>23</v>
      </c>
      <c r="G66">
        <v>2</v>
      </c>
      <c r="H66">
        <v>262</v>
      </c>
      <c r="I66">
        <v>0</v>
      </c>
      <c r="J66">
        <v>524</v>
      </c>
      <c r="K66">
        <v>141.73253633790841</v>
      </c>
      <c r="L66" t="s">
        <v>156</v>
      </c>
      <c r="M66" t="s">
        <v>18</v>
      </c>
    </row>
    <row r="67" spans="1:13" x14ac:dyDescent="0.35">
      <c r="A67" t="s">
        <v>157</v>
      </c>
      <c r="B67" s="1">
        <v>44733</v>
      </c>
      <c r="C67" t="s">
        <v>20</v>
      </c>
      <c r="D67" t="s">
        <v>26</v>
      </c>
      <c r="E67" t="s">
        <v>16</v>
      </c>
      <c r="F67" t="s">
        <v>23</v>
      </c>
      <c r="G67">
        <v>2</v>
      </c>
      <c r="H67">
        <v>221</v>
      </c>
      <c r="I67">
        <v>0</v>
      </c>
      <c r="J67">
        <v>442</v>
      </c>
      <c r="K67">
        <v>75.658939727870205</v>
      </c>
      <c r="L67" t="s">
        <v>158</v>
      </c>
      <c r="M67" t="s">
        <v>18</v>
      </c>
    </row>
    <row r="68" spans="1:13" x14ac:dyDescent="0.35">
      <c r="A68" t="s">
        <v>159</v>
      </c>
      <c r="B68" s="1">
        <v>44631</v>
      </c>
      <c r="C68" t="s">
        <v>37</v>
      </c>
      <c r="D68" t="s">
        <v>21</v>
      </c>
      <c r="E68" t="s">
        <v>16</v>
      </c>
      <c r="F68" t="s">
        <v>31</v>
      </c>
      <c r="G68">
        <v>1</v>
      </c>
      <c r="H68">
        <v>166</v>
      </c>
      <c r="I68">
        <v>0</v>
      </c>
      <c r="J68">
        <v>166</v>
      </c>
      <c r="K68">
        <v>26.311803696215829</v>
      </c>
      <c r="L68" t="s">
        <v>160</v>
      </c>
      <c r="M68" t="s">
        <v>18</v>
      </c>
    </row>
    <row r="69" spans="1:13" x14ac:dyDescent="0.35">
      <c r="A69" t="s">
        <v>161</v>
      </c>
      <c r="B69" s="1">
        <v>44798</v>
      </c>
      <c r="C69" t="s">
        <v>14</v>
      </c>
      <c r="D69" t="s">
        <v>15</v>
      </c>
      <c r="E69" t="s">
        <v>16</v>
      </c>
      <c r="F69" t="s">
        <v>23</v>
      </c>
      <c r="G69">
        <v>9</v>
      </c>
      <c r="H69">
        <v>316</v>
      </c>
      <c r="I69">
        <v>0.3</v>
      </c>
      <c r="J69">
        <v>1990.8</v>
      </c>
      <c r="K69">
        <v>318.6889653219273</v>
      </c>
      <c r="L69" t="s">
        <v>162</v>
      </c>
      <c r="M69" t="s">
        <v>18</v>
      </c>
    </row>
    <row r="70" spans="1:13" x14ac:dyDescent="0.35">
      <c r="A70" t="s">
        <v>163</v>
      </c>
      <c r="B70" s="1">
        <v>44745</v>
      </c>
      <c r="C70" t="s">
        <v>20</v>
      </c>
      <c r="D70" t="s">
        <v>21</v>
      </c>
      <c r="E70" t="s">
        <v>16</v>
      </c>
      <c r="F70" t="s">
        <v>33</v>
      </c>
      <c r="G70">
        <v>6</v>
      </c>
      <c r="H70">
        <v>96</v>
      </c>
      <c r="I70">
        <v>0</v>
      </c>
      <c r="J70">
        <v>576</v>
      </c>
      <c r="K70">
        <v>94.93054237396197</v>
      </c>
      <c r="L70" t="s">
        <v>164</v>
      </c>
      <c r="M70" t="s">
        <v>18</v>
      </c>
    </row>
    <row r="71" spans="1:13" x14ac:dyDescent="0.35">
      <c r="A71" t="s">
        <v>165</v>
      </c>
      <c r="B71" s="1">
        <v>44764</v>
      </c>
      <c r="C71" t="s">
        <v>20</v>
      </c>
      <c r="D71" t="s">
        <v>39</v>
      </c>
      <c r="E71" t="s">
        <v>16</v>
      </c>
      <c r="F71" t="s">
        <v>52</v>
      </c>
      <c r="G71">
        <v>8</v>
      </c>
      <c r="H71">
        <v>470</v>
      </c>
      <c r="I71">
        <v>0.3</v>
      </c>
      <c r="J71">
        <v>2632</v>
      </c>
      <c r="K71">
        <v>436.86684594251489</v>
      </c>
      <c r="L71" t="s">
        <v>166</v>
      </c>
      <c r="M71" t="s">
        <v>18</v>
      </c>
    </row>
    <row r="72" spans="1:13" x14ac:dyDescent="0.35">
      <c r="A72" t="s">
        <v>167</v>
      </c>
      <c r="B72" s="1">
        <v>44727</v>
      </c>
      <c r="C72" t="s">
        <v>20</v>
      </c>
      <c r="D72" t="s">
        <v>21</v>
      </c>
      <c r="E72" t="s">
        <v>16</v>
      </c>
      <c r="F72" t="s">
        <v>33</v>
      </c>
      <c r="G72">
        <v>1</v>
      </c>
      <c r="H72">
        <v>99</v>
      </c>
      <c r="I72">
        <v>0.1</v>
      </c>
      <c r="J72">
        <v>89.100000000000009</v>
      </c>
      <c r="K72">
        <v>20.555688603968971</v>
      </c>
      <c r="L72" t="s">
        <v>168</v>
      </c>
      <c r="M72" t="s">
        <v>18</v>
      </c>
    </row>
    <row r="73" spans="1:13" x14ac:dyDescent="0.35">
      <c r="A73" t="s">
        <v>43</v>
      </c>
      <c r="B73" s="1">
        <v>44619</v>
      </c>
      <c r="C73" t="s">
        <v>44</v>
      </c>
      <c r="D73" t="s">
        <v>26</v>
      </c>
      <c r="E73" t="s">
        <v>16</v>
      </c>
      <c r="F73" t="s">
        <v>17</v>
      </c>
      <c r="G73">
        <v>7</v>
      </c>
      <c r="H73">
        <v>401</v>
      </c>
      <c r="I73">
        <v>0.1</v>
      </c>
      <c r="J73">
        <v>2526.3000000000002</v>
      </c>
      <c r="K73">
        <v>647.39558123447273</v>
      </c>
      <c r="L73" t="s">
        <v>48</v>
      </c>
      <c r="M73" t="s">
        <v>18</v>
      </c>
    </row>
    <row r="74" spans="1:13" x14ac:dyDescent="0.35">
      <c r="A74" t="s">
        <v>169</v>
      </c>
      <c r="B74" s="1">
        <v>44797</v>
      </c>
      <c r="C74" t="s">
        <v>14</v>
      </c>
      <c r="D74" t="s">
        <v>26</v>
      </c>
      <c r="E74" t="s">
        <v>16</v>
      </c>
      <c r="F74" t="s">
        <v>17</v>
      </c>
      <c r="G74">
        <v>8</v>
      </c>
      <c r="H74">
        <v>146</v>
      </c>
      <c r="I74">
        <v>0.1</v>
      </c>
      <c r="J74">
        <v>1051.2</v>
      </c>
      <c r="K74">
        <v>92.533005630813321</v>
      </c>
      <c r="L74" t="s">
        <v>170</v>
      </c>
      <c r="M74" t="s">
        <v>18</v>
      </c>
    </row>
    <row r="75" spans="1:13" x14ac:dyDescent="0.35">
      <c r="A75" t="s">
        <v>171</v>
      </c>
      <c r="B75" s="1">
        <v>44817</v>
      </c>
      <c r="C75" t="s">
        <v>41</v>
      </c>
      <c r="D75" t="s">
        <v>21</v>
      </c>
      <c r="E75" t="s">
        <v>16</v>
      </c>
      <c r="F75" t="s">
        <v>52</v>
      </c>
      <c r="G75">
        <v>8</v>
      </c>
      <c r="H75">
        <v>411</v>
      </c>
      <c r="I75">
        <v>0</v>
      </c>
      <c r="J75">
        <v>3288</v>
      </c>
      <c r="K75">
        <v>896.19211958063329</v>
      </c>
      <c r="L75" t="s">
        <v>172</v>
      </c>
      <c r="M75" t="s">
        <v>18</v>
      </c>
    </row>
    <row r="76" spans="1:13" x14ac:dyDescent="0.35">
      <c r="A76" t="s">
        <v>173</v>
      </c>
      <c r="B76" s="1">
        <v>44589</v>
      </c>
      <c r="C76" t="s">
        <v>37</v>
      </c>
      <c r="D76" t="s">
        <v>26</v>
      </c>
      <c r="E76" t="s">
        <v>16</v>
      </c>
      <c r="F76" t="s">
        <v>17</v>
      </c>
      <c r="G76">
        <v>6</v>
      </c>
      <c r="H76">
        <v>435</v>
      </c>
      <c r="I76">
        <v>0.1</v>
      </c>
      <c r="J76">
        <v>2349</v>
      </c>
      <c r="K76">
        <v>333.52320620214908</v>
      </c>
      <c r="L76" t="s">
        <v>174</v>
      </c>
      <c r="M76" t="s">
        <v>18</v>
      </c>
    </row>
    <row r="77" spans="1:13" x14ac:dyDescent="0.35">
      <c r="A77" t="s">
        <v>175</v>
      </c>
      <c r="B77" s="1">
        <v>44701</v>
      </c>
      <c r="C77" t="s">
        <v>20</v>
      </c>
      <c r="D77" t="s">
        <v>15</v>
      </c>
      <c r="E77" t="s">
        <v>16</v>
      </c>
      <c r="F77" t="s">
        <v>17</v>
      </c>
      <c r="G77">
        <v>7</v>
      </c>
      <c r="H77">
        <v>293</v>
      </c>
      <c r="I77">
        <v>0</v>
      </c>
      <c r="J77">
        <v>2051</v>
      </c>
      <c r="K77">
        <v>442.90816158653342</v>
      </c>
      <c r="L77" t="s">
        <v>176</v>
      </c>
      <c r="M77" t="s">
        <v>18</v>
      </c>
    </row>
    <row r="78" spans="1:13" x14ac:dyDescent="0.35">
      <c r="A78" t="s">
        <v>177</v>
      </c>
      <c r="B78" s="1">
        <v>44572</v>
      </c>
      <c r="C78" t="s">
        <v>14</v>
      </c>
      <c r="D78" t="s">
        <v>15</v>
      </c>
      <c r="E78" t="s">
        <v>16</v>
      </c>
      <c r="F78" t="s">
        <v>33</v>
      </c>
      <c r="G78">
        <v>9</v>
      </c>
      <c r="H78">
        <v>211</v>
      </c>
      <c r="I78">
        <v>0.1</v>
      </c>
      <c r="J78">
        <v>1709.1</v>
      </c>
      <c r="K78">
        <v>127.8313225011277</v>
      </c>
      <c r="L78" t="s">
        <v>178</v>
      </c>
      <c r="M78" t="s">
        <v>18</v>
      </c>
    </row>
    <row r="79" spans="1:13" x14ac:dyDescent="0.35">
      <c r="A79" t="s">
        <v>179</v>
      </c>
      <c r="B79" s="1">
        <v>44585</v>
      </c>
      <c r="C79" t="s">
        <v>14</v>
      </c>
      <c r="D79" t="s">
        <v>21</v>
      </c>
      <c r="E79" t="s">
        <v>16</v>
      </c>
      <c r="F79" t="s">
        <v>23</v>
      </c>
      <c r="G79">
        <v>2</v>
      </c>
      <c r="H79">
        <v>52</v>
      </c>
      <c r="I79">
        <v>0</v>
      </c>
      <c r="J79">
        <v>104</v>
      </c>
      <c r="K79">
        <v>6.118095228446216</v>
      </c>
      <c r="L79" t="s">
        <v>180</v>
      </c>
      <c r="M79" t="s">
        <v>18</v>
      </c>
    </row>
    <row r="80" spans="1:13" x14ac:dyDescent="0.35">
      <c r="A80" t="s">
        <v>181</v>
      </c>
      <c r="B80" s="1">
        <v>44740</v>
      </c>
      <c r="C80" t="s">
        <v>44</v>
      </c>
      <c r="D80" t="s">
        <v>15</v>
      </c>
      <c r="E80" t="s">
        <v>16</v>
      </c>
      <c r="F80" t="s">
        <v>33</v>
      </c>
      <c r="G80">
        <v>9</v>
      </c>
      <c r="H80">
        <v>308</v>
      </c>
      <c r="I80">
        <v>0.2</v>
      </c>
      <c r="J80">
        <v>2217.6</v>
      </c>
      <c r="K80">
        <v>471.77969018848893</v>
      </c>
      <c r="L80" t="s">
        <v>182</v>
      </c>
      <c r="M80" t="s">
        <v>18</v>
      </c>
    </row>
    <row r="81" spans="1:13" x14ac:dyDescent="0.35">
      <c r="A81" t="s">
        <v>183</v>
      </c>
      <c r="B81" s="1">
        <v>44708</v>
      </c>
      <c r="C81" t="s">
        <v>55</v>
      </c>
      <c r="D81" t="s">
        <v>21</v>
      </c>
      <c r="E81" t="s">
        <v>16</v>
      </c>
      <c r="F81" t="s">
        <v>52</v>
      </c>
      <c r="G81">
        <v>1</v>
      </c>
      <c r="H81">
        <v>51</v>
      </c>
      <c r="I81">
        <v>0.3</v>
      </c>
      <c r="J81">
        <v>35.700000000000003</v>
      </c>
      <c r="K81">
        <v>8.3075771124530124</v>
      </c>
      <c r="L81" t="s">
        <v>184</v>
      </c>
      <c r="M81" t="s">
        <v>18</v>
      </c>
    </row>
    <row r="82" spans="1:13" x14ac:dyDescent="0.35">
      <c r="A82" t="s">
        <v>185</v>
      </c>
      <c r="B82" s="1">
        <v>44668</v>
      </c>
      <c r="C82" t="s">
        <v>37</v>
      </c>
      <c r="D82" t="s">
        <v>21</v>
      </c>
      <c r="E82" t="s">
        <v>16</v>
      </c>
      <c r="F82" t="s">
        <v>23</v>
      </c>
      <c r="G82">
        <v>8</v>
      </c>
      <c r="H82">
        <v>200</v>
      </c>
      <c r="I82">
        <v>0.1</v>
      </c>
      <c r="J82">
        <v>1440</v>
      </c>
      <c r="K82">
        <v>334.05815051055538</v>
      </c>
      <c r="L82" t="s">
        <v>186</v>
      </c>
      <c r="M82" t="s">
        <v>18</v>
      </c>
    </row>
    <row r="83" spans="1:13" x14ac:dyDescent="0.35">
      <c r="A83" t="s">
        <v>187</v>
      </c>
      <c r="B83" s="1">
        <v>44825</v>
      </c>
      <c r="C83" t="s">
        <v>55</v>
      </c>
      <c r="D83" t="s">
        <v>21</v>
      </c>
      <c r="E83" t="s">
        <v>16</v>
      </c>
      <c r="F83" t="s">
        <v>17</v>
      </c>
      <c r="G83">
        <v>9</v>
      </c>
      <c r="H83">
        <v>101</v>
      </c>
      <c r="I83">
        <v>0</v>
      </c>
      <c r="J83">
        <v>909</v>
      </c>
      <c r="K83">
        <v>116.88606322100679</v>
      </c>
      <c r="L83" t="s">
        <v>188</v>
      </c>
      <c r="M83" t="s">
        <v>18</v>
      </c>
    </row>
    <row r="84" spans="1:13" x14ac:dyDescent="0.35">
      <c r="A84" t="s">
        <v>189</v>
      </c>
      <c r="B84" s="1">
        <v>44688</v>
      </c>
      <c r="C84" t="s">
        <v>25</v>
      </c>
      <c r="D84" t="s">
        <v>26</v>
      </c>
      <c r="E84" t="s">
        <v>16</v>
      </c>
      <c r="F84" t="s">
        <v>52</v>
      </c>
      <c r="G84">
        <v>7</v>
      </c>
      <c r="H84">
        <v>463</v>
      </c>
      <c r="I84">
        <v>0</v>
      </c>
      <c r="J84">
        <v>3241</v>
      </c>
      <c r="K84">
        <v>526.45170734555006</v>
      </c>
      <c r="L84" t="s">
        <v>190</v>
      </c>
      <c r="M84" t="s">
        <v>18</v>
      </c>
    </row>
    <row r="85" spans="1:13" x14ac:dyDescent="0.35">
      <c r="A85" t="s">
        <v>24</v>
      </c>
      <c r="B85" s="1">
        <v>44637</v>
      </c>
      <c r="C85" t="s">
        <v>25</v>
      </c>
      <c r="D85" t="s">
        <v>26</v>
      </c>
      <c r="E85" t="s">
        <v>27</v>
      </c>
      <c r="F85" t="s">
        <v>23</v>
      </c>
      <c r="G85">
        <v>9</v>
      </c>
      <c r="H85">
        <v>399</v>
      </c>
      <c r="I85">
        <v>0</v>
      </c>
      <c r="J85">
        <v>3591</v>
      </c>
      <c r="K85">
        <v>1017.252493213679</v>
      </c>
      <c r="L85" t="s">
        <v>191</v>
      </c>
      <c r="M85" t="s">
        <v>18</v>
      </c>
    </row>
    <row r="86" spans="1:13" x14ac:dyDescent="0.35">
      <c r="A86" t="s">
        <v>30</v>
      </c>
      <c r="B86" s="1">
        <v>44816</v>
      </c>
      <c r="C86" t="s">
        <v>25</v>
      </c>
      <c r="D86" t="s">
        <v>26</v>
      </c>
      <c r="E86" t="s">
        <v>27</v>
      </c>
      <c r="F86" t="s">
        <v>31</v>
      </c>
      <c r="G86">
        <v>2</v>
      </c>
      <c r="H86">
        <v>192</v>
      </c>
      <c r="I86">
        <v>0.3</v>
      </c>
      <c r="J86">
        <v>268.8</v>
      </c>
      <c r="K86">
        <v>61.78056342320744</v>
      </c>
      <c r="L86" t="s">
        <v>192</v>
      </c>
      <c r="M86" t="s">
        <v>18</v>
      </c>
    </row>
    <row r="87" spans="1:13" x14ac:dyDescent="0.35">
      <c r="A87" t="s">
        <v>32</v>
      </c>
      <c r="B87" s="1">
        <v>44641</v>
      </c>
      <c r="C87" t="s">
        <v>20</v>
      </c>
      <c r="D87" t="s">
        <v>21</v>
      </c>
      <c r="E87" t="s">
        <v>27</v>
      </c>
      <c r="F87" t="s">
        <v>33</v>
      </c>
      <c r="G87">
        <v>9</v>
      </c>
      <c r="H87">
        <v>464</v>
      </c>
      <c r="I87">
        <v>0.3</v>
      </c>
      <c r="J87">
        <v>2923.2</v>
      </c>
      <c r="K87">
        <v>720.31420249303346</v>
      </c>
      <c r="L87" t="s">
        <v>193</v>
      </c>
      <c r="M87" t="s">
        <v>18</v>
      </c>
    </row>
    <row r="88" spans="1:13" x14ac:dyDescent="0.35">
      <c r="A88" t="s">
        <v>43</v>
      </c>
      <c r="B88" s="1">
        <v>44581</v>
      </c>
      <c r="C88" t="s">
        <v>37</v>
      </c>
      <c r="D88" t="s">
        <v>26</v>
      </c>
      <c r="E88" t="s">
        <v>27</v>
      </c>
      <c r="F88" t="s">
        <v>23</v>
      </c>
      <c r="G88">
        <v>5</v>
      </c>
      <c r="H88">
        <v>479</v>
      </c>
      <c r="I88">
        <v>0.2</v>
      </c>
      <c r="J88">
        <v>1916</v>
      </c>
      <c r="K88">
        <v>471.23626476850518</v>
      </c>
      <c r="L88" t="s">
        <v>194</v>
      </c>
      <c r="M88" t="s">
        <v>18</v>
      </c>
    </row>
    <row r="89" spans="1:13" x14ac:dyDescent="0.35">
      <c r="A89" t="s">
        <v>92</v>
      </c>
      <c r="B89" s="1">
        <v>44591</v>
      </c>
      <c r="C89" t="s">
        <v>37</v>
      </c>
      <c r="D89" t="s">
        <v>15</v>
      </c>
      <c r="E89" t="s">
        <v>27</v>
      </c>
      <c r="F89" t="s">
        <v>52</v>
      </c>
      <c r="G89">
        <v>5</v>
      </c>
      <c r="H89">
        <v>478</v>
      </c>
      <c r="I89">
        <v>0.1</v>
      </c>
      <c r="J89">
        <v>2151</v>
      </c>
      <c r="K89">
        <v>187.6145490662721</v>
      </c>
      <c r="L89" t="s">
        <v>195</v>
      </c>
      <c r="M89" t="s">
        <v>18</v>
      </c>
    </row>
    <row r="90" spans="1:13" x14ac:dyDescent="0.35">
      <c r="A90" t="s">
        <v>196</v>
      </c>
      <c r="B90" s="1">
        <v>44600</v>
      </c>
      <c r="C90" t="s">
        <v>44</v>
      </c>
      <c r="D90" t="s">
        <v>39</v>
      </c>
      <c r="E90" t="s">
        <v>27</v>
      </c>
      <c r="F90" t="s">
        <v>31</v>
      </c>
      <c r="G90">
        <v>7</v>
      </c>
      <c r="H90">
        <v>118</v>
      </c>
      <c r="I90">
        <v>0.1</v>
      </c>
      <c r="J90">
        <v>743.4</v>
      </c>
      <c r="K90">
        <v>109.9350510063496</v>
      </c>
      <c r="L90" t="s">
        <v>197</v>
      </c>
      <c r="M90" t="s">
        <v>18</v>
      </c>
    </row>
    <row r="91" spans="1:13" x14ac:dyDescent="0.35">
      <c r="A91" t="s">
        <v>198</v>
      </c>
      <c r="B91" s="1">
        <v>44646</v>
      </c>
      <c r="C91" t="s">
        <v>25</v>
      </c>
      <c r="D91" t="s">
        <v>15</v>
      </c>
      <c r="E91" t="s">
        <v>27</v>
      </c>
      <c r="F91" t="s">
        <v>23</v>
      </c>
      <c r="G91">
        <v>3</v>
      </c>
      <c r="H91">
        <v>31</v>
      </c>
      <c r="I91">
        <v>0.1</v>
      </c>
      <c r="J91">
        <v>83.7</v>
      </c>
      <c r="K91">
        <v>16.15142727542888</v>
      </c>
      <c r="L91" t="s">
        <v>199</v>
      </c>
      <c r="M91" t="s">
        <v>18</v>
      </c>
    </row>
    <row r="92" spans="1:13" x14ac:dyDescent="0.35">
      <c r="A92" t="s">
        <v>90</v>
      </c>
      <c r="B92" s="1">
        <v>44652</v>
      </c>
      <c r="C92" t="s">
        <v>20</v>
      </c>
      <c r="D92" t="s">
        <v>26</v>
      </c>
      <c r="E92" t="s">
        <v>27</v>
      </c>
      <c r="F92" t="s">
        <v>52</v>
      </c>
      <c r="G92">
        <v>3</v>
      </c>
      <c r="H92">
        <v>79</v>
      </c>
      <c r="I92">
        <v>0</v>
      </c>
      <c r="J92">
        <v>237</v>
      </c>
      <c r="K92">
        <v>13.283362010562801</v>
      </c>
      <c r="L92" t="s">
        <v>200</v>
      </c>
      <c r="M92" t="s">
        <v>18</v>
      </c>
    </row>
    <row r="93" spans="1:13" x14ac:dyDescent="0.35">
      <c r="A93" t="s">
        <v>201</v>
      </c>
      <c r="B93" s="1">
        <v>44628</v>
      </c>
      <c r="C93" t="s">
        <v>25</v>
      </c>
      <c r="D93" t="s">
        <v>26</v>
      </c>
      <c r="E93" t="s">
        <v>27</v>
      </c>
      <c r="F93" t="s">
        <v>17</v>
      </c>
      <c r="G93">
        <v>3</v>
      </c>
      <c r="H93">
        <v>462</v>
      </c>
      <c r="I93">
        <v>0</v>
      </c>
      <c r="J93">
        <v>1386</v>
      </c>
      <c r="K93">
        <v>221.82895279157739</v>
      </c>
      <c r="L93" t="s">
        <v>202</v>
      </c>
      <c r="M93" t="s">
        <v>18</v>
      </c>
    </row>
    <row r="94" spans="1:13" x14ac:dyDescent="0.35">
      <c r="A94" t="s">
        <v>203</v>
      </c>
      <c r="B94" s="1">
        <v>44752</v>
      </c>
      <c r="C94" t="s">
        <v>44</v>
      </c>
      <c r="D94" t="s">
        <v>26</v>
      </c>
      <c r="E94" t="s">
        <v>27</v>
      </c>
      <c r="F94" t="s">
        <v>23</v>
      </c>
      <c r="G94">
        <v>4</v>
      </c>
      <c r="H94">
        <v>378</v>
      </c>
      <c r="I94">
        <v>0.1</v>
      </c>
      <c r="J94">
        <v>1360.8</v>
      </c>
      <c r="K94">
        <v>325.48686223527358</v>
      </c>
      <c r="L94" t="s">
        <v>204</v>
      </c>
      <c r="M94" t="s">
        <v>18</v>
      </c>
    </row>
    <row r="95" spans="1:13" x14ac:dyDescent="0.35">
      <c r="A95" t="s">
        <v>205</v>
      </c>
      <c r="B95" s="1">
        <v>44624</v>
      </c>
      <c r="C95" t="s">
        <v>55</v>
      </c>
      <c r="D95" t="s">
        <v>21</v>
      </c>
      <c r="E95" t="s">
        <v>27</v>
      </c>
      <c r="F95" t="s">
        <v>31</v>
      </c>
      <c r="G95">
        <v>8</v>
      </c>
      <c r="H95">
        <v>40</v>
      </c>
      <c r="I95">
        <v>0.3</v>
      </c>
      <c r="J95">
        <v>224</v>
      </c>
      <c r="K95">
        <v>55.154230718242182</v>
      </c>
      <c r="L95" t="s">
        <v>206</v>
      </c>
      <c r="M95" t="s">
        <v>18</v>
      </c>
    </row>
    <row r="96" spans="1:13" x14ac:dyDescent="0.35">
      <c r="A96" t="s">
        <v>207</v>
      </c>
      <c r="B96" s="1">
        <v>44627</v>
      </c>
      <c r="C96" t="s">
        <v>25</v>
      </c>
      <c r="D96" t="s">
        <v>15</v>
      </c>
      <c r="E96" t="s">
        <v>27</v>
      </c>
      <c r="F96" t="s">
        <v>31</v>
      </c>
      <c r="G96">
        <v>4</v>
      </c>
      <c r="H96">
        <v>376</v>
      </c>
      <c r="I96">
        <v>0</v>
      </c>
      <c r="J96">
        <v>1504</v>
      </c>
      <c r="K96">
        <v>269.69316522204508</v>
      </c>
      <c r="L96" t="s">
        <v>208</v>
      </c>
      <c r="M96" t="s">
        <v>18</v>
      </c>
    </row>
    <row r="97" spans="1:13" x14ac:dyDescent="0.35">
      <c r="A97" t="s">
        <v>209</v>
      </c>
      <c r="B97" s="1">
        <v>44840</v>
      </c>
      <c r="C97" t="s">
        <v>25</v>
      </c>
      <c r="D97" t="s">
        <v>39</v>
      </c>
      <c r="E97" t="s">
        <v>27</v>
      </c>
      <c r="F97" t="s">
        <v>23</v>
      </c>
      <c r="G97">
        <v>2</v>
      </c>
      <c r="H97">
        <v>464</v>
      </c>
      <c r="I97">
        <v>0.3</v>
      </c>
      <c r="J97">
        <v>649.59999999999991</v>
      </c>
      <c r="K97">
        <v>105.616998974239</v>
      </c>
      <c r="L97" t="s">
        <v>210</v>
      </c>
      <c r="M97" t="s">
        <v>18</v>
      </c>
    </row>
    <row r="98" spans="1:13" x14ac:dyDescent="0.35">
      <c r="A98" t="s">
        <v>211</v>
      </c>
      <c r="B98" s="1">
        <v>44813</v>
      </c>
      <c r="C98" t="s">
        <v>44</v>
      </c>
      <c r="D98" t="s">
        <v>21</v>
      </c>
      <c r="E98" t="s">
        <v>27</v>
      </c>
      <c r="F98" t="s">
        <v>52</v>
      </c>
      <c r="G98">
        <v>3</v>
      </c>
      <c r="H98">
        <v>74</v>
      </c>
      <c r="I98">
        <v>0.1</v>
      </c>
      <c r="J98">
        <v>199.8</v>
      </c>
      <c r="K98">
        <v>10.61974562278917</v>
      </c>
      <c r="L98" t="s">
        <v>212</v>
      </c>
      <c r="M98" t="s">
        <v>18</v>
      </c>
    </row>
    <row r="99" spans="1:13" x14ac:dyDescent="0.35">
      <c r="A99" t="s">
        <v>213</v>
      </c>
      <c r="B99" s="1">
        <v>44804</v>
      </c>
      <c r="C99" t="s">
        <v>14</v>
      </c>
      <c r="D99" t="s">
        <v>21</v>
      </c>
      <c r="E99" t="s">
        <v>27</v>
      </c>
      <c r="F99" t="s">
        <v>33</v>
      </c>
      <c r="G99">
        <v>5</v>
      </c>
      <c r="H99">
        <v>31</v>
      </c>
      <c r="I99">
        <v>0.1</v>
      </c>
      <c r="J99">
        <v>139.5</v>
      </c>
      <c r="K99">
        <v>40.703540707163569</v>
      </c>
      <c r="L99" t="s">
        <v>214</v>
      </c>
      <c r="M99" t="s">
        <v>18</v>
      </c>
    </row>
    <row r="100" spans="1:13" x14ac:dyDescent="0.35">
      <c r="A100" t="s">
        <v>215</v>
      </c>
      <c r="B100" s="1">
        <v>44697</v>
      </c>
      <c r="C100" t="s">
        <v>14</v>
      </c>
      <c r="D100" t="s">
        <v>15</v>
      </c>
      <c r="E100" t="s">
        <v>27</v>
      </c>
      <c r="F100" t="s">
        <v>52</v>
      </c>
      <c r="G100">
        <v>5</v>
      </c>
      <c r="H100">
        <v>224</v>
      </c>
      <c r="I100">
        <v>0.3</v>
      </c>
      <c r="J100">
        <v>784</v>
      </c>
      <c r="K100">
        <v>119.77473810973849</v>
      </c>
      <c r="L100" t="s">
        <v>216</v>
      </c>
      <c r="M100" t="s">
        <v>18</v>
      </c>
    </row>
    <row r="101" spans="1:13" x14ac:dyDescent="0.35">
      <c r="A101" t="s">
        <v>169</v>
      </c>
      <c r="B101" s="1">
        <v>44713</v>
      </c>
      <c r="C101" t="s">
        <v>37</v>
      </c>
      <c r="D101" t="s">
        <v>26</v>
      </c>
      <c r="E101" t="s">
        <v>27</v>
      </c>
      <c r="F101" t="s">
        <v>31</v>
      </c>
      <c r="G101">
        <v>7</v>
      </c>
      <c r="H101">
        <v>121</v>
      </c>
      <c r="I101">
        <v>0</v>
      </c>
      <c r="J101">
        <v>847</v>
      </c>
      <c r="K101">
        <v>162.05868140553841</v>
      </c>
      <c r="L101" t="s">
        <v>217</v>
      </c>
      <c r="M101" t="s">
        <v>18</v>
      </c>
    </row>
    <row r="102" spans="1:13" x14ac:dyDescent="0.35">
      <c r="A102" t="s">
        <v>218</v>
      </c>
      <c r="B102" s="1">
        <v>44722</v>
      </c>
      <c r="C102" t="s">
        <v>37</v>
      </c>
      <c r="D102" t="s">
        <v>39</v>
      </c>
      <c r="E102" t="s">
        <v>27</v>
      </c>
      <c r="F102" t="s">
        <v>23</v>
      </c>
      <c r="G102">
        <v>9</v>
      </c>
      <c r="H102">
        <v>95</v>
      </c>
      <c r="I102">
        <v>0.1</v>
      </c>
      <c r="J102">
        <v>769.5</v>
      </c>
      <c r="K102">
        <v>202.11226412718889</v>
      </c>
      <c r="L102" t="s">
        <v>219</v>
      </c>
      <c r="M102" t="s">
        <v>18</v>
      </c>
    </row>
    <row r="103" spans="1:13" x14ac:dyDescent="0.35">
      <c r="A103" t="s">
        <v>220</v>
      </c>
      <c r="B103" s="1">
        <v>44820</v>
      </c>
      <c r="C103" t="s">
        <v>44</v>
      </c>
      <c r="D103" t="s">
        <v>39</v>
      </c>
      <c r="E103" t="s">
        <v>27</v>
      </c>
      <c r="F103" t="s">
        <v>17</v>
      </c>
      <c r="G103">
        <v>8</v>
      </c>
      <c r="H103">
        <v>328</v>
      </c>
      <c r="I103">
        <v>0.1</v>
      </c>
      <c r="J103">
        <v>2361.6</v>
      </c>
      <c r="K103">
        <v>228.72801179521261</v>
      </c>
      <c r="L103" t="s">
        <v>221</v>
      </c>
      <c r="M103" t="s">
        <v>18</v>
      </c>
    </row>
    <row r="104" spans="1:13" x14ac:dyDescent="0.35">
      <c r="A104" t="s">
        <v>222</v>
      </c>
      <c r="B104" s="1">
        <v>44773</v>
      </c>
      <c r="C104" t="s">
        <v>41</v>
      </c>
      <c r="D104" t="s">
        <v>21</v>
      </c>
      <c r="E104" t="s">
        <v>27</v>
      </c>
      <c r="F104" t="s">
        <v>23</v>
      </c>
      <c r="G104">
        <v>4</v>
      </c>
      <c r="H104">
        <v>60</v>
      </c>
      <c r="I104">
        <v>0.2</v>
      </c>
      <c r="J104">
        <v>192</v>
      </c>
      <c r="K104">
        <v>55.894879387238959</v>
      </c>
      <c r="L104" t="s">
        <v>223</v>
      </c>
      <c r="M104" t="s">
        <v>18</v>
      </c>
    </row>
    <row r="105" spans="1:13" x14ac:dyDescent="0.35">
      <c r="A105" t="s">
        <v>224</v>
      </c>
      <c r="B105" s="1">
        <v>44630</v>
      </c>
      <c r="C105" t="s">
        <v>37</v>
      </c>
      <c r="D105" t="s">
        <v>21</v>
      </c>
      <c r="E105" t="s">
        <v>27</v>
      </c>
      <c r="F105" t="s">
        <v>31</v>
      </c>
      <c r="G105">
        <v>4</v>
      </c>
      <c r="H105">
        <v>281</v>
      </c>
      <c r="I105">
        <v>0.3</v>
      </c>
      <c r="J105">
        <v>786.8</v>
      </c>
      <c r="K105">
        <v>103.8955146349516</v>
      </c>
      <c r="L105" t="s">
        <v>225</v>
      </c>
      <c r="M105" t="s">
        <v>18</v>
      </c>
    </row>
    <row r="106" spans="1:13" x14ac:dyDescent="0.35">
      <c r="A106" t="s">
        <v>226</v>
      </c>
      <c r="B106" s="1">
        <v>44599</v>
      </c>
      <c r="C106" t="s">
        <v>41</v>
      </c>
      <c r="D106" t="s">
        <v>39</v>
      </c>
      <c r="E106" t="s">
        <v>27</v>
      </c>
      <c r="F106" t="s">
        <v>33</v>
      </c>
      <c r="G106">
        <v>5</v>
      </c>
      <c r="H106">
        <v>484</v>
      </c>
      <c r="I106">
        <v>0.3</v>
      </c>
      <c r="J106">
        <v>1694</v>
      </c>
      <c r="K106">
        <v>335.85427552810307</v>
      </c>
      <c r="L106" t="s">
        <v>227</v>
      </c>
      <c r="M106" t="s">
        <v>18</v>
      </c>
    </row>
    <row r="107" spans="1:13" x14ac:dyDescent="0.35">
      <c r="A107" t="s">
        <v>228</v>
      </c>
      <c r="B107" s="1">
        <v>44842</v>
      </c>
      <c r="C107" t="s">
        <v>55</v>
      </c>
      <c r="D107" t="s">
        <v>21</v>
      </c>
      <c r="E107" t="s">
        <v>27</v>
      </c>
      <c r="F107" t="s">
        <v>17</v>
      </c>
      <c r="G107">
        <v>9</v>
      </c>
      <c r="H107">
        <v>457</v>
      </c>
      <c r="I107">
        <v>0.1</v>
      </c>
      <c r="J107">
        <v>3701.7</v>
      </c>
      <c r="K107">
        <v>787.67325373912331</v>
      </c>
      <c r="L107" t="s">
        <v>229</v>
      </c>
      <c r="M107" t="s">
        <v>18</v>
      </c>
    </row>
    <row r="108" spans="1:13" x14ac:dyDescent="0.35">
      <c r="A108" t="s">
        <v>230</v>
      </c>
      <c r="B108" s="1">
        <v>44676</v>
      </c>
      <c r="C108" t="s">
        <v>20</v>
      </c>
      <c r="D108" t="s">
        <v>39</v>
      </c>
      <c r="E108" t="s">
        <v>27</v>
      </c>
      <c r="F108" t="s">
        <v>31</v>
      </c>
      <c r="G108">
        <v>5</v>
      </c>
      <c r="H108">
        <v>172</v>
      </c>
      <c r="I108">
        <v>0.3</v>
      </c>
      <c r="J108">
        <v>602</v>
      </c>
      <c r="K108">
        <v>143.18195044737141</v>
      </c>
      <c r="L108" t="s">
        <v>231</v>
      </c>
      <c r="M108" t="s">
        <v>18</v>
      </c>
    </row>
    <row r="109" spans="1:13" x14ac:dyDescent="0.35">
      <c r="A109" t="s">
        <v>232</v>
      </c>
      <c r="B109" s="1">
        <v>44746</v>
      </c>
      <c r="C109" t="s">
        <v>41</v>
      </c>
      <c r="D109" t="s">
        <v>26</v>
      </c>
      <c r="E109" t="s">
        <v>27</v>
      </c>
      <c r="F109" t="s">
        <v>52</v>
      </c>
      <c r="G109">
        <v>7</v>
      </c>
      <c r="H109">
        <v>135</v>
      </c>
      <c r="I109">
        <v>0</v>
      </c>
      <c r="J109">
        <v>945</v>
      </c>
      <c r="K109">
        <v>59.524741447195908</v>
      </c>
      <c r="L109" t="s">
        <v>233</v>
      </c>
      <c r="M109" t="s">
        <v>18</v>
      </c>
    </row>
    <row r="110" spans="1:13" x14ac:dyDescent="0.35">
      <c r="A110" t="s">
        <v>234</v>
      </c>
      <c r="B110" s="1">
        <v>44830</v>
      </c>
      <c r="C110" t="s">
        <v>14</v>
      </c>
      <c r="D110" t="s">
        <v>21</v>
      </c>
      <c r="E110" t="s">
        <v>27</v>
      </c>
      <c r="F110" t="s">
        <v>23</v>
      </c>
      <c r="G110">
        <v>5</v>
      </c>
      <c r="H110">
        <v>56</v>
      </c>
      <c r="I110">
        <v>0</v>
      </c>
      <c r="J110">
        <v>280</v>
      </c>
      <c r="K110">
        <v>48.594871307520997</v>
      </c>
      <c r="L110" t="s">
        <v>235</v>
      </c>
      <c r="M110" t="s">
        <v>18</v>
      </c>
    </row>
    <row r="111" spans="1:13" x14ac:dyDescent="0.35">
      <c r="A111" t="s">
        <v>236</v>
      </c>
      <c r="B111" s="1">
        <v>44666</v>
      </c>
      <c r="C111" t="s">
        <v>25</v>
      </c>
      <c r="D111" t="s">
        <v>39</v>
      </c>
      <c r="E111" t="s">
        <v>27</v>
      </c>
      <c r="F111" t="s">
        <v>31</v>
      </c>
      <c r="G111">
        <v>6</v>
      </c>
      <c r="H111">
        <v>467</v>
      </c>
      <c r="I111">
        <v>0.2</v>
      </c>
      <c r="J111">
        <v>2241.6</v>
      </c>
      <c r="K111">
        <v>186.88217654189489</v>
      </c>
      <c r="L111" t="s">
        <v>237</v>
      </c>
      <c r="M111" t="s">
        <v>18</v>
      </c>
    </row>
    <row r="112" spans="1:13" x14ac:dyDescent="0.35">
      <c r="A112" t="s">
        <v>238</v>
      </c>
      <c r="B112" s="1">
        <v>44844</v>
      </c>
      <c r="C112" t="s">
        <v>55</v>
      </c>
      <c r="D112" t="s">
        <v>39</v>
      </c>
      <c r="E112" t="s">
        <v>27</v>
      </c>
      <c r="F112" t="s">
        <v>33</v>
      </c>
      <c r="G112">
        <v>8</v>
      </c>
      <c r="H112">
        <v>226</v>
      </c>
      <c r="I112">
        <v>0.1</v>
      </c>
      <c r="J112">
        <v>1627.2</v>
      </c>
      <c r="K112">
        <v>224.70612828080741</v>
      </c>
      <c r="L112" t="s">
        <v>239</v>
      </c>
      <c r="M112" t="s">
        <v>18</v>
      </c>
    </row>
    <row r="113" spans="1:13" x14ac:dyDescent="0.35">
      <c r="A113" t="s">
        <v>240</v>
      </c>
      <c r="B113" s="1">
        <v>44709</v>
      </c>
      <c r="C113" t="s">
        <v>25</v>
      </c>
      <c r="D113" t="s">
        <v>21</v>
      </c>
      <c r="E113" t="s">
        <v>27</v>
      </c>
      <c r="F113" t="s">
        <v>17</v>
      </c>
      <c r="G113">
        <v>2</v>
      </c>
      <c r="H113">
        <v>30</v>
      </c>
      <c r="I113">
        <v>0.1</v>
      </c>
      <c r="J113">
        <v>54</v>
      </c>
      <c r="K113">
        <v>15.947510721712829</v>
      </c>
      <c r="L113" t="s">
        <v>241</v>
      </c>
      <c r="M113" t="s">
        <v>18</v>
      </c>
    </row>
    <row r="114" spans="1:13" x14ac:dyDescent="0.35">
      <c r="A114" t="s">
        <v>242</v>
      </c>
      <c r="B114" s="1">
        <v>44860</v>
      </c>
      <c r="C114" t="s">
        <v>14</v>
      </c>
      <c r="D114" t="s">
        <v>15</v>
      </c>
      <c r="E114" t="s">
        <v>27</v>
      </c>
      <c r="F114" t="s">
        <v>33</v>
      </c>
      <c r="G114">
        <v>1</v>
      </c>
      <c r="H114">
        <v>401</v>
      </c>
      <c r="I114">
        <v>0.3</v>
      </c>
      <c r="J114">
        <v>280.7</v>
      </c>
      <c r="K114">
        <v>62.747016496052382</v>
      </c>
      <c r="L114" t="s">
        <v>243</v>
      </c>
      <c r="M114" t="s">
        <v>18</v>
      </c>
    </row>
    <row r="115" spans="1:13" x14ac:dyDescent="0.35">
      <c r="A115" t="s">
        <v>69</v>
      </c>
      <c r="B115" s="1">
        <v>44839</v>
      </c>
      <c r="C115" t="s">
        <v>20</v>
      </c>
      <c r="D115" t="s">
        <v>21</v>
      </c>
      <c r="E115" t="s">
        <v>27</v>
      </c>
      <c r="F115" t="s">
        <v>33</v>
      </c>
      <c r="G115">
        <v>7</v>
      </c>
      <c r="H115">
        <v>54</v>
      </c>
      <c r="I115">
        <v>0.2</v>
      </c>
      <c r="J115">
        <v>302.39999999999998</v>
      </c>
      <c r="K115">
        <v>41.424370715611801</v>
      </c>
      <c r="L115" t="s">
        <v>244</v>
      </c>
      <c r="M115" t="s">
        <v>18</v>
      </c>
    </row>
    <row r="116" spans="1:13" x14ac:dyDescent="0.35">
      <c r="A116" t="s">
        <v>245</v>
      </c>
      <c r="B116" s="1">
        <v>44587</v>
      </c>
      <c r="C116" t="s">
        <v>37</v>
      </c>
      <c r="D116" t="s">
        <v>15</v>
      </c>
      <c r="E116" t="s">
        <v>27</v>
      </c>
      <c r="F116" t="s">
        <v>31</v>
      </c>
      <c r="G116">
        <v>5</v>
      </c>
      <c r="H116">
        <v>386</v>
      </c>
      <c r="I116">
        <v>0.1</v>
      </c>
      <c r="J116">
        <v>1737</v>
      </c>
      <c r="K116">
        <v>174.77718325175431</v>
      </c>
      <c r="L116" t="s">
        <v>246</v>
      </c>
      <c r="M116" t="s">
        <v>18</v>
      </c>
    </row>
    <row r="117" spans="1:13" x14ac:dyDescent="0.35">
      <c r="A117" t="s">
        <v>240</v>
      </c>
      <c r="B117" s="1">
        <v>44709</v>
      </c>
      <c r="C117" t="s">
        <v>25</v>
      </c>
      <c r="D117" t="s">
        <v>21</v>
      </c>
      <c r="E117" t="s">
        <v>27</v>
      </c>
      <c r="F117" t="s">
        <v>17</v>
      </c>
      <c r="G117">
        <v>2</v>
      </c>
      <c r="H117">
        <v>30</v>
      </c>
      <c r="I117">
        <v>0.1</v>
      </c>
      <c r="J117">
        <v>54</v>
      </c>
      <c r="K117">
        <v>15.947510721712829</v>
      </c>
      <c r="L117" t="s">
        <v>241</v>
      </c>
      <c r="M117" t="s">
        <v>18</v>
      </c>
    </row>
    <row r="118" spans="1:13" x14ac:dyDescent="0.35">
      <c r="A118" t="s">
        <v>247</v>
      </c>
      <c r="B118" s="1">
        <v>44757</v>
      </c>
      <c r="C118" t="s">
        <v>41</v>
      </c>
      <c r="D118" t="s">
        <v>39</v>
      </c>
      <c r="E118" t="s">
        <v>27</v>
      </c>
      <c r="F118" t="s">
        <v>52</v>
      </c>
      <c r="G118">
        <v>5</v>
      </c>
      <c r="H118">
        <v>125</v>
      </c>
      <c r="I118">
        <v>0.1</v>
      </c>
      <c r="J118">
        <v>562.5</v>
      </c>
      <c r="K118">
        <v>150.5500910220947</v>
      </c>
      <c r="L118" t="s">
        <v>248</v>
      </c>
      <c r="M118" t="s">
        <v>18</v>
      </c>
    </row>
    <row r="119" spans="1:13" x14ac:dyDescent="0.35">
      <c r="A119" t="s">
        <v>249</v>
      </c>
      <c r="B119" s="1">
        <v>44583</v>
      </c>
      <c r="C119" t="s">
        <v>55</v>
      </c>
      <c r="D119" t="s">
        <v>15</v>
      </c>
      <c r="E119" t="s">
        <v>27</v>
      </c>
      <c r="F119" t="s">
        <v>23</v>
      </c>
      <c r="G119">
        <v>9</v>
      </c>
      <c r="H119">
        <v>48</v>
      </c>
      <c r="I119">
        <v>0.1</v>
      </c>
      <c r="J119">
        <v>388.8</v>
      </c>
      <c r="K119">
        <v>19.948318436371121</v>
      </c>
      <c r="L119" t="s">
        <v>250</v>
      </c>
      <c r="M119" t="s">
        <v>18</v>
      </c>
    </row>
    <row r="120" spans="1:13" x14ac:dyDescent="0.35">
      <c r="A120" t="s">
        <v>251</v>
      </c>
      <c r="B120" s="1">
        <v>44748</v>
      </c>
      <c r="C120" t="s">
        <v>44</v>
      </c>
      <c r="D120" t="s">
        <v>21</v>
      </c>
      <c r="E120" t="s">
        <v>27</v>
      </c>
      <c r="F120" t="s">
        <v>33</v>
      </c>
      <c r="G120">
        <v>8</v>
      </c>
      <c r="H120">
        <v>425</v>
      </c>
      <c r="I120">
        <v>0.3</v>
      </c>
      <c r="J120">
        <v>2380</v>
      </c>
      <c r="K120">
        <v>238.81145037090479</v>
      </c>
      <c r="L120" t="s">
        <v>252</v>
      </c>
      <c r="M120" t="s">
        <v>18</v>
      </c>
    </row>
    <row r="121" spans="1:13" x14ac:dyDescent="0.35">
      <c r="A121" t="s">
        <v>165</v>
      </c>
      <c r="B121" s="1">
        <v>44620</v>
      </c>
      <c r="C121" t="s">
        <v>25</v>
      </c>
      <c r="D121" t="s">
        <v>26</v>
      </c>
      <c r="E121" t="s">
        <v>27</v>
      </c>
      <c r="F121" t="s">
        <v>52</v>
      </c>
      <c r="G121">
        <v>8</v>
      </c>
      <c r="H121">
        <v>255</v>
      </c>
      <c r="I121">
        <v>0.3</v>
      </c>
      <c r="J121">
        <v>1428</v>
      </c>
      <c r="K121">
        <v>249.27727856805291</v>
      </c>
      <c r="L121" t="s">
        <v>253</v>
      </c>
      <c r="M121" t="s">
        <v>18</v>
      </c>
    </row>
    <row r="122" spans="1:13" x14ac:dyDescent="0.35">
      <c r="A122" t="s">
        <v>254</v>
      </c>
      <c r="B122" s="1">
        <v>44568</v>
      </c>
      <c r="C122" t="s">
        <v>25</v>
      </c>
      <c r="D122" t="s">
        <v>21</v>
      </c>
      <c r="E122" t="s">
        <v>27</v>
      </c>
      <c r="F122" t="s">
        <v>52</v>
      </c>
      <c r="G122">
        <v>8</v>
      </c>
      <c r="H122">
        <v>139</v>
      </c>
      <c r="I122">
        <v>0.1</v>
      </c>
      <c r="J122">
        <v>1000.8</v>
      </c>
      <c r="K122">
        <v>52.374771280738749</v>
      </c>
      <c r="L122" t="s">
        <v>255</v>
      </c>
      <c r="M122" t="s">
        <v>18</v>
      </c>
    </row>
    <row r="123" spans="1:13" x14ac:dyDescent="0.35">
      <c r="A123" t="s">
        <v>135</v>
      </c>
      <c r="B123" s="1">
        <v>44612</v>
      </c>
      <c r="C123" t="s">
        <v>41</v>
      </c>
      <c r="D123" t="s">
        <v>39</v>
      </c>
      <c r="E123" t="s">
        <v>27</v>
      </c>
      <c r="F123" t="s">
        <v>17</v>
      </c>
      <c r="G123">
        <v>4</v>
      </c>
      <c r="H123">
        <v>481</v>
      </c>
      <c r="I123">
        <v>0.3</v>
      </c>
      <c r="J123">
        <v>1346.8</v>
      </c>
      <c r="K123">
        <v>262.62054122705177</v>
      </c>
      <c r="L123" t="s">
        <v>256</v>
      </c>
      <c r="M123" t="s">
        <v>18</v>
      </c>
    </row>
    <row r="124" spans="1:13" x14ac:dyDescent="0.35">
      <c r="A124" t="s">
        <v>257</v>
      </c>
      <c r="B124" s="1">
        <v>44604</v>
      </c>
      <c r="C124" t="s">
        <v>25</v>
      </c>
      <c r="D124" t="s">
        <v>15</v>
      </c>
      <c r="E124" t="s">
        <v>27</v>
      </c>
      <c r="F124" t="s">
        <v>31</v>
      </c>
      <c r="G124">
        <v>6</v>
      </c>
      <c r="H124">
        <v>394</v>
      </c>
      <c r="I124">
        <v>0</v>
      </c>
      <c r="J124">
        <v>2364</v>
      </c>
      <c r="K124">
        <v>484.37729843876582</v>
      </c>
      <c r="L124" t="s">
        <v>258</v>
      </c>
      <c r="M124" t="s">
        <v>18</v>
      </c>
    </row>
    <row r="125" spans="1:13" x14ac:dyDescent="0.35">
      <c r="A125" t="s">
        <v>259</v>
      </c>
      <c r="B125" s="1">
        <v>44755</v>
      </c>
      <c r="C125" t="s">
        <v>14</v>
      </c>
      <c r="D125" t="s">
        <v>15</v>
      </c>
      <c r="E125" t="s">
        <v>27</v>
      </c>
      <c r="F125" t="s">
        <v>17</v>
      </c>
      <c r="G125">
        <v>4</v>
      </c>
      <c r="H125">
        <v>141</v>
      </c>
      <c r="I125">
        <v>0.2</v>
      </c>
      <c r="J125">
        <v>451.2</v>
      </c>
      <c r="K125">
        <v>121.5792328155502</v>
      </c>
      <c r="L125" t="s">
        <v>260</v>
      </c>
      <c r="M125" t="s">
        <v>18</v>
      </c>
    </row>
    <row r="126" spans="1:13" x14ac:dyDescent="0.35">
      <c r="A126" t="s">
        <v>261</v>
      </c>
      <c r="B126" s="1">
        <v>44616</v>
      </c>
      <c r="C126" t="s">
        <v>14</v>
      </c>
      <c r="D126" t="s">
        <v>21</v>
      </c>
      <c r="E126" t="s">
        <v>27</v>
      </c>
      <c r="F126" t="s">
        <v>52</v>
      </c>
      <c r="G126">
        <v>3</v>
      </c>
      <c r="H126">
        <v>46</v>
      </c>
      <c r="I126">
        <v>0.2</v>
      </c>
      <c r="J126">
        <v>110.4</v>
      </c>
      <c r="K126">
        <v>24.190515067447599</v>
      </c>
      <c r="L126" t="s">
        <v>262</v>
      </c>
      <c r="M126" t="s">
        <v>18</v>
      </c>
    </row>
    <row r="127" spans="1:13" x14ac:dyDescent="0.35">
      <c r="A127" t="s">
        <v>226</v>
      </c>
      <c r="B127" s="1">
        <v>44695</v>
      </c>
      <c r="C127" t="s">
        <v>25</v>
      </c>
      <c r="D127" t="s">
        <v>21</v>
      </c>
      <c r="E127" t="s">
        <v>27</v>
      </c>
      <c r="F127" t="s">
        <v>31</v>
      </c>
      <c r="G127">
        <v>2</v>
      </c>
      <c r="H127">
        <v>414</v>
      </c>
      <c r="I127">
        <v>0.1</v>
      </c>
      <c r="J127">
        <v>745.2</v>
      </c>
      <c r="K127">
        <v>63.201412639207987</v>
      </c>
      <c r="L127" t="s">
        <v>263</v>
      </c>
      <c r="M127" t="s">
        <v>18</v>
      </c>
    </row>
    <row r="128" spans="1:13" x14ac:dyDescent="0.35">
      <c r="A128" t="s">
        <v>264</v>
      </c>
      <c r="B128" s="1">
        <v>44841</v>
      </c>
      <c r="C128" t="s">
        <v>55</v>
      </c>
      <c r="D128" t="s">
        <v>15</v>
      </c>
      <c r="E128" t="s">
        <v>27</v>
      </c>
      <c r="F128" t="s">
        <v>31</v>
      </c>
      <c r="G128">
        <v>1</v>
      </c>
      <c r="H128">
        <v>112</v>
      </c>
      <c r="I128">
        <v>0.3</v>
      </c>
      <c r="J128">
        <v>78.399999999999991</v>
      </c>
      <c r="K128">
        <v>18.59699620448081</v>
      </c>
      <c r="L128" t="s">
        <v>265</v>
      </c>
      <c r="M128" t="s">
        <v>18</v>
      </c>
    </row>
    <row r="129" spans="1:13" x14ac:dyDescent="0.35">
      <c r="A129" t="s">
        <v>266</v>
      </c>
      <c r="B129" s="1">
        <v>44815</v>
      </c>
      <c r="C129" t="s">
        <v>37</v>
      </c>
      <c r="D129" t="s">
        <v>21</v>
      </c>
      <c r="E129" t="s">
        <v>27</v>
      </c>
      <c r="F129" t="s">
        <v>23</v>
      </c>
      <c r="G129">
        <v>8</v>
      </c>
      <c r="H129">
        <v>375</v>
      </c>
      <c r="I129">
        <v>0.3</v>
      </c>
      <c r="J129">
        <v>2100</v>
      </c>
      <c r="K129">
        <v>381.88480161440509</v>
      </c>
      <c r="L129" t="s">
        <v>267</v>
      </c>
      <c r="M129" t="s">
        <v>18</v>
      </c>
    </row>
    <row r="130" spans="1:13" x14ac:dyDescent="0.35">
      <c r="A130" t="s">
        <v>268</v>
      </c>
      <c r="B130" s="1">
        <v>44807</v>
      </c>
      <c r="C130" t="s">
        <v>37</v>
      </c>
      <c r="D130" t="s">
        <v>39</v>
      </c>
      <c r="E130" t="s">
        <v>27</v>
      </c>
      <c r="F130" t="s">
        <v>17</v>
      </c>
      <c r="G130">
        <v>5</v>
      </c>
      <c r="H130">
        <v>416</v>
      </c>
      <c r="I130">
        <v>0.3</v>
      </c>
      <c r="J130">
        <v>1456</v>
      </c>
      <c r="K130">
        <v>315.92287956452031</v>
      </c>
      <c r="L130" t="s">
        <v>269</v>
      </c>
      <c r="M130" t="s">
        <v>18</v>
      </c>
    </row>
    <row r="131" spans="1:13" x14ac:dyDescent="0.35">
      <c r="A131" t="s">
        <v>270</v>
      </c>
      <c r="B131" s="1">
        <v>44732</v>
      </c>
      <c r="C131" t="s">
        <v>41</v>
      </c>
      <c r="D131" t="s">
        <v>21</v>
      </c>
      <c r="E131" t="s">
        <v>27</v>
      </c>
      <c r="F131" t="s">
        <v>31</v>
      </c>
      <c r="G131">
        <v>4</v>
      </c>
      <c r="H131">
        <v>180</v>
      </c>
      <c r="I131">
        <v>0.2</v>
      </c>
      <c r="J131">
        <v>576</v>
      </c>
      <c r="K131">
        <v>94.79529238012654</v>
      </c>
      <c r="L131" t="s">
        <v>271</v>
      </c>
      <c r="M131" t="s">
        <v>18</v>
      </c>
    </row>
    <row r="132" spans="1:13" x14ac:dyDescent="0.35">
      <c r="A132" t="s">
        <v>272</v>
      </c>
      <c r="B132" s="1">
        <v>44768</v>
      </c>
      <c r="C132" t="s">
        <v>41</v>
      </c>
      <c r="D132" t="s">
        <v>26</v>
      </c>
      <c r="E132" t="s">
        <v>27</v>
      </c>
      <c r="F132" t="s">
        <v>31</v>
      </c>
      <c r="G132">
        <v>6</v>
      </c>
      <c r="H132">
        <v>281</v>
      </c>
      <c r="I132">
        <v>0.3</v>
      </c>
      <c r="J132">
        <v>1180.2</v>
      </c>
      <c r="K132">
        <v>90.130015172203841</v>
      </c>
      <c r="L132" t="s">
        <v>273</v>
      </c>
      <c r="M132" t="s">
        <v>18</v>
      </c>
    </row>
    <row r="133" spans="1:13" x14ac:dyDescent="0.35">
      <c r="A133" t="s">
        <v>274</v>
      </c>
      <c r="B133" s="1">
        <v>44573</v>
      </c>
      <c r="C133" t="s">
        <v>44</v>
      </c>
      <c r="D133" t="s">
        <v>39</v>
      </c>
      <c r="E133" t="s">
        <v>27</v>
      </c>
      <c r="F133" t="s">
        <v>52</v>
      </c>
      <c r="G133">
        <v>6</v>
      </c>
      <c r="H133">
        <v>194</v>
      </c>
      <c r="I133">
        <v>0.1</v>
      </c>
      <c r="J133">
        <v>1047.5999999999999</v>
      </c>
      <c r="K133">
        <v>157.53136132407141</v>
      </c>
      <c r="L133" t="s">
        <v>275</v>
      </c>
      <c r="M133" t="s">
        <v>18</v>
      </c>
    </row>
    <row r="134" spans="1:13" x14ac:dyDescent="0.35">
      <c r="A134" t="s">
        <v>276</v>
      </c>
      <c r="B134" s="1">
        <v>44578</v>
      </c>
      <c r="C134" t="s">
        <v>25</v>
      </c>
      <c r="D134" t="s">
        <v>15</v>
      </c>
      <c r="E134" t="s">
        <v>27</v>
      </c>
      <c r="F134" t="s">
        <v>17</v>
      </c>
      <c r="G134">
        <v>5</v>
      </c>
      <c r="H134">
        <v>246</v>
      </c>
      <c r="I134">
        <v>0.1</v>
      </c>
      <c r="J134">
        <v>1107</v>
      </c>
      <c r="K134">
        <v>225.82397335950461</v>
      </c>
      <c r="L134" t="s">
        <v>277</v>
      </c>
      <c r="M134" t="s">
        <v>18</v>
      </c>
    </row>
    <row r="135" spans="1:13" x14ac:dyDescent="0.35">
      <c r="A135" t="s">
        <v>278</v>
      </c>
      <c r="B135" s="1">
        <v>44703</v>
      </c>
      <c r="C135" t="s">
        <v>20</v>
      </c>
      <c r="D135" t="s">
        <v>26</v>
      </c>
      <c r="E135" t="s">
        <v>27</v>
      </c>
      <c r="F135" t="s">
        <v>31</v>
      </c>
      <c r="G135">
        <v>1</v>
      </c>
      <c r="H135">
        <v>339</v>
      </c>
      <c r="I135">
        <v>0.2</v>
      </c>
      <c r="J135">
        <v>271.2</v>
      </c>
      <c r="K135">
        <v>51.539402838712881</v>
      </c>
      <c r="L135" t="s">
        <v>279</v>
      </c>
      <c r="M135" t="s">
        <v>18</v>
      </c>
    </row>
    <row r="136" spans="1:13" x14ac:dyDescent="0.35">
      <c r="A136" t="s">
        <v>280</v>
      </c>
      <c r="B136" s="1">
        <v>44642</v>
      </c>
      <c r="C136" t="s">
        <v>37</v>
      </c>
      <c r="D136" t="s">
        <v>15</v>
      </c>
      <c r="E136" t="s">
        <v>27</v>
      </c>
      <c r="F136" t="s">
        <v>52</v>
      </c>
      <c r="G136">
        <v>8</v>
      </c>
      <c r="H136">
        <v>182</v>
      </c>
      <c r="I136">
        <v>0.2</v>
      </c>
      <c r="J136">
        <v>1164.8</v>
      </c>
      <c r="K136">
        <v>92.699498796890381</v>
      </c>
      <c r="L136" t="s">
        <v>281</v>
      </c>
      <c r="M136" t="s">
        <v>18</v>
      </c>
    </row>
    <row r="137" spans="1:13" x14ac:dyDescent="0.35">
      <c r="A137" t="s">
        <v>32</v>
      </c>
      <c r="B137" s="1">
        <v>44641</v>
      </c>
      <c r="C137" t="s">
        <v>20</v>
      </c>
      <c r="D137" t="s">
        <v>21</v>
      </c>
      <c r="E137" t="s">
        <v>27</v>
      </c>
      <c r="F137" t="s">
        <v>33</v>
      </c>
      <c r="G137">
        <v>9</v>
      </c>
      <c r="H137">
        <v>464</v>
      </c>
      <c r="I137">
        <v>0.3</v>
      </c>
      <c r="J137">
        <v>2923.2</v>
      </c>
      <c r="K137">
        <v>720.31420249303346</v>
      </c>
      <c r="L137" t="s">
        <v>193</v>
      </c>
      <c r="M137" t="s">
        <v>18</v>
      </c>
    </row>
    <row r="138" spans="1:13" x14ac:dyDescent="0.35">
      <c r="A138" t="s">
        <v>282</v>
      </c>
      <c r="B138" s="1">
        <v>44783</v>
      </c>
      <c r="C138" t="s">
        <v>44</v>
      </c>
      <c r="D138" t="s">
        <v>26</v>
      </c>
      <c r="E138" t="s">
        <v>27</v>
      </c>
      <c r="F138" t="s">
        <v>31</v>
      </c>
      <c r="G138">
        <v>8</v>
      </c>
      <c r="H138">
        <v>130</v>
      </c>
      <c r="I138">
        <v>0.2</v>
      </c>
      <c r="J138">
        <v>832</v>
      </c>
      <c r="K138">
        <v>152.47000438719709</v>
      </c>
      <c r="L138" t="s">
        <v>283</v>
      </c>
      <c r="M138" t="s">
        <v>18</v>
      </c>
    </row>
    <row r="139" spans="1:13" x14ac:dyDescent="0.35">
      <c r="A139" t="s">
        <v>284</v>
      </c>
      <c r="B139" s="1">
        <v>44607</v>
      </c>
      <c r="C139" t="s">
        <v>41</v>
      </c>
      <c r="D139" t="s">
        <v>39</v>
      </c>
      <c r="E139" t="s">
        <v>27</v>
      </c>
      <c r="F139" t="s">
        <v>23</v>
      </c>
      <c r="G139">
        <v>5</v>
      </c>
      <c r="H139">
        <v>94</v>
      </c>
      <c r="I139">
        <v>0.2</v>
      </c>
      <c r="J139">
        <v>376</v>
      </c>
      <c r="K139">
        <v>27.541120143374421</v>
      </c>
      <c r="L139" t="s">
        <v>285</v>
      </c>
      <c r="M139" t="s">
        <v>18</v>
      </c>
    </row>
    <row r="140" spans="1:13" x14ac:dyDescent="0.35">
      <c r="A140" t="s">
        <v>286</v>
      </c>
      <c r="B140" s="1">
        <v>44635</v>
      </c>
      <c r="C140" t="s">
        <v>14</v>
      </c>
      <c r="D140" t="s">
        <v>15</v>
      </c>
      <c r="E140" t="s">
        <v>27</v>
      </c>
      <c r="F140" t="s">
        <v>33</v>
      </c>
      <c r="G140">
        <v>5</v>
      </c>
      <c r="H140">
        <v>276</v>
      </c>
      <c r="I140">
        <v>0.3</v>
      </c>
      <c r="J140">
        <v>965.99999999999989</v>
      </c>
      <c r="K140">
        <v>225.96264208876431</v>
      </c>
      <c r="L140" t="s">
        <v>287</v>
      </c>
      <c r="M140" t="s">
        <v>18</v>
      </c>
    </row>
    <row r="141" spans="1:13" x14ac:dyDescent="0.35">
      <c r="A141" t="s">
        <v>288</v>
      </c>
      <c r="B141" s="1">
        <v>44710</v>
      </c>
      <c r="C141" t="s">
        <v>20</v>
      </c>
      <c r="D141" t="s">
        <v>26</v>
      </c>
      <c r="E141" t="s">
        <v>27</v>
      </c>
      <c r="F141" t="s">
        <v>17</v>
      </c>
      <c r="G141">
        <v>7</v>
      </c>
      <c r="H141">
        <v>320</v>
      </c>
      <c r="I141">
        <v>0.1</v>
      </c>
      <c r="J141">
        <v>2016</v>
      </c>
      <c r="K141">
        <v>230.0911514719009</v>
      </c>
      <c r="L141" t="s">
        <v>289</v>
      </c>
      <c r="M141" t="s">
        <v>18</v>
      </c>
    </row>
    <row r="142" spans="1:13" x14ac:dyDescent="0.35">
      <c r="A142" t="s">
        <v>290</v>
      </c>
      <c r="B142" s="1">
        <v>44827</v>
      </c>
      <c r="C142" t="s">
        <v>41</v>
      </c>
      <c r="D142" t="s">
        <v>39</v>
      </c>
      <c r="E142" t="s">
        <v>27</v>
      </c>
      <c r="F142" t="s">
        <v>31</v>
      </c>
      <c r="G142">
        <v>4</v>
      </c>
      <c r="H142">
        <v>421</v>
      </c>
      <c r="I142">
        <v>0</v>
      </c>
      <c r="J142">
        <v>1684</v>
      </c>
      <c r="K142">
        <v>430.10913393610861</v>
      </c>
      <c r="L142" t="s">
        <v>291</v>
      </c>
      <c r="M142" t="s">
        <v>18</v>
      </c>
    </row>
    <row r="143" spans="1:13" x14ac:dyDescent="0.35">
      <c r="A143" t="s">
        <v>292</v>
      </c>
      <c r="B143" s="1">
        <v>44564</v>
      </c>
      <c r="C143" t="s">
        <v>14</v>
      </c>
      <c r="D143" t="s">
        <v>15</v>
      </c>
      <c r="E143" t="s">
        <v>27</v>
      </c>
      <c r="F143" t="s">
        <v>17</v>
      </c>
      <c r="G143">
        <v>2</v>
      </c>
      <c r="H143">
        <v>393</v>
      </c>
      <c r="I143">
        <v>0</v>
      </c>
      <c r="J143">
        <v>786</v>
      </c>
      <c r="K143">
        <v>164.33125105692221</v>
      </c>
      <c r="L143" t="s">
        <v>293</v>
      </c>
      <c r="M143" t="s">
        <v>18</v>
      </c>
    </row>
    <row r="144" spans="1:13" x14ac:dyDescent="0.35">
      <c r="A144" t="s">
        <v>254</v>
      </c>
      <c r="B144" s="1">
        <v>44568</v>
      </c>
      <c r="C144" t="s">
        <v>25</v>
      </c>
      <c r="D144" t="s">
        <v>21</v>
      </c>
      <c r="E144" t="s">
        <v>27</v>
      </c>
      <c r="F144" t="s">
        <v>52</v>
      </c>
      <c r="G144">
        <v>8</v>
      </c>
      <c r="H144">
        <v>139</v>
      </c>
      <c r="I144">
        <v>0.1</v>
      </c>
      <c r="J144">
        <v>1000.8</v>
      </c>
      <c r="K144">
        <v>52.374771280738749</v>
      </c>
      <c r="L144" t="s">
        <v>255</v>
      </c>
      <c r="M144" t="s">
        <v>18</v>
      </c>
    </row>
    <row r="145" spans="1:13" x14ac:dyDescent="0.35">
      <c r="A145" t="s">
        <v>294</v>
      </c>
      <c r="B145" s="1">
        <v>44814</v>
      </c>
      <c r="C145" t="s">
        <v>20</v>
      </c>
      <c r="D145" t="s">
        <v>26</v>
      </c>
      <c r="E145" t="s">
        <v>27</v>
      </c>
      <c r="F145" t="s">
        <v>31</v>
      </c>
      <c r="G145">
        <v>8</v>
      </c>
      <c r="H145">
        <v>257</v>
      </c>
      <c r="I145">
        <v>0.3</v>
      </c>
      <c r="J145">
        <v>1439.2</v>
      </c>
      <c r="K145">
        <v>273.36009497308999</v>
      </c>
      <c r="L145" t="s">
        <v>295</v>
      </c>
      <c r="M145" t="s">
        <v>18</v>
      </c>
    </row>
    <row r="146" spans="1:13" x14ac:dyDescent="0.35">
      <c r="A146" t="s">
        <v>296</v>
      </c>
      <c r="B146" s="1">
        <v>44670</v>
      </c>
      <c r="C146" t="s">
        <v>20</v>
      </c>
      <c r="D146" t="s">
        <v>39</v>
      </c>
      <c r="E146" t="s">
        <v>27</v>
      </c>
      <c r="F146" t="s">
        <v>33</v>
      </c>
      <c r="G146">
        <v>2</v>
      </c>
      <c r="H146">
        <v>335</v>
      </c>
      <c r="I146">
        <v>0.1</v>
      </c>
      <c r="J146">
        <v>603</v>
      </c>
      <c r="K146">
        <v>96.005243419238312</v>
      </c>
      <c r="L146" t="s">
        <v>297</v>
      </c>
      <c r="M146" t="s">
        <v>18</v>
      </c>
    </row>
    <row r="147" spans="1:13" x14ac:dyDescent="0.35">
      <c r="A147" t="s">
        <v>298</v>
      </c>
      <c r="B147" s="1">
        <v>44771</v>
      </c>
      <c r="C147" t="s">
        <v>44</v>
      </c>
      <c r="D147" t="s">
        <v>21</v>
      </c>
      <c r="E147" t="s">
        <v>27</v>
      </c>
      <c r="F147" t="s">
        <v>17</v>
      </c>
      <c r="G147">
        <v>9</v>
      </c>
      <c r="H147">
        <v>242</v>
      </c>
      <c r="I147">
        <v>0.1</v>
      </c>
      <c r="J147">
        <v>1960.2</v>
      </c>
      <c r="K147">
        <v>284.43482467908092</v>
      </c>
      <c r="L147" t="s">
        <v>299</v>
      </c>
      <c r="M147" t="s">
        <v>18</v>
      </c>
    </row>
    <row r="148" spans="1:13" x14ac:dyDescent="0.35">
      <c r="A148" t="s">
        <v>173</v>
      </c>
      <c r="B148" s="1">
        <v>44837</v>
      </c>
      <c r="C148" t="s">
        <v>44</v>
      </c>
      <c r="D148" t="s">
        <v>21</v>
      </c>
      <c r="E148" t="s">
        <v>27</v>
      </c>
      <c r="F148" t="s">
        <v>17</v>
      </c>
      <c r="G148">
        <v>4</v>
      </c>
      <c r="H148">
        <v>221</v>
      </c>
      <c r="I148">
        <v>0.3</v>
      </c>
      <c r="J148">
        <v>618.79999999999995</v>
      </c>
      <c r="K148">
        <v>68.048525243344642</v>
      </c>
      <c r="L148" t="s">
        <v>300</v>
      </c>
      <c r="M148" t="s">
        <v>18</v>
      </c>
    </row>
    <row r="149" spans="1:13" x14ac:dyDescent="0.35">
      <c r="A149" t="s">
        <v>301</v>
      </c>
      <c r="B149" s="1">
        <v>44602</v>
      </c>
      <c r="C149" t="s">
        <v>37</v>
      </c>
      <c r="D149" t="s">
        <v>39</v>
      </c>
      <c r="E149" t="s">
        <v>27</v>
      </c>
      <c r="F149" t="s">
        <v>17</v>
      </c>
      <c r="G149">
        <v>5</v>
      </c>
      <c r="H149">
        <v>58</v>
      </c>
      <c r="I149">
        <v>0.2</v>
      </c>
      <c r="J149">
        <v>232</v>
      </c>
      <c r="K149">
        <v>51.945852496814801</v>
      </c>
      <c r="L149" t="s">
        <v>302</v>
      </c>
      <c r="M149" t="s">
        <v>18</v>
      </c>
    </row>
    <row r="150" spans="1:13" x14ac:dyDescent="0.35">
      <c r="A150" t="s">
        <v>84</v>
      </c>
      <c r="B150" s="1">
        <v>44574</v>
      </c>
      <c r="C150" t="s">
        <v>20</v>
      </c>
      <c r="D150" t="s">
        <v>21</v>
      </c>
      <c r="E150" t="s">
        <v>27</v>
      </c>
      <c r="F150" t="s">
        <v>31</v>
      </c>
      <c r="G150">
        <v>6</v>
      </c>
      <c r="H150">
        <v>304</v>
      </c>
      <c r="I150">
        <v>0.3</v>
      </c>
      <c r="J150">
        <v>1276.8</v>
      </c>
      <c r="K150">
        <v>319.2226532087717</v>
      </c>
      <c r="L150" t="s">
        <v>303</v>
      </c>
      <c r="M150" t="s">
        <v>18</v>
      </c>
    </row>
    <row r="151" spans="1:13" x14ac:dyDescent="0.35">
      <c r="A151" t="s">
        <v>304</v>
      </c>
      <c r="B151" s="1">
        <v>44747</v>
      </c>
      <c r="C151" t="s">
        <v>55</v>
      </c>
      <c r="D151" t="s">
        <v>26</v>
      </c>
      <c r="E151" t="s">
        <v>27</v>
      </c>
      <c r="F151" t="s">
        <v>33</v>
      </c>
      <c r="G151">
        <v>8</v>
      </c>
      <c r="H151">
        <v>173</v>
      </c>
      <c r="I151">
        <v>0.2</v>
      </c>
      <c r="J151">
        <v>1107.2</v>
      </c>
      <c r="K151">
        <v>273.00180558950029</v>
      </c>
      <c r="L151" t="s">
        <v>305</v>
      </c>
      <c r="M151" t="s">
        <v>18</v>
      </c>
    </row>
    <row r="152" spans="1:13" x14ac:dyDescent="0.35">
      <c r="A152" t="s">
        <v>306</v>
      </c>
      <c r="B152" s="1">
        <v>44617</v>
      </c>
      <c r="C152" t="s">
        <v>14</v>
      </c>
      <c r="D152" t="s">
        <v>21</v>
      </c>
      <c r="E152" t="s">
        <v>27</v>
      </c>
      <c r="F152" t="s">
        <v>23</v>
      </c>
      <c r="G152">
        <v>6</v>
      </c>
      <c r="H152">
        <v>214</v>
      </c>
      <c r="I152">
        <v>0.1</v>
      </c>
      <c r="J152">
        <v>1155.5999999999999</v>
      </c>
      <c r="K152">
        <v>290.34132200777441</v>
      </c>
      <c r="L152" t="s">
        <v>307</v>
      </c>
      <c r="M152" t="s">
        <v>18</v>
      </c>
    </row>
    <row r="153" spans="1:13" x14ac:dyDescent="0.35">
      <c r="A153" t="s">
        <v>308</v>
      </c>
      <c r="B153" s="1">
        <v>44759</v>
      </c>
      <c r="C153" t="s">
        <v>14</v>
      </c>
      <c r="D153" t="s">
        <v>21</v>
      </c>
      <c r="E153" t="s">
        <v>27</v>
      </c>
      <c r="F153" t="s">
        <v>17</v>
      </c>
      <c r="G153">
        <v>2</v>
      </c>
      <c r="H153">
        <v>447</v>
      </c>
      <c r="I153">
        <v>0.3</v>
      </c>
      <c r="J153">
        <v>625.79999999999995</v>
      </c>
      <c r="K153">
        <v>101.88639539711561</v>
      </c>
      <c r="L153" t="s">
        <v>309</v>
      </c>
      <c r="M153" t="s">
        <v>18</v>
      </c>
    </row>
    <row r="154" spans="1:13" x14ac:dyDescent="0.35">
      <c r="A154" t="s">
        <v>310</v>
      </c>
      <c r="B154" s="1">
        <v>44738</v>
      </c>
      <c r="C154" t="s">
        <v>44</v>
      </c>
      <c r="D154" t="s">
        <v>21</v>
      </c>
      <c r="E154" t="s">
        <v>27</v>
      </c>
      <c r="F154" t="s">
        <v>23</v>
      </c>
      <c r="G154">
        <v>9</v>
      </c>
      <c r="H154">
        <v>21</v>
      </c>
      <c r="I154">
        <v>0.1</v>
      </c>
      <c r="J154">
        <v>170.1</v>
      </c>
      <c r="K154">
        <v>28.164118731550818</v>
      </c>
      <c r="L154" t="s">
        <v>311</v>
      </c>
      <c r="M154" t="s">
        <v>18</v>
      </c>
    </row>
    <row r="155" spans="1:13" x14ac:dyDescent="0.35">
      <c r="A155" t="s">
        <v>312</v>
      </c>
      <c r="B155" s="1">
        <v>44644</v>
      </c>
      <c r="C155" t="s">
        <v>25</v>
      </c>
      <c r="D155" t="s">
        <v>21</v>
      </c>
      <c r="E155" t="s">
        <v>27</v>
      </c>
      <c r="F155" t="s">
        <v>23</v>
      </c>
      <c r="G155">
        <v>7</v>
      </c>
      <c r="H155">
        <v>300</v>
      </c>
      <c r="I155">
        <v>0.3</v>
      </c>
      <c r="J155">
        <v>1470</v>
      </c>
      <c r="K155">
        <v>382.12733997108933</v>
      </c>
      <c r="L155" t="s">
        <v>313</v>
      </c>
      <c r="M155" t="s">
        <v>18</v>
      </c>
    </row>
    <row r="156" spans="1:13" x14ac:dyDescent="0.35">
      <c r="A156" t="s">
        <v>314</v>
      </c>
      <c r="B156" s="1">
        <v>44649</v>
      </c>
      <c r="C156" t="s">
        <v>20</v>
      </c>
      <c r="D156" t="s">
        <v>15</v>
      </c>
      <c r="E156" t="s">
        <v>27</v>
      </c>
      <c r="F156" t="s">
        <v>33</v>
      </c>
      <c r="G156">
        <v>3</v>
      </c>
      <c r="H156">
        <v>227</v>
      </c>
      <c r="I156">
        <v>0.3</v>
      </c>
      <c r="J156">
        <v>476.7</v>
      </c>
      <c r="K156">
        <v>67.004408758911467</v>
      </c>
      <c r="L156" t="s">
        <v>315</v>
      </c>
      <c r="M156" t="s">
        <v>18</v>
      </c>
    </row>
    <row r="157" spans="1:13" x14ac:dyDescent="0.35">
      <c r="A157" t="s">
        <v>316</v>
      </c>
      <c r="B157" s="1">
        <v>44855</v>
      </c>
      <c r="C157" t="s">
        <v>55</v>
      </c>
      <c r="D157" t="s">
        <v>15</v>
      </c>
      <c r="E157" t="s">
        <v>27</v>
      </c>
      <c r="F157" t="s">
        <v>52</v>
      </c>
      <c r="G157">
        <v>4</v>
      </c>
      <c r="H157">
        <v>423</v>
      </c>
      <c r="I157">
        <v>0</v>
      </c>
      <c r="J157">
        <v>1692</v>
      </c>
      <c r="K157">
        <v>446.57686051714762</v>
      </c>
      <c r="L157" t="s">
        <v>317</v>
      </c>
      <c r="M157" t="s">
        <v>18</v>
      </c>
    </row>
    <row r="158" spans="1:13" x14ac:dyDescent="0.35">
      <c r="A158" t="s">
        <v>19</v>
      </c>
      <c r="B158" s="1">
        <v>44730</v>
      </c>
      <c r="C158" t="s">
        <v>20</v>
      </c>
      <c r="D158" t="s">
        <v>21</v>
      </c>
      <c r="E158" t="s">
        <v>22</v>
      </c>
      <c r="F158" t="s">
        <v>23</v>
      </c>
      <c r="G158">
        <v>8</v>
      </c>
      <c r="H158">
        <v>111</v>
      </c>
      <c r="I158">
        <v>0.2</v>
      </c>
      <c r="J158">
        <v>710.40000000000009</v>
      </c>
      <c r="K158">
        <v>132.05238740005399</v>
      </c>
      <c r="L158" t="s">
        <v>318</v>
      </c>
      <c r="M158" t="s">
        <v>18</v>
      </c>
    </row>
    <row r="159" spans="1:13" x14ac:dyDescent="0.35">
      <c r="A159" t="s">
        <v>29</v>
      </c>
      <c r="B159" s="1">
        <v>44575</v>
      </c>
      <c r="C159" t="s">
        <v>20</v>
      </c>
      <c r="D159" t="s">
        <v>26</v>
      </c>
      <c r="E159" t="s">
        <v>22</v>
      </c>
      <c r="F159" t="s">
        <v>17</v>
      </c>
      <c r="G159">
        <v>4</v>
      </c>
      <c r="H159">
        <v>223</v>
      </c>
      <c r="I159">
        <v>0.1</v>
      </c>
      <c r="J159">
        <v>802.80000000000007</v>
      </c>
      <c r="K159">
        <v>81.089951870020002</v>
      </c>
      <c r="L159" t="s">
        <v>319</v>
      </c>
      <c r="M159" t="s">
        <v>18</v>
      </c>
    </row>
    <row r="160" spans="1:13" x14ac:dyDescent="0.35">
      <c r="A160" t="s">
        <v>36</v>
      </c>
      <c r="B160" s="1">
        <v>44669</v>
      </c>
      <c r="C160" t="s">
        <v>37</v>
      </c>
      <c r="D160" t="s">
        <v>21</v>
      </c>
      <c r="E160" t="s">
        <v>22</v>
      </c>
      <c r="F160" t="s">
        <v>17</v>
      </c>
      <c r="G160">
        <v>9</v>
      </c>
      <c r="H160">
        <v>43</v>
      </c>
      <c r="I160">
        <v>0</v>
      </c>
      <c r="J160">
        <v>387</v>
      </c>
      <c r="K160">
        <v>67.382616490375241</v>
      </c>
      <c r="L160" t="s">
        <v>320</v>
      </c>
      <c r="M160" t="s">
        <v>18</v>
      </c>
    </row>
    <row r="161" spans="1:13" x14ac:dyDescent="0.35">
      <c r="A161" t="s">
        <v>42</v>
      </c>
      <c r="B161" s="1">
        <v>44601</v>
      </c>
      <c r="C161" t="s">
        <v>25</v>
      </c>
      <c r="D161" t="s">
        <v>39</v>
      </c>
      <c r="E161" t="s">
        <v>22</v>
      </c>
      <c r="F161" t="s">
        <v>33</v>
      </c>
      <c r="G161">
        <v>1</v>
      </c>
      <c r="H161">
        <v>416</v>
      </c>
      <c r="I161">
        <v>0</v>
      </c>
      <c r="J161">
        <v>416</v>
      </c>
      <c r="K161">
        <v>63.712671448256863</v>
      </c>
      <c r="L161" t="s">
        <v>321</v>
      </c>
      <c r="M161" t="s">
        <v>18</v>
      </c>
    </row>
    <row r="162" spans="1:13" x14ac:dyDescent="0.35">
      <c r="A162" t="s">
        <v>322</v>
      </c>
      <c r="B162" s="1">
        <v>44720</v>
      </c>
      <c r="C162" t="s">
        <v>41</v>
      </c>
      <c r="D162" t="s">
        <v>15</v>
      </c>
      <c r="E162" t="s">
        <v>22</v>
      </c>
      <c r="F162" t="s">
        <v>52</v>
      </c>
      <c r="G162">
        <v>9</v>
      </c>
      <c r="H162">
        <v>60</v>
      </c>
      <c r="I162">
        <v>0.2</v>
      </c>
      <c r="J162">
        <v>432</v>
      </c>
      <c r="K162">
        <v>45.934228434733392</v>
      </c>
      <c r="L162" t="s">
        <v>323</v>
      </c>
      <c r="M162" t="s">
        <v>18</v>
      </c>
    </row>
    <row r="163" spans="1:13" x14ac:dyDescent="0.35">
      <c r="A163" t="s">
        <v>312</v>
      </c>
      <c r="B163" s="1">
        <v>44737</v>
      </c>
      <c r="C163" t="s">
        <v>37</v>
      </c>
      <c r="D163" t="s">
        <v>21</v>
      </c>
      <c r="E163" t="s">
        <v>22</v>
      </c>
      <c r="F163" t="s">
        <v>17</v>
      </c>
      <c r="G163">
        <v>5</v>
      </c>
      <c r="H163">
        <v>372</v>
      </c>
      <c r="I163">
        <v>0.3</v>
      </c>
      <c r="J163">
        <v>1302</v>
      </c>
      <c r="K163">
        <v>282.86677080062481</v>
      </c>
      <c r="L163" t="s">
        <v>324</v>
      </c>
      <c r="M163" t="s">
        <v>18</v>
      </c>
    </row>
    <row r="164" spans="1:13" x14ac:dyDescent="0.35">
      <c r="A164" t="s">
        <v>325</v>
      </c>
      <c r="B164" s="1">
        <v>44763</v>
      </c>
      <c r="C164" t="s">
        <v>20</v>
      </c>
      <c r="D164" t="s">
        <v>21</v>
      </c>
      <c r="E164" t="s">
        <v>22</v>
      </c>
      <c r="F164" t="s">
        <v>31</v>
      </c>
      <c r="G164">
        <v>3</v>
      </c>
      <c r="H164">
        <v>336</v>
      </c>
      <c r="I164">
        <v>0</v>
      </c>
      <c r="J164">
        <v>1008</v>
      </c>
      <c r="K164">
        <v>66.831556997644</v>
      </c>
      <c r="L164" t="s">
        <v>326</v>
      </c>
      <c r="M164" t="s">
        <v>18</v>
      </c>
    </row>
    <row r="165" spans="1:13" x14ac:dyDescent="0.35">
      <c r="A165" t="s">
        <v>327</v>
      </c>
      <c r="B165" s="1">
        <v>44675</v>
      </c>
      <c r="C165" t="s">
        <v>20</v>
      </c>
      <c r="D165" t="s">
        <v>39</v>
      </c>
      <c r="E165" t="s">
        <v>22</v>
      </c>
      <c r="F165" t="s">
        <v>23</v>
      </c>
      <c r="G165">
        <v>7</v>
      </c>
      <c r="H165">
        <v>34</v>
      </c>
      <c r="I165">
        <v>0.3</v>
      </c>
      <c r="J165">
        <v>166.6</v>
      </c>
      <c r="K165">
        <v>13.9674975268656</v>
      </c>
      <c r="L165" t="s">
        <v>328</v>
      </c>
      <c r="M165" t="s">
        <v>18</v>
      </c>
    </row>
    <row r="166" spans="1:13" x14ac:dyDescent="0.35">
      <c r="A166" t="s">
        <v>329</v>
      </c>
      <c r="B166" s="1">
        <v>44729</v>
      </c>
      <c r="C166" t="s">
        <v>37</v>
      </c>
      <c r="D166" t="s">
        <v>26</v>
      </c>
      <c r="E166" t="s">
        <v>22</v>
      </c>
      <c r="F166" t="s">
        <v>23</v>
      </c>
      <c r="G166">
        <v>3</v>
      </c>
      <c r="H166">
        <v>105</v>
      </c>
      <c r="I166">
        <v>0</v>
      </c>
      <c r="J166">
        <v>315</v>
      </c>
      <c r="K166">
        <v>71.492013906844278</v>
      </c>
      <c r="L166" t="s">
        <v>330</v>
      </c>
      <c r="M166" t="s">
        <v>18</v>
      </c>
    </row>
    <row r="167" spans="1:13" x14ac:dyDescent="0.35">
      <c r="A167" t="s">
        <v>331</v>
      </c>
      <c r="B167" s="1">
        <v>44562</v>
      </c>
      <c r="C167" t="s">
        <v>20</v>
      </c>
      <c r="D167" t="s">
        <v>26</v>
      </c>
      <c r="E167" t="s">
        <v>22</v>
      </c>
      <c r="F167" t="s">
        <v>33</v>
      </c>
      <c r="G167">
        <v>7</v>
      </c>
      <c r="H167">
        <v>420</v>
      </c>
      <c r="I167">
        <v>0.3</v>
      </c>
      <c r="J167">
        <v>2058</v>
      </c>
      <c r="K167">
        <v>457.33148790477162</v>
      </c>
      <c r="L167" t="s">
        <v>332</v>
      </c>
      <c r="M167" t="s">
        <v>18</v>
      </c>
    </row>
    <row r="168" spans="1:13" x14ac:dyDescent="0.35">
      <c r="A168" t="s">
        <v>169</v>
      </c>
      <c r="B168" s="1">
        <v>44766</v>
      </c>
      <c r="C168" t="s">
        <v>37</v>
      </c>
      <c r="D168" t="s">
        <v>21</v>
      </c>
      <c r="E168" t="s">
        <v>22</v>
      </c>
      <c r="F168" t="s">
        <v>17</v>
      </c>
      <c r="G168">
        <v>5</v>
      </c>
      <c r="H168">
        <v>409</v>
      </c>
      <c r="I168">
        <v>0.1</v>
      </c>
      <c r="J168">
        <v>1840.5</v>
      </c>
      <c r="K168">
        <v>339.89516478299259</v>
      </c>
      <c r="L168" t="s">
        <v>333</v>
      </c>
      <c r="M168" t="s">
        <v>18</v>
      </c>
    </row>
    <row r="169" spans="1:13" x14ac:dyDescent="0.35">
      <c r="A169" t="s">
        <v>334</v>
      </c>
      <c r="B169" s="1">
        <v>44598</v>
      </c>
      <c r="C169" t="s">
        <v>25</v>
      </c>
      <c r="D169" t="s">
        <v>21</v>
      </c>
      <c r="E169" t="s">
        <v>22</v>
      </c>
      <c r="F169" t="s">
        <v>17</v>
      </c>
      <c r="G169">
        <v>9</v>
      </c>
      <c r="H169">
        <v>23</v>
      </c>
      <c r="I169">
        <v>0</v>
      </c>
      <c r="J169">
        <v>207</v>
      </c>
      <c r="K169">
        <v>56.210631639067607</v>
      </c>
      <c r="L169" t="s">
        <v>335</v>
      </c>
      <c r="M169" t="s">
        <v>18</v>
      </c>
    </row>
    <row r="170" spans="1:13" x14ac:dyDescent="0.35">
      <c r="A170" t="s">
        <v>336</v>
      </c>
      <c r="B170" s="1">
        <v>44625</v>
      </c>
      <c r="C170" t="s">
        <v>37</v>
      </c>
      <c r="D170" t="s">
        <v>21</v>
      </c>
      <c r="E170" t="s">
        <v>22</v>
      </c>
      <c r="F170" t="s">
        <v>52</v>
      </c>
      <c r="G170">
        <v>1</v>
      </c>
      <c r="H170">
        <v>322</v>
      </c>
      <c r="I170">
        <v>0.2</v>
      </c>
      <c r="J170">
        <v>257.60000000000002</v>
      </c>
      <c r="K170">
        <v>58.454652197314992</v>
      </c>
      <c r="L170" t="s">
        <v>337</v>
      </c>
      <c r="M170" t="s">
        <v>18</v>
      </c>
    </row>
    <row r="171" spans="1:13" x14ac:dyDescent="0.35">
      <c r="A171" t="s">
        <v>175</v>
      </c>
      <c r="B171" s="1">
        <v>44826</v>
      </c>
      <c r="C171" t="s">
        <v>20</v>
      </c>
      <c r="D171" t="s">
        <v>21</v>
      </c>
      <c r="E171" t="s">
        <v>22</v>
      </c>
      <c r="F171" t="s">
        <v>31</v>
      </c>
      <c r="G171">
        <v>5</v>
      </c>
      <c r="H171">
        <v>473</v>
      </c>
      <c r="I171">
        <v>0.1</v>
      </c>
      <c r="J171">
        <v>2128.5</v>
      </c>
      <c r="K171">
        <v>357.14521821962398</v>
      </c>
      <c r="L171" t="s">
        <v>338</v>
      </c>
      <c r="M171" t="s">
        <v>18</v>
      </c>
    </row>
    <row r="172" spans="1:13" x14ac:dyDescent="0.35">
      <c r="A172" t="s">
        <v>329</v>
      </c>
      <c r="B172" s="1">
        <v>44859</v>
      </c>
      <c r="C172" t="s">
        <v>20</v>
      </c>
      <c r="D172" t="s">
        <v>21</v>
      </c>
      <c r="E172" t="s">
        <v>22</v>
      </c>
      <c r="F172" t="s">
        <v>23</v>
      </c>
      <c r="G172">
        <v>4</v>
      </c>
      <c r="H172">
        <v>383</v>
      </c>
      <c r="I172">
        <v>0.2</v>
      </c>
      <c r="J172">
        <v>1225.5999999999999</v>
      </c>
      <c r="K172">
        <v>258.25901724198809</v>
      </c>
      <c r="L172" t="s">
        <v>339</v>
      </c>
      <c r="M172" t="s">
        <v>18</v>
      </c>
    </row>
    <row r="173" spans="1:13" x14ac:dyDescent="0.35">
      <c r="A173" t="s">
        <v>141</v>
      </c>
      <c r="B173" s="1">
        <v>44690</v>
      </c>
      <c r="C173" t="s">
        <v>14</v>
      </c>
      <c r="D173" t="s">
        <v>26</v>
      </c>
      <c r="E173" t="s">
        <v>22</v>
      </c>
      <c r="F173" t="s">
        <v>17</v>
      </c>
      <c r="G173">
        <v>2</v>
      </c>
      <c r="H173">
        <v>233</v>
      </c>
      <c r="I173">
        <v>0.2</v>
      </c>
      <c r="J173">
        <v>372.8</v>
      </c>
      <c r="K173">
        <v>24.732125885000709</v>
      </c>
      <c r="L173" t="s">
        <v>340</v>
      </c>
      <c r="M173" t="s">
        <v>18</v>
      </c>
    </row>
    <row r="174" spans="1:13" x14ac:dyDescent="0.35">
      <c r="A174" t="s">
        <v>341</v>
      </c>
      <c r="B174" s="1">
        <v>44828</v>
      </c>
      <c r="C174" t="s">
        <v>41</v>
      </c>
      <c r="D174" t="s">
        <v>21</v>
      </c>
      <c r="E174" t="s">
        <v>22</v>
      </c>
      <c r="F174" t="s">
        <v>33</v>
      </c>
      <c r="G174">
        <v>6</v>
      </c>
      <c r="H174">
        <v>230</v>
      </c>
      <c r="I174">
        <v>0.1</v>
      </c>
      <c r="J174">
        <v>1242</v>
      </c>
      <c r="K174">
        <v>204.70184372228289</v>
      </c>
      <c r="L174" t="s">
        <v>342</v>
      </c>
      <c r="M174" t="s">
        <v>18</v>
      </c>
    </row>
    <row r="175" spans="1:13" x14ac:dyDescent="0.35">
      <c r="A175" t="s">
        <v>343</v>
      </c>
      <c r="B175" s="1">
        <v>44674</v>
      </c>
      <c r="C175" t="s">
        <v>20</v>
      </c>
      <c r="D175" t="s">
        <v>26</v>
      </c>
      <c r="E175" t="s">
        <v>22</v>
      </c>
      <c r="F175" t="s">
        <v>33</v>
      </c>
      <c r="G175">
        <v>1</v>
      </c>
      <c r="H175">
        <v>65</v>
      </c>
      <c r="I175">
        <v>0.1</v>
      </c>
      <c r="J175">
        <v>58.5</v>
      </c>
      <c r="K175">
        <v>11.849542811110499</v>
      </c>
      <c r="L175" t="s">
        <v>344</v>
      </c>
      <c r="M175" t="s">
        <v>18</v>
      </c>
    </row>
    <row r="176" spans="1:13" x14ac:dyDescent="0.35">
      <c r="A176" t="s">
        <v>143</v>
      </c>
      <c r="B176" s="1">
        <v>44647</v>
      </c>
      <c r="C176" t="s">
        <v>55</v>
      </c>
      <c r="D176" t="s">
        <v>15</v>
      </c>
      <c r="E176" t="s">
        <v>22</v>
      </c>
      <c r="F176" t="s">
        <v>23</v>
      </c>
      <c r="G176">
        <v>2</v>
      </c>
      <c r="H176">
        <v>293</v>
      </c>
      <c r="I176">
        <v>0</v>
      </c>
      <c r="J176">
        <v>586</v>
      </c>
      <c r="K176">
        <v>115.408211366312</v>
      </c>
      <c r="L176" t="s">
        <v>345</v>
      </c>
      <c r="M176" t="s">
        <v>18</v>
      </c>
    </row>
    <row r="177" spans="1:13" x14ac:dyDescent="0.35">
      <c r="A177" t="s">
        <v>135</v>
      </c>
      <c r="B177" s="1">
        <v>44803</v>
      </c>
      <c r="C177" t="s">
        <v>55</v>
      </c>
      <c r="D177" t="s">
        <v>26</v>
      </c>
      <c r="E177" t="s">
        <v>22</v>
      </c>
      <c r="F177" t="s">
        <v>52</v>
      </c>
      <c r="G177">
        <v>8</v>
      </c>
      <c r="H177">
        <v>485</v>
      </c>
      <c r="I177">
        <v>0.3</v>
      </c>
      <c r="J177">
        <v>2716</v>
      </c>
      <c r="K177">
        <v>478.83539925853739</v>
      </c>
      <c r="L177" t="s">
        <v>346</v>
      </c>
      <c r="M177" t="s">
        <v>18</v>
      </c>
    </row>
    <row r="178" spans="1:13" x14ac:dyDescent="0.35">
      <c r="A178" t="s">
        <v>347</v>
      </c>
      <c r="B178" s="1">
        <v>44622</v>
      </c>
      <c r="C178" t="s">
        <v>14</v>
      </c>
      <c r="D178" t="s">
        <v>39</v>
      </c>
      <c r="E178" t="s">
        <v>22</v>
      </c>
      <c r="F178" t="s">
        <v>23</v>
      </c>
      <c r="G178">
        <v>6</v>
      </c>
      <c r="H178">
        <v>111</v>
      </c>
      <c r="I178">
        <v>0</v>
      </c>
      <c r="J178">
        <v>666</v>
      </c>
      <c r="K178">
        <v>43.048729719122541</v>
      </c>
      <c r="L178" t="s">
        <v>348</v>
      </c>
      <c r="M178" t="s">
        <v>18</v>
      </c>
    </row>
    <row r="179" spans="1:13" x14ac:dyDescent="0.35">
      <c r="A179" t="s">
        <v>349</v>
      </c>
      <c r="B179" s="1">
        <v>44611</v>
      </c>
      <c r="C179" t="s">
        <v>37</v>
      </c>
      <c r="D179" t="s">
        <v>39</v>
      </c>
      <c r="E179" t="s">
        <v>22</v>
      </c>
      <c r="F179" t="s">
        <v>31</v>
      </c>
      <c r="G179">
        <v>8</v>
      </c>
      <c r="H179">
        <v>194</v>
      </c>
      <c r="I179">
        <v>0.3</v>
      </c>
      <c r="J179">
        <v>1086.4000000000001</v>
      </c>
      <c r="K179">
        <v>71.934236261574199</v>
      </c>
      <c r="L179" t="s">
        <v>350</v>
      </c>
      <c r="M179" t="s">
        <v>18</v>
      </c>
    </row>
    <row r="180" spans="1:13" x14ac:dyDescent="0.35">
      <c r="A180" t="s">
        <v>171</v>
      </c>
      <c r="B180" s="1">
        <v>44621</v>
      </c>
      <c r="C180" t="s">
        <v>20</v>
      </c>
      <c r="D180" t="s">
        <v>21</v>
      </c>
      <c r="E180" t="s">
        <v>22</v>
      </c>
      <c r="F180" t="s">
        <v>52</v>
      </c>
      <c r="G180">
        <v>6</v>
      </c>
      <c r="H180">
        <v>459</v>
      </c>
      <c r="I180">
        <v>0</v>
      </c>
      <c r="J180">
        <v>2754</v>
      </c>
      <c r="K180">
        <v>190.754625183987</v>
      </c>
      <c r="L180" t="s">
        <v>351</v>
      </c>
      <c r="M180" t="s">
        <v>18</v>
      </c>
    </row>
    <row r="181" spans="1:13" x14ac:dyDescent="0.35">
      <c r="A181" t="s">
        <v>352</v>
      </c>
      <c r="B181" s="1">
        <v>44857</v>
      </c>
      <c r="C181" t="s">
        <v>25</v>
      </c>
      <c r="D181" t="s">
        <v>26</v>
      </c>
      <c r="E181" t="s">
        <v>22</v>
      </c>
      <c r="F181" t="s">
        <v>33</v>
      </c>
      <c r="G181">
        <v>4</v>
      </c>
      <c r="H181">
        <v>23</v>
      </c>
      <c r="I181">
        <v>0</v>
      </c>
      <c r="J181">
        <v>92</v>
      </c>
      <c r="K181">
        <v>23.851945880587621</v>
      </c>
      <c r="L181" t="s">
        <v>353</v>
      </c>
      <c r="M181" t="s">
        <v>18</v>
      </c>
    </row>
    <row r="182" spans="1:13" x14ac:dyDescent="0.35">
      <c r="A182" t="s">
        <v>354</v>
      </c>
      <c r="B182" s="1">
        <v>44721</v>
      </c>
      <c r="C182" t="s">
        <v>25</v>
      </c>
      <c r="D182" t="s">
        <v>26</v>
      </c>
      <c r="E182" t="s">
        <v>22</v>
      </c>
      <c r="F182" t="s">
        <v>31</v>
      </c>
      <c r="G182">
        <v>8</v>
      </c>
      <c r="H182">
        <v>420</v>
      </c>
      <c r="I182">
        <v>0.3</v>
      </c>
      <c r="J182">
        <v>2352</v>
      </c>
      <c r="K182">
        <v>265.16839686809521</v>
      </c>
      <c r="L182" t="s">
        <v>355</v>
      </c>
      <c r="M182" t="s">
        <v>18</v>
      </c>
    </row>
    <row r="183" spans="1:13" x14ac:dyDescent="0.35">
      <c r="A183" t="s">
        <v>356</v>
      </c>
      <c r="B183" s="1">
        <v>44629</v>
      </c>
      <c r="C183" t="s">
        <v>37</v>
      </c>
      <c r="D183" t="s">
        <v>39</v>
      </c>
      <c r="E183" t="s">
        <v>22</v>
      </c>
      <c r="F183" t="s">
        <v>52</v>
      </c>
      <c r="G183">
        <v>3</v>
      </c>
      <c r="H183">
        <v>103</v>
      </c>
      <c r="I183">
        <v>0.3</v>
      </c>
      <c r="J183">
        <v>216.3</v>
      </c>
      <c r="K183">
        <v>18.788495381642299</v>
      </c>
      <c r="L183" t="s">
        <v>357</v>
      </c>
      <c r="M183" t="s">
        <v>18</v>
      </c>
    </row>
    <row r="184" spans="1:13" x14ac:dyDescent="0.35">
      <c r="A184" t="s">
        <v>358</v>
      </c>
      <c r="B184" s="1">
        <v>44719</v>
      </c>
      <c r="C184" t="s">
        <v>55</v>
      </c>
      <c r="D184" t="s">
        <v>26</v>
      </c>
      <c r="E184" t="s">
        <v>22</v>
      </c>
      <c r="F184" t="s">
        <v>23</v>
      </c>
      <c r="G184">
        <v>5</v>
      </c>
      <c r="H184">
        <v>107</v>
      </c>
      <c r="I184">
        <v>0</v>
      </c>
      <c r="J184">
        <v>535</v>
      </c>
      <c r="K184">
        <v>46.979263343297497</v>
      </c>
      <c r="L184" t="s">
        <v>359</v>
      </c>
      <c r="M184" t="s">
        <v>18</v>
      </c>
    </row>
    <row r="185" spans="1:13" x14ac:dyDescent="0.35">
      <c r="A185" t="s">
        <v>360</v>
      </c>
      <c r="B185" s="1">
        <v>44847</v>
      </c>
      <c r="C185" t="s">
        <v>55</v>
      </c>
      <c r="D185" t="s">
        <v>26</v>
      </c>
      <c r="E185" t="s">
        <v>22</v>
      </c>
      <c r="F185" t="s">
        <v>17</v>
      </c>
      <c r="G185">
        <v>3</v>
      </c>
      <c r="H185">
        <v>351</v>
      </c>
      <c r="I185">
        <v>0.1</v>
      </c>
      <c r="J185">
        <v>947.7</v>
      </c>
      <c r="K185">
        <v>279.35943743924048</v>
      </c>
      <c r="L185" t="s">
        <v>361</v>
      </c>
      <c r="M185" t="s">
        <v>18</v>
      </c>
    </row>
    <row r="186" spans="1:13" x14ac:dyDescent="0.35">
      <c r="A186" t="s">
        <v>362</v>
      </c>
      <c r="B186" s="1">
        <v>44800</v>
      </c>
      <c r="C186" t="s">
        <v>41</v>
      </c>
      <c r="D186" t="s">
        <v>26</v>
      </c>
      <c r="E186" t="s">
        <v>22</v>
      </c>
      <c r="F186" t="s">
        <v>52</v>
      </c>
      <c r="G186">
        <v>2</v>
      </c>
      <c r="H186">
        <v>381</v>
      </c>
      <c r="I186">
        <v>0.1</v>
      </c>
      <c r="J186">
        <v>685.80000000000007</v>
      </c>
      <c r="K186">
        <v>48.599917371429783</v>
      </c>
      <c r="L186" t="s">
        <v>363</v>
      </c>
      <c r="M186" t="s">
        <v>18</v>
      </c>
    </row>
    <row r="187" spans="1:13" x14ac:dyDescent="0.35">
      <c r="A187" t="s">
        <v>296</v>
      </c>
      <c r="B187" s="1">
        <v>44565</v>
      </c>
      <c r="C187" t="s">
        <v>41</v>
      </c>
      <c r="D187" t="s">
        <v>15</v>
      </c>
      <c r="E187" t="s">
        <v>22</v>
      </c>
      <c r="F187" t="s">
        <v>52</v>
      </c>
      <c r="G187">
        <v>3</v>
      </c>
      <c r="H187">
        <v>212</v>
      </c>
      <c r="I187">
        <v>0.2</v>
      </c>
      <c r="J187">
        <v>508.8</v>
      </c>
      <c r="K187">
        <v>122.2546595118897</v>
      </c>
      <c r="L187" t="s">
        <v>364</v>
      </c>
      <c r="M187" t="s">
        <v>18</v>
      </c>
    </row>
    <row r="188" spans="1:13" x14ac:dyDescent="0.35">
      <c r="A188" t="s">
        <v>365</v>
      </c>
      <c r="B188" s="1">
        <v>44606</v>
      </c>
      <c r="C188" t="s">
        <v>44</v>
      </c>
      <c r="D188" t="s">
        <v>39</v>
      </c>
      <c r="E188" t="s">
        <v>22</v>
      </c>
      <c r="F188" t="s">
        <v>23</v>
      </c>
      <c r="G188">
        <v>3</v>
      </c>
      <c r="H188">
        <v>176</v>
      </c>
      <c r="I188">
        <v>0.1</v>
      </c>
      <c r="J188">
        <v>475.2</v>
      </c>
      <c r="K188">
        <v>118.11064295571759</v>
      </c>
      <c r="L188" t="s">
        <v>366</v>
      </c>
      <c r="M188" t="s">
        <v>18</v>
      </c>
    </row>
    <row r="189" spans="1:13" x14ac:dyDescent="0.35">
      <c r="A189" t="s">
        <v>367</v>
      </c>
      <c r="B189" s="1">
        <v>44849</v>
      </c>
      <c r="C189" t="s">
        <v>55</v>
      </c>
      <c r="D189" t="s">
        <v>39</v>
      </c>
      <c r="E189" t="s">
        <v>22</v>
      </c>
      <c r="F189" t="s">
        <v>31</v>
      </c>
      <c r="G189">
        <v>3</v>
      </c>
      <c r="H189">
        <v>369</v>
      </c>
      <c r="I189">
        <v>0.1</v>
      </c>
      <c r="J189">
        <v>996.30000000000007</v>
      </c>
      <c r="K189">
        <v>81.264390505178525</v>
      </c>
      <c r="L189" t="s">
        <v>368</v>
      </c>
      <c r="M189" t="s">
        <v>18</v>
      </c>
    </row>
    <row r="190" spans="1:13" x14ac:dyDescent="0.35">
      <c r="A190" t="s">
        <v>369</v>
      </c>
      <c r="B190" s="1">
        <v>44801</v>
      </c>
      <c r="C190" t="s">
        <v>14</v>
      </c>
      <c r="D190" t="s">
        <v>26</v>
      </c>
      <c r="E190" t="s">
        <v>22</v>
      </c>
      <c r="F190" t="s">
        <v>33</v>
      </c>
      <c r="G190">
        <v>8</v>
      </c>
      <c r="H190">
        <v>33</v>
      </c>
      <c r="I190">
        <v>0</v>
      </c>
      <c r="J190">
        <v>264</v>
      </c>
      <c r="K190">
        <v>71.439480314884349</v>
      </c>
      <c r="L190" t="s">
        <v>370</v>
      </c>
      <c r="M190" t="s">
        <v>18</v>
      </c>
    </row>
    <row r="191" spans="1:13" x14ac:dyDescent="0.35">
      <c r="A191" t="s">
        <v>100</v>
      </c>
      <c r="B191" s="1">
        <v>44861</v>
      </c>
      <c r="C191" t="s">
        <v>55</v>
      </c>
      <c r="D191" t="s">
        <v>15</v>
      </c>
      <c r="E191" t="s">
        <v>22</v>
      </c>
      <c r="F191" t="s">
        <v>52</v>
      </c>
      <c r="G191">
        <v>6</v>
      </c>
      <c r="H191">
        <v>39</v>
      </c>
      <c r="I191">
        <v>0.2</v>
      </c>
      <c r="J191">
        <v>187.2</v>
      </c>
      <c r="K191">
        <v>33.35224244718848</v>
      </c>
      <c r="L191" t="s">
        <v>371</v>
      </c>
      <c r="M191" t="s">
        <v>18</v>
      </c>
    </row>
    <row r="192" spans="1:13" x14ac:dyDescent="0.35">
      <c r="A192" t="s">
        <v>372</v>
      </c>
      <c r="B192" s="1">
        <v>44680</v>
      </c>
      <c r="C192" t="s">
        <v>37</v>
      </c>
      <c r="D192" t="s">
        <v>39</v>
      </c>
      <c r="E192" t="s">
        <v>22</v>
      </c>
      <c r="F192" t="s">
        <v>31</v>
      </c>
      <c r="G192">
        <v>7</v>
      </c>
      <c r="H192">
        <v>292</v>
      </c>
      <c r="I192">
        <v>0.1</v>
      </c>
      <c r="J192">
        <v>1839.6</v>
      </c>
      <c r="K192">
        <v>118.2194662574619</v>
      </c>
      <c r="L192" t="s">
        <v>373</v>
      </c>
      <c r="M192" t="s">
        <v>18</v>
      </c>
    </row>
    <row r="193" spans="1:13" x14ac:dyDescent="0.35">
      <c r="A193" t="s">
        <v>374</v>
      </c>
      <c r="B193" s="1">
        <v>44590</v>
      </c>
      <c r="C193" t="s">
        <v>44</v>
      </c>
      <c r="D193" t="s">
        <v>15</v>
      </c>
      <c r="E193" t="s">
        <v>22</v>
      </c>
      <c r="F193" t="s">
        <v>31</v>
      </c>
      <c r="G193">
        <v>7</v>
      </c>
      <c r="H193">
        <v>454</v>
      </c>
      <c r="I193">
        <v>0.3</v>
      </c>
      <c r="J193">
        <v>2224.6</v>
      </c>
      <c r="K193">
        <v>293.05301842642268</v>
      </c>
      <c r="L193" t="s">
        <v>375</v>
      </c>
      <c r="M193" t="s">
        <v>18</v>
      </c>
    </row>
    <row r="194" spans="1:13" x14ac:dyDescent="0.35">
      <c r="A194" t="s">
        <v>376</v>
      </c>
      <c r="B194" s="1">
        <v>44787</v>
      </c>
      <c r="C194" t="s">
        <v>44</v>
      </c>
      <c r="D194" t="s">
        <v>39</v>
      </c>
      <c r="E194" t="s">
        <v>22</v>
      </c>
      <c r="F194" t="s">
        <v>52</v>
      </c>
      <c r="G194">
        <v>5</v>
      </c>
      <c r="H194">
        <v>478</v>
      </c>
      <c r="I194">
        <v>0.2</v>
      </c>
      <c r="J194">
        <v>1912</v>
      </c>
      <c r="K194">
        <v>247.01208163827781</v>
      </c>
      <c r="L194" t="s">
        <v>377</v>
      </c>
      <c r="M194" t="s">
        <v>18</v>
      </c>
    </row>
    <row r="195" spans="1:13" x14ac:dyDescent="0.35">
      <c r="A195" t="s">
        <v>310</v>
      </c>
      <c r="B195" s="1">
        <v>44672</v>
      </c>
      <c r="C195" t="s">
        <v>20</v>
      </c>
      <c r="D195" t="s">
        <v>26</v>
      </c>
      <c r="E195" t="s">
        <v>22</v>
      </c>
      <c r="F195" t="s">
        <v>31</v>
      </c>
      <c r="G195">
        <v>9</v>
      </c>
      <c r="H195">
        <v>406</v>
      </c>
      <c r="I195">
        <v>0</v>
      </c>
      <c r="J195">
        <v>3654</v>
      </c>
      <c r="K195">
        <v>881.99603322837868</v>
      </c>
      <c r="L195" t="s">
        <v>378</v>
      </c>
      <c r="M195" t="s">
        <v>18</v>
      </c>
    </row>
    <row r="196" spans="1:13" x14ac:dyDescent="0.35">
      <c r="A196" t="s">
        <v>131</v>
      </c>
      <c r="B196" s="1">
        <v>44692</v>
      </c>
      <c r="C196" t="s">
        <v>37</v>
      </c>
      <c r="D196" t="s">
        <v>26</v>
      </c>
      <c r="E196" t="s">
        <v>22</v>
      </c>
      <c r="F196" t="s">
        <v>33</v>
      </c>
      <c r="G196">
        <v>1</v>
      </c>
      <c r="H196">
        <v>405</v>
      </c>
      <c r="I196">
        <v>0.1</v>
      </c>
      <c r="J196">
        <v>364.5</v>
      </c>
      <c r="K196">
        <v>21.288039316701632</v>
      </c>
      <c r="L196" t="s">
        <v>379</v>
      </c>
      <c r="M196" t="s">
        <v>18</v>
      </c>
    </row>
    <row r="197" spans="1:13" x14ac:dyDescent="0.35">
      <c r="A197" t="s">
        <v>380</v>
      </c>
      <c r="B197" s="1">
        <v>44724</v>
      </c>
      <c r="C197" t="s">
        <v>25</v>
      </c>
      <c r="D197" t="s">
        <v>21</v>
      </c>
      <c r="E197" t="s">
        <v>22</v>
      </c>
      <c r="F197" t="s">
        <v>23</v>
      </c>
      <c r="G197">
        <v>7</v>
      </c>
      <c r="H197">
        <v>65</v>
      </c>
      <c r="I197">
        <v>0.3</v>
      </c>
      <c r="J197">
        <v>318.5</v>
      </c>
      <c r="K197">
        <v>57.600001318183928</v>
      </c>
      <c r="L197" t="s">
        <v>381</v>
      </c>
      <c r="M197" t="s">
        <v>18</v>
      </c>
    </row>
    <row r="198" spans="1:13" x14ac:dyDescent="0.35">
      <c r="A198" t="s">
        <v>382</v>
      </c>
      <c r="B198" s="1">
        <v>44563</v>
      </c>
      <c r="C198" t="s">
        <v>41</v>
      </c>
      <c r="D198" t="s">
        <v>21</v>
      </c>
      <c r="E198" t="s">
        <v>22</v>
      </c>
      <c r="F198" t="s">
        <v>17</v>
      </c>
      <c r="G198">
        <v>1</v>
      </c>
      <c r="H198">
        <v>413</v>
      </c>
      <c r="I198">
        <v>0.1</v>
      </c>
      <c r="J198">
        <v>371.7</v>
      </c>
      <c r="K198">
        <v>99.738531956365563</v>
      </c>
      <c r="L198" t="s">
        <v>383</v>
      </c>
      <c r="M198" t="s">
        <v>18</v>
      </c>
    </row>
    <row r="199" spans="1:13" x14ac:dyDescent="0.35">
      <c r="A199" t="s">
        <v>384</v>
      </c>
      <c r="B199" s="1">
        <v>44726</v>
      </c>
      <c r="C199" t="s">
        <v>41</v>
      </c>
      <c r="D199" t="s">
        <v>39</v>
      </c>
      <c r="E199" t="s">
        <v>22</v>
      </c>
      <c r="F199" t="s">
        <v>31</v>
      </c>
      <c r="G199">
        <v>5</v>
      </c>
      <c r="H199">
        <v>482</v>
      </c>
      <c r="I199">
        <v>0.1</v>
      </c>
      <c r="J199">
        <v>2169</v>
      </c>
      <c r="K199">
        <v>574.86074871873109</v>
      </c>
      <c r="L199" t="s">
        <v>385</v>
      </c>
      <c r="M199" t="s">
        <v>18</v>
      </c>
    </row>
    <row r="200" spans="1:13" x14ac:dyDescent="0.35">
      <c r="A200" t="s">
        <v>30</v>
      </c>
      <c r="B200" s="1">
        <v>44799</v>
      </c>
      <c r="C200" t="s">
        <v>55</v>
      </c>
      <c r="D200" t="s">
        <v>15</v>
      </c>
      <c r="E200" t="s">
        <v>22</v>
      </c>
      <c r="F200" t="s">
        <v>31</v>
      </c>
      <c r="G200">
        <v>5</v>
      </c>
      <c r="H200">
        <v>207</v>
      </c>
      <c r="I200">
        <v>0.1</v>
      </c>
      <c r="J200">
        <v>931.5</v>
      </c>
      <c r="K200">
        <v>189.86252758813009</v>
      </c>
      <c r="L200" t="s">
        <v>386</v>
      </c>
      <c r="M200" t="s">
        <v>18</v>
      </c>
    </row>
    <row r="201" spans="1:13" x14ac:dyDescent="0.35">
      <c r="A201" t="s">
        <v>387</v>
      </c>
      <c r="B201" s="1">
        <v>44614</v>
      </c>
      <c r="C201" t="s">
        <v>44</v>
      </c>
      <c r="D201" t="s">
        <v>26</v>
      </c>
      <c r="E201" t="s">
        <v>22</v>
      </c>
      <c r="F201" t="s">
        <v>33</v>
      </c>
      <c r="G201">
        <v>7</v>
      </c>
      <c r="H201">
        <v>41</v>
      </c>
      <c r="I201">
        <v>0.2</v>
      </c>
      <c r="J201">
        <v>229.6</v>
      </c>
      <c r="K201">
        <v>43.661889419488219</v>
      </c>
      <c r="L201" t="s">
        <v>388</v>
      </c>
      <c r="M201" t="s">
        <v>18</v>
      </c>
    </row>
    <row r="202" spans="1:13" x14ac:dyDescent="0.35">
      <c r="A202" t="s">
        <v>389</v>
      </c>
      <c r="B202" s="1">
        <v>44806</v>
      </c>
      <c r="C202" t="s">
        <v>41</v>
      </c>
      <c r="D202" t="s">
        <v>15</v>
      </c>
      <c r="E202" t="s">
        <v>22</v>
      </c>
      <c r="F202" t="s">
        <v>23</v>
      </c>
      <c r="G202">
        <v>6</v>
      </c>
      <c r="H202">
        <v>31</v>
      </c>
      <c r="I202">
        <v>0.2</v>
      </c>
      <c r="J202">
        <v>148.80000000000001</v>
      </c>
      <c r="K202">
        <v>44.048903868157723</v>
      </c>
      <c r="L202" t="s">
        <v>390</v>
      </c>
      <c r="M202" t="s">
        <v>18</v>
      </c>
    </row>
    <row r="203" spans="1:13" x14ac:dyDescent="0.35">
      <c r="A203" t="s">
        <v>391</v>
      </c>
      <c r="B203" s="1">
        <v>44793</v>
      </c>
      <c r="C203" t="s">
        <v>55</v>
      </c>
      <c r="D203" t="s">
        <v>21</v>
      </c>
      <c r="E203" t="s">
        <v>22</v>
      </c>
      <c r="F203" t="s">
        <v>17</v>
      </c>
      <c r="G203">
        <v>3</v>
      </c>
      <c r="H203">
        <v>41</v>
      </c>
      <c r="I203">
        <v>0.2</v>
      </c>
      <c r="J203">
        <v>98.4</v>
      </c>
      <c r="K203">
        <v>9.8895854427012537</v>
      </c>
      <c r="L203" t="s">
        <v>392</v>
      </c>
      <c r="M203" t="s">
        <v>18</v>
      </c>
    </row>
    <row r="204" spans="1:13" x14ac:dyDescent="0.35">
      <c r="A204" t="s">
        <v>362</v>
      </c>
      <c r="B204" s="1">
        <v>44854</v>
      </c>
      <c r="C204" t="s">
        <v>37</v>
      </c>
      <c r="D204" t="s">
        <v>21</v>
      </c>
      <c r="E204" t="s">
        <v>22</v>
      </c>
      <c r="F204" t="s">
        <v>17</v>
      </c>
      <c r="G204">
        <v>6</v>
      </c>
      <c r="H204">
        <v>43</v>
      </c>
      <c r="I204">
        <v>0.1</v>
      </c>
      <c r="J204">
        <v>232.2</v>
      </c>
      <c r="K204">
        <v>21.761867428064441</v>
      </c>
      <c r="L204" t="s">
        <v>393</v>
      </c>
      <c r="M204" t="s">
        <v>18</v>
      </c>
    </row>
    <row r="205" spans="1:13" x14ac:dyDescent="0.35">
      <c r="A205" t="s">
        <v>394</v>
      </c>
      <c r="B205" s="1">
        <v>44818</v>
      </c>
      <c r="C205" t="s">
        <v>37</v>
      </c>
      <c r="D205" t="s">
        <v>26</v>
      </c>
      <c r="E205" t="s">
        <v>22</v>
      </c>
      <c r="F205" t="s">
        <v>52</v>
      </c>
      <c r="G205">
        <v>1</v>
      </c>
      <c r="H205">
        <v>240</v>
      </c>
      <c r="I205">
        <v>0.3</v>
      </c>
      <c r="J205">
        <v>168</v>
      </c>
      <c r="K205">
        <v>11.73507655500724</v>
      </c>
      <c r="L205" t="s">
        <v>395</v>
      </c>
      <c r="M205" t="s">
        <v>18</v>
      </c>
    </row>
    <row r="206" spans="1:13" x14ac:dyDescent="0.35">
      <c r="A206" t="s">
        <v>396</v>
      </c>
      <c r="B206" s="1">
        <v>44615</v>
      </c>
      <c r="C206" t="s">
        <v>25</v>
      </c>
      <c r="D206" t="s">
        <v>39</v>
      </c>
      <c r="E206" t="s">
        <v>22</v>
      </c>
      <c r="F206" t="s">
        <v>31</v>
      </c>
      <c r="G206">
        <v>8</v>
      </c>
      <c r="H206">
        <v>478</v>
      </c>
      <c r="I206">
        <v>0.1</v>
      </c>
      <c r="J206">
        <v>3441.6</v>
      </c>
      <c r="K206">
        <v>691.32078833958963</v>
      </c>
      <c r="L206" t="s">
        <v>397</v>
      </c>
      <c r="M206" t="s">
        <v>18</v>
      </c>
    </row>
    <row r="207" spans="1:13" x14ac:dyDescent="0.35">
      <c r="A207" t="s">
        <v>398</v>
      </c>
      <c r="B207" s="1">
        <v>44577</v>
      </c>
      <c r="C207" t="s">
        <v>41</v>
      </c>
      <c r="D207" t="s">
        <v>21</v>
      </c>
      <c r="E207" t="s">
        <v>22</v>
      </c>
      <c r="F207" t="s">
        <v>33</v>
      </c>
      <c r="G207">
        <v>7</v>
      </c>
      <c r="H207">
        <v>270</v>
      </c>
      <c r="I207">
        <v>0.2</v>
      </c>
      <c r="J207">
        <v>1512</v>
      </c>
      <c r="K207">
        <v>352.70094989921711</v>
      </c>
      <c r="L207" t="s">
        <v>399</v>
      </c>
      <c r="M207" t="s">
        <v>18</v>
      </c>
    </row>
    <row r="208" spans="1:13" x14ac:dyDescent="0.35">
      <c r="A208" t="s">
        <v>400</v>
      </c>
      <c r="B208" s="1">
        <v>44691</v>
      </c>
      <c r="C208" t="s">
        <v>55</v>
      </c>
      <c r="D208" t="s">
        <v>21</v>
      </c>
      <c r="E208" t="s">
        <v>22</v>
      </c>
      <c r="F208" t="s">
        <v>17</v>
      </c>
      <c r="G208">
        <v>7</v>
      </c>
      <c r="H208">
        <v>136</v>
      </c>
      <c r="I208">
        <v>0.1</v>
      </c>
      <c r="J208">
        <v>856.80000000000007</v>
      </c>
      <c r="K208">
        <v>147.27774968483891</v>
      </c>
      <c r="L208" t="s">
        <v>401</v>
      </c>
      <c r="M208" t="s">
        <v>18</v>
      </c>
    </row>
    <row r="209" spans="1:13" x14ac:dyDescent="0.35">
      <c r="A209" t="s">
        <v>30</v>
      </c>
      <c r="B209" s="1">
        <v>44853</v>
      </c>
      <c r="C209" t="s">
        <v>44</v>
      </c>
      <c r="D209" t="s">
        <v>21</v>
      </c>
      <c r="E209" t="s">
        <v>22</v>
      </c>
      <c r="F209" t="s">
        <v>31</v>
      </c>
      <c r="G209">
        <v>5</v>
      </c>
      <c r="H209">
        <v>464</v>
      </c>
      <c r="I209">
        <v>0.3</v>
      </c>
      <c r="J209">
        <v>1624</v>
      </c>
      <c r="K209">
        <v>109.47430615393669</v>
      </c>
      <c r="L209" t="s">
        <v>402</v>
      </c>
      <c r="M209" t="s">
        <v>18</v>
      </c>
    </row>
    <row r="210" spans="1:13" x14ac:dyDescent="0.35">
      <c r="A210" t="s">
        <v>403</v>
      </c>
      <c r="B210" s="1">
        <v>44790</v>
      </c>
      <c r="C210" t="s">
        <v>20</v>
      </c>
      <c r="D210" t="s">
        <v>39</v>
      </c>
      <c r="E210" t="s">
        <v>22</v>
      </c>
      <c r="F210" t="s">
        <v>52</v>
      </c>
      <c r="G210">
        <v>8</v>
      </c>
      <c r="H210">
        <v>407</v>
      </c>
      <c r="I210">
        <v>0.3</v>
      </c>
      <c r="J210">
        <v>2279.1999999999998</v>
      </c>
      <c r="K210">
        <v>271.74017690787548</v>
      </c>
      <c r="L210" t="s">
        <v>404</v>
      </c>
      <c r="M210" t="s">
        <v>18</v>
      </c>
    </row>
    <row r="211" spans="1:13" x14ac:dyDescent="0.35">
      <c r="A211" t="s">
        <v>405</v>
      </c>
      <c r="B211" s="1">
        <v>44788</v>
      </c>
      <c r="C211" t="s">
        <v>20</v>
      </c>
      <c r="D211" t="s">
        <v>39</v>
      </c>
      <c r="E211" t="s">
        <v>22</v>
      </c>
      <c r="F211" t="s">
        <v>33</v>
      </c>
      <c r="G211">
        <v>2</v>
      </c>
      <c r="H211">
        <v>103</v>
      </c>
      <c r="I211">
        <v>0.1</v>
      </c>
      <c r="J211">
        <v>185.4</v>
      </c>
      <c r="K211">
        <v>49.000258561892203</v>
      </c>
      <c r="L211" t="s">
        <v>406</v>
      </c>
      <c r="M211" t="s">
        <v>18</v>
      </c>
    </row>
    <row r="212" spans="1:13" x14ac:dyDescent="0.35">
      <c r="A212" t="s">
        <v>407</v>
      </c>
      <c r="B212" s="1">
        <v>44772</v>
      </c>
      <c r="C212" t="s">
        <v>41</v>
      </c>
      <c r="D212" t="s">
        <v>21</v>
      </c>
      <c r="E212" t="s">
        <v>22</v>
      </c>
      <c r="F212" t="s">
        <v>23</v>
      </c>
      <c r="G212">
        <v>3</v>
      </c>
      <c r="H212">
        <v>435</v>
      </c>
      <c r="I212">
        <v>0.3</v>
      </c>
      <c r="J212">
        <v>913.49999999999989</v>
      </c>
      <c r="K212">
        <v>222.80535645507169</v>
      </c>
      <c r="L212" t="s">
        <v>408</v>
      </c>
      <c r="M212" t="s">
        <v>18</v>
      </c>
    </row>
    <row r="213" spans="1:13" x14ac:dyDescent="0.35">
      <c r="A213" t="s">
        <v>405</v>
      </c>
      <c r="B213" s="1">
        <v>44662</v>
      </c>
      <c r="C213" t="s">
        <v>14</v>
      </c>
      <c r="D213" t="s">
        <v>21</v>
      </c>
      <c r="E213" t="s">
        <v>22</v>
      </c>
      <c r="F213" t="s">
        <v>31</v>
      </c>
      <c r="G213">
        <v>5</v>
      </c>
      <c r="H213">
        <v>69</v>
      </c>
      <c r="I213">
        <v>0.1</v>
      </c>
      <c r="J213">
        <v>310.5</v>
      </c>
      <c r="K213">
        <v>29.97112256031728</v>
      </c>
      <c r="L213" t="s">
        <v>409</v>
      </c>
      <c r="M213" t="s">
        <v>18</v>
      </c>
    </row>
    <row r="214" spans="1:13" x14ac:dyDescent="0.35">
      <c r="A214" t="s">
        <v>410</v>
      </c>
      <c r="B214" s="1">
        <v>44774</v>
      </c>
      <c r="C214" t="s">
        <v>20</v>
      </c>
      <c r="D214" t="s">
        <v>15</v>
      </c>
      <c r="E214" t="s">
        <v>22</v>
      </c>
      <c r="F214" t="s">
        <v>17</v>
      </c>
      <c r="G214">
        <v>1</v>
      </c>
      <c r="H214">
        <v>389</v>
      </c>
      <c r="I214">
        <v>0.2</v>
      </c>
      <c r="J214">
        <v>311.2</v>
      </c>
      <c r="K214">
        <v>31.413030520134221</v>
      </c>
      <c r="L214" t="s">
        <v>411</v>
      </c>
      <c r="M214" t="s">
        <v>18</v>
      </c>
    </row>
    <row r="215" spans="1:13" x14ac:dyDescent="0.35">
      <c r="A215" t="s">
        <v>209</v>
      </c>
      <c r="B215" s="1">
        <v>44736</v>
      </c>
      <c r="C215" t="s">
        <v>41</v>
      </c>
      <c r="D215" t="s">
        <v>26</v>
      </c>
      <c r="E215" t="s">
        <v>22</v>
      </c>
      <c r="F215" t="s">
        <v>33</v>
      </c>
      <c r="G215">
        <v>1</v>
      </c>
      <c r="H215">
        <v>261</v>
      </c>
      <c r="I215">
        <v>0</v>
      </c>
      <c r="J215">
        <v>261</v>
      </c>
      <c r="K215">
        <v>68.510892989113188</v>
      </c>
      <c r="L215" t="s">
        <v>412</v>
      </c>
      <c r="M215" t="s">
        <v>18</v>
      </c>
    </row>
    <row r="216" spans="1:13" x14ac:dyDescent="0.35">
      <c r="A216" t="s">
        <v>413</v>
      </c>
      <c r="B216" s="1">
        <v>44681</v>
      </c>
      <c r="C216" t="s">
        <v>37</v>
      </c>
      <c r="D216" t="s">
        <v>39</v>
      </c>
      <c r="E216" t="s">
        <v>22</v>
      </c>
      <c r="F216" t="s">
        <v>31</v>
      </c>
      <c r="G216">
        <v>9</v>
      </c>
      <c r="H216">
        <v>401</v>
      </c>
      <c r="I216">
        <v>0.3</v>
      </c>
      <c r="J216">
        <v>2526.3000000000002</v>
      </c>
      <c r="K216">
        <v>304.53730169935778</v>
      </c>
      <c r="L216" t="s">
        <v>414</v>
      </c>
      <c r="M216" t="s">
        <v>18</v>
      </c>
    </row>
    <row r="217" spans="1:13" x14ac:dyDescent="0.35">
      <c r="A217" t="s">
        <v>415</v>
      </c>
      <c r="B217" s="1">
        <v>44673</v>
      </c>
      <c r="C217" t="s">
        <v>20</v>
      </c>
      <c r="D217" t="s">
        <v>21</v>
      </c>
      <c r="E217" t="s">
        <v>22</v>
      </c>
      <c r="F217" t="s">
        <v>52</v>
      </c>
      <c r="G217">
        <v>7</v>
      </c>
      <c r="H217">
        <v>423</v>
      </c>
      <c r="I217">
        <v>0.2</v>
      </c>
      <c r="J217">
        <v>2368.8000000000002</v>
      </c>
      <c r="K217">
        <v>212.54541689379121</v>
      </c>
      <c r="L217" t="s">
        <v>416</v>
      </c>
      <c r="M217" t="s">
        <v>18</v>
      </c>
    </row>
    <row r="218" spans="1:13" x14ac:dyDescent="0.35">
      <c r="A218" t="s">
        <v>417</v>
      </c>
      <c r="B218" s="1">
        <v>44702</v>
      </c>
      <c r="C218" t="s">
        <v>55</v>
      </c>
      <c r="D218" t="s">
        <v>21</v>
      </c>
      <c r="E218" t="s">
        <v>22</v>
      </c>
      <c r="F218" t="s">
        <v>33</v>
      </c>
      <c r="G218">
        <v>8</v>
      </c>
      <c r="H218">
        <v>497</v>
      </c>
      <c r="I218">
        <v>0</v>
      </c>
      <c r="J218">
        <v>3976</v>
      </c>
      <c r="K218">
        <v>1156.4140676082691</v>
      </c>
      <c r="L218" t="s">
        <v>418</v>
      </c>
      <c r="M218" t="s">
        <v>18</v>
      </c>
    </row>
    <row r="219" spans="1:13" x14ac:dyDescent="0.35">
      <c r="A219" t="s">
        <v>242</v>
      </c>
      <c r="B219" s="1">
        <v>44661</v>
      </c>
      <c r="C219" t="s">
        <v>55</v>
      </c>
      <c r="D219" t="s">
        <v>39</v>
      </c>
      <c r="E219" t="s">
        <v>22</v>
      </c>
      <c r="F219" t="s">
        <v>17</v>
      </c>
      <c r="G219">
        <v>8</v>
      </c>
      <c r="H219">
        <v>193</v>
      </c>
      <c r="I219">
        <v>0.3</v>
      </c>
      <c r="J219">
        <v>1080.8</v>
      </c>
      <c r="K219">
        <v>281.53044974714669</v>
      </c>
      <c r="L219" t="s">
        <v>419</v>
      </c>
      <c r="M219" t="s">
        <v>18</v>
      </c>
    </row>
    <row r="220" spans="1:13" x14ac:dyDescent="0.35">
      <c r="A220" t="s">
        <v>420</v>
      </c>
      <c r="B220" s="1">
        <v>44682</v>
      </c>
      <c r="C220" t="s">
        <v>44</v>
      </c>
      <c r="D220" t="s">
        <v>26</v>
      </c>
      <c r="E220" t="s">
        <v>22</v>
      </c>
      <c r="F220" t="s">
        <v>31</v>
      </c>
      <c r="G220">
        <v>3</v>
      </c>
      <c r="H220">
        <v>255</v>
      </c>
      <c r="I220">
        <v>0.1</v>
      </c>
      <c r="J220">
        <v>688.5</v>
      </c>
      <c r="K220">
        <v>79.471090813042821</v>
      </c>
      <c r="L220" t="s">
        <v>421</v>
      </c>
      <c r="M220" t="s">
        <v>18</v>
      </c>
    </row>
    <row r="221" spans="1:13" x14ac:dyDescent="0.35">
      <c r="A221" t="s">
        <v>422</v>
      </c>
      <c r="B221" s="1">
        <v>44700</v>
      </c>
      <c r="C221" t="s">
        <v>55</v>
      </c>
      <c r="D221" t="s">
        <v>21</v>
      </c>
      <c r="E221" t="s">
        <v>22</v>
      </c>
      <c r="F221" t="s">
        <v>52</v>
      </c>
      <c r="G221">
        <v>7</v>
      </c>
      <c r="H221">
        <v>296</v>
      </c>
      <c r="I221">
        <v>0.3</v>
      </c>
      <c r="J221">
        <v>1450.4</v>
      </c>
      <c r="K221">
        <v>80.433163670792496</v>
      </c>
      <c r="L221" t="s">
        <v>423</v>
      </c>
      <c r="M221" t="s">
        <v>18</v>
      </c>
    </row>
    <row r="222" spans="1:13" x14ac:dyDescent="0.35">
      <c r="A222" t="s">
        <v>424</v>
      </c>
      <c r="B222" s="1">
        <v>44835</v>
      </c>
      <c r="C222" t="s">
        <v>25</v>
      </c>
      <c r="D222" t="s">
        <v>39</v>
      </c>
      <c r="E222" t="s">
        <v>22</v>
      </c>
      <c r="F222" t="s">
        <v>17</v>
      </c>
      <c r="G222">
        <v>7</v>
      </c>
      <c r="H222">
        <v>150</v>
      </c>
      <c r="I222">
        <v>0.2</v>
      </c>
      <c r="J222">
        <v>840</v>
      </c>
      <c r="K222">
        <v>215.45542466869719</v>
      </c>
      <c r="L222" t="s">
        <v>425</v>
      </c>
      <c r="M222" t="s">
        <v>18</v>
      </c>
    </row>
    <row r="223" spans="1:13" x14ac:dyDescent="0.35">
      <c r="A223" t="s">
        <v>426</v>
      </c>
      <c r="B223" s="1">
        <v>44640</v>
      </c>
      <c r="C223" t="s">
        <v>14</v>
      </c>
      <c r="D223" t="s">
        <v>26</v>
      </c>
      <c r="E223" t="s">
        <v>22</v>
      </c>
      <c r="F223" t="s">
        <v>23</v>
      </c>
      <c r="G223">
        <v>1</v>
      </c>
      <c r="H223">
        <v>181</v>
      </c>
      <c r="I223">
        <v>0.3</v>
      </c>
      <c r="J223">
        <v>126.7</v>
      </c>
      <c r="K223">
        <v>26.48591802713327</v>
      </c>
      <c r="L223" t="s">
        <v>427</v>
      </c>
      <c r="M223" t="s">
        <v>18</v>
      </c>
    </row>
    <row r="224" spans="1:13" x14ac:dyDescent="0.35">
      <c r="A224" t="s">
        <v>34</v>
      </c>
      <c r="B224" s="1">
        <v>44603</v>
      </c>
      <c r="C224" t="s">
        <v>14</v>
      </c>
      <c r="D224" t="s">
        <v>26</v>
      </c>
      <c r="E224" t="s">
        <v>16</v>
      </c>
      <c r="F224" t="s">
        <v>23</v>
      </c>
      <c r="G224">
        <v>2</v>
      </c>
      <c r="H224">
        <v>290</v>
      </c>
      <c r="I224">
        <v>0</v>
      </c>
      <c r="J224">
        <v>580</v>
      </c>
      <c r="K224">
        <v>29.46664822262041</v>
      </c>
      <c r="L224" t="s">
        <v>428</v>
      </c>
      <c r="M224" t="s">
        <v>35</v>
      </c>
    </row>
    <row r="225" spans="1:13" x14ac:dyDescent="0.35">
      <c r="A225" t="s">
        <v>38</v>
      </c>
      <c r="B225" s="1">
        <v>44632</v>
      </c>
      <c r="C225" t="s">
        <v>14</v>
      </c>
      <c r="D225" t="s">
        <v>39</v>
      </c>
      <c r="E225" t="s">
        <v>22</v>
      </c>
      <c r="F225" t="s">
        <v>31</v>
      </c>
      <c r="G225">
        <v>2</v>
      </c>
      <c r="H225">
        <v>460</v>
      </c>
      <c r="I225">
        <v>0.2</v>
      </c>
      <c r="J225">
        <v>736</v>
      </c>
      <c r="K225">
        <v>53.102479061049571</v>
      </c>
      <c r="L225" t="s">
        <v>429</v>
      </c>
      <c r="M225" t="s">
        <v>35</v>
      </c>
    </row>
    <row r="226" spans="1:13" x14ac:dyDescent="0.35">
      <c r="A226" t="s">
        <v>257</v>
      </c>
      <c r="B226" s="1">
        <v>44780</v>
      </c>
      <c r="C226" t="s">
        <v>55</v>
      </c>
      <c r="D226" t="s">
        <v>15</v>
      </c>
      <c r="E226" t="s">
        <v>22</v>
      </c>
      <c r="F226" t="s">
        <v>52</v>
      </c>
      <c r="G226">
        <v>3</v>
      </c>
      <c r="H226">
        <v>337</v>
      </c>
      <c r="I226">
        <v>0</v>
      </c>
      <c r="J226">
        <v>1011</v>
      </c>
      <c r="K226">
        <v>252.22280384291719</v>
      </c>
      <c r="L226" t="s">
        <v>430</v>
      </c>
      <c r="M226" t="s">
        <v>35</v>
      </c>
    </row>
    <row r="227" spans="1:13" x14ac:dyDescent="0.35">
      <c r="A227" t="s">
        <v>220</v>
      </c>
      <c r="B227" s="1">
        <v>44580</v>
      </c>
      <c r="C227" t="s">
        <v>14</v>
      </c>
      <c r="D227" t="s">
        <v>21</v>
      </c>
      <c r="E227" t="s">
        <v>27</v>
      </c>
      <c r="F227" t="s">
        <v>17</v>
      </c>
      <c r="G227">
        <v>2</v>
      </c>
      <c r="H227">
        <v>400</v>
      </c>
      <c r="I227">
        <v>0.3</v>
      </c>
      <c r="J227">
        <v>560</v>
      </c>
      <c r="K227">
        <v>77.753839616003532</v>
      </c>
      <c r="L227" t="s">
        <v>431</v>
      </c>
      <c r="M227" t="s">
        <v>35</v>
      </c>
    </row>
    <row r="228" spans="1:13" x14ac:dyDescent="0.35">
      <c r="A228" t="s">
        <v>432</v>
      </c>
      <c r="B228" s="1">
        <v>44795</v>
      </c>
      <c r="C228" t="s">
        <v>55</v>
      </c>
      <c r="D228" t="s">
        <v>15</v>
      </c>
      <c r="E228" t="s">
        <v>27</v>
      </c>
      <c r="F228" t="s">
        <v>33</v>
      </c>
      <c r="G228">
        <v>2</v>
      </c>
      <c r="H228">
        <v>402</v>
      </c>
      <c r="I228">
        <v>0.3</v>
      </c>
      <c r="J228">
        <v>562.79999999999995</v>
      </c>
      <c r="K228">
        <v>153.92435219810741</v>
      </c>
      <c r="L228" t="s">
        <v>433</v>
      </c>
      <c r="M228" t="s">
        <v>35</v>
      </c>
    </row>
    <row r="229" spans="1:13" x14ac:dyDescent="0.35">
      <c r="A229" t="s">
        <v>129</v>
      </c>
      <c r="B229" s="1">
        <v>44725</v>
      </c>
      <c r="C229" t="s">
        <v>44</v>
      </c>
      <c r="D229" t="s">
        <v>26</v>
      </c>
      <c r="E229" t="s">
        <v>22</v>
      </c>
      <c r="F229" t="s">
        <v>31</v>
      </c>
      <c r="G229">
        <v>4</v>
      </c>
      <c r="H229">
        <v>179</v>
      </c>
      <c r="I229">
        <v>0.2</v>
      </c>
      <c r="J229">
        <v>572.80000000000007</v>
      </c>
      <c r="K229">
        <v>45.074902451671953</v>
      </c>
      <c r="L229" t="s">
        <v>434</v>
      </c>
      <c r="M229" t="s">
        <v>35</v>
      </c>
    </row>
    <row r="230" spans="1:13" x14ac:dyDescent="0.35">
      <c r="A230" t="s">
        <v>435</v>
      </c>
      <c r="B230" s="1">
        <v>44658</v>
      </c>
      <c r="C230" t="s">
        <v>14</v>
      </c>
      <c r="D230" t="s">
        <v>26</v>
      </c>
      <c r="E230" t="s">
        <v>16</v>
      </c>
      <c r="F230" t="s">
        <v>23</v>
      </c>
      <c r="G230">
        <v>1</v>
      </c>
      <c r="H230">
        <v>27</v>
      </c>
      <c r="I230">
        <v>0</v>
      </c>
      <c r="J230">
        <v>27</v>
      </c>
      <c r="K230">
        <v>3.1002531223439731</v>
      </c>
      <c r="L230" t="s">
        <v>436</v>
      </c>
      <c r="M230" t="s">
        <v>35</v>
      </c>
    </row>
    <row r="231" spans="1:13" x14ac:dyDescent="0.35">
      <c r="A231" t="s">
        <v>437</v>
      </c>
      <c r="B231" s="1">
        <v>44848</v>
      </c>
      <c r="C231" t="s">
        <v>20</v>
      </c>
      <c r="D231" t="s">
        <v>26</v>
      </c>
      <c r="E231" t="s">
        <v>16</v>
      </c>
      <c r="F231" t="s">
        <v>17</v>
      </c>
      <c r="G231">
        <v>6</v>
      </c>
      <c r="H231">
        <v>324</v>
      </c>
      <c r="I231">
        <v>0</v>
      </c>
      <c r="J231">
        <v>1944</v>
      </c>
      <c r="K231">
        <v>405.39307921172809</v>
      </c>
      <c r="L231" t="s">
        <v>438</v>
      </c>
      <c r="M231" t="s">
        <v>35</v>
      </c>
    </row>
    <row r="232" spans="1:13" x14ac:dyDescent="0.35">
      <c r="A232" t="s">
        <v>439</v>
      </c>
      <c r="B232" s="1">
        <v>44808</v>
      </c>
      <c r="C232" t="s">
        <v>41</v>
      </c>
      <c r="D232" t="s">
        <v>15</v>
      </c>
      <c r="E232" t="s">
        <v>27</v>
      </c>
      <c r="F232" t="s">
        <v>33</v>
      </c>
      <c r="G232">
        <v>5</v>
      </c>
      <c r="H232">
        <v>44</v>
      </c>
      <c r="I232">
        <v>0.1</v>
      </c>
      <c r="J232">
        <v>198</v>
      </c>
      <c r="K232">
        <v>41.3162280260701</v>
      </c>
      <c r="L232" t="s">
        <v>440</v>
      </c>
      <c r="M232" t="s">
        <v>35</v>
      </c>
    </row>
    <row r="233" spans="1:13" x14ac:dyDescent="0.35">
      <c r="A233" t="s">
        <v>441</v>
      </c>
      <c r="B233" s="1">
        <v>44781</v>
      </c>
      <c r="C233" t="s">
        <v>20</v>
      </c>
      <c r="D233" t="s">
        <v>39</v>
      </c>
      <c r="E233" t="s">
        <v>16</v>
      </c>
      <c r="F233" t="s">
        <v>52</v>
      </c>
      <c r="G233">
        <v>3</v>
      </c>
      <c r="H233">
        <v>103</v>
      </c>
      <c r="I233">
        <v>0.3</v>
      </c>
      <c r="J233">
        <v>216.3</v>
      </c>
      <c r="K233">
        <v>32.227103309222237</v>
      </c>
      <c r="L233" t="s">
        <v>442</v>
      </c>
      <c r="M233" t="s">
        <v>35</v>
      </c>
    </row>
    <row r="234" spans="1:13" x14ac:dyDescent="0.35">
      <c r="A234" t="s">
        <v>443</v>
      </c>
      <c r="B234" s="1">
        <v>44744</v>
      </c>
      <c r="C234" t="s">
        <v>37</v>
      </c>
      <c r="D234" t="s">
        <v>15</v>
      </c>
      <c r="E234" t="s">
        <v>27</v>
      </c>
      <c r="F234" t="s">
        <v>23</v>
      </c>
      <c r="G234">
        <v>5</v>
      </c>
      <c r="H234">
        <v>436</v>
      </c>
      <c r="I234">
        <v>0</v>
      </c>
      <c r="J234">
        <v>2180</v>
      </c>
      <c r="K234">
        <v>548.48997139189748</v>
      </c>
      <c r="L234" t="s">
        <v>444</v>
      </c>
      <c r="M234" t="s">
        <v>35</v>
      </c>
    </row>
    <row r="235" spans="1:13" x14ac:dyDescent="0.35">
      <c r="A235" t="s">
        <v>445</v>
      </c>
      <c r="B235" s="1">
        <v>44586</v>
      </c>
      <c r="C235" t="s">
        <v>14</v>
      </c>
      <c r="D235" t="s">
        <v>39</v>
      </c>
      <c r="E235" t="s">
        <v>22</v>
      </c>
      <c r="F235" t="s">
        <v>33</v>
      </c>
      <c r="G235">
        <v>1</v>
      </c>
      <c r="H235">
        <v>153</v>
      </c>
      <c r="I235">
        <v>0.2</v>
      </c>
      <c r="J235">
        <v>122.4</v>
      </c>
      <c r="K235">
        <v>28.939453751575709</v>
      </c>
      <c r="L235" t="s">
        <v>446</v>
      </c>
      <c r="M235" t="s">
        <v>35</v>
      </c>
    </row>
    <row r="236" spans="1:13" x14ac:dyDescent="0.35">
      <c r="A236" t="s">
        <v>447</v>
      </c>
      <c r="B236" s="1">
        <v>44693</v>
      </c>
      <c r="C236" t="s">
        <v>14</v>
      </c>
      <c r="D236" t="s">
        <v>21</v>
      </c>
      <c r="E236" t="s">
        <v>22</v>
      </c>
      <c r="F236" t="s">
        <v>52</v>
      </c>
      <c r="G236">
        <v>8</v>
      </c>
      <c r="H236">
        <v>363</v>
      </c>
      <c r="I236">
        <v>0.1</v>
      </c>
      <c r="J236">
        <v>2613.6</v>
      </c>
      <c r="K236">
        <v>171.61760313772871</v>
      </c>
      <c r="L236" t="s">
        <v>448</v>
      </c>
      <c r="M236" t="s">
        <v>35</v>
      </c>
    </row>
    <row r="237" spans="1:13" x14ac:dyDescent="0.35">
      <c r="A237" t="s">
        <v>449</v>
      </c>
      <c r="B237" s="1">
        <v>44678</v>
      </c>
      <c r="C237" t="s">
        <v>37</v>
      </c>
      <c r="D237" t="s">
        <v>21</v>
      </c>
      <c r="E237" t="s">
        <v>16</v>
      </c>
      <c r="F237" t="s">
        <v>31</v>
      </c>
      <c r="G237">
        <v>7</v>
      </c>
      <c r="H237">
        <v>225</v>
      </c>
      <c r="I237">
        <v>0.3</v>
      </c>
      <c r="J237">
        <v>1102.5</v>
      </c>
      <c r="K237">
        <v>318.79190493612811</v>
      </c>
      <c r="L237" t="s">
        <v>450</v>
      </c>
      <c r="M237" t="s">
        <v>35</v>
      </c>
    </row>
    <row r="238" spans="1:13" x14ac:dyDescent="0.35">
      <c r="A238" t="s">
        <v>410</v>
      </c>
      <c r="B238" s="1">
        <v>44696</v>
      </c>
      <c r="C238" t="s">
        <v>25</v>
      </c>
      <c r="D238" t="s">
        <v>21</v>
      </c>
      <c r="E238" t="s">
        <v>16</v>
      </c>
      <c r="F238" t="s">
        <v>17</v>
      </c>
      <c r="G238">
        <v>3</v>
      </c>
      <c r="H238">
        <v>83</v>
      </c>
      <c r="I238">
        <v>0</v>
      </c>
      <c r="J238">
        <v>249</v>
      </c>
      <c r="K238">
        <v>45.593187471632262</v>
      </c>
      <c r="L238" t="s">
        <v>451</v>
      </c>
      <c r="M238" t="s">
        <v>35</v>
      </c>
    </row>
    <row r="239" spans="1:13" x14ac:dyDescent="0.35">
      <c r="A239" t="s">
        <v>452</v>
      </c>
      <c r="B239" s="1">
        <v>44588</v>
      </c>
      <c r="C239" t="s">
        <v>14</v>
      </c>
      <c r="D239" t="s">
        <v>39</v>
      </c>
      <c r="E239" t="s">
        <v>16</v>
      </c>
      <c r="F239" t="s">
        <v>52</v>
      </c>
      <c r="G239">
        <v>9</v>
      </c>
      <c r="H239">
        <v>98</v>
      </c>
      <c r="I239">
        <v>0.3</v>
      </c>
      <c r="J239">
        <v>617.4</v>
      </c>
      <c r="K239">
        <v>178.74864165642629</v>
      </c>
      <c r="L239" t="s">
        <v>453</v>
      </c>
      <c r="M239" t="s">
        <v>35</v>
      </c>
    </row>
    <row r="240" spans="1:13" x14ac:dyDescent="0.35">
      <c r="A240" t="s">
        <v>454</v>
      </c>
      <c r="B240" s="1">
        <v>44777</v>
      </c>
      <c r="C240" t="s">
        <v>44</v>
      </c>
      <c r="D240" t="s">
        <v>39</v>
      </c>
      <c r="E240" t="s">
        <v>16</v>
      </c>
      <c r="F240" t="s">
        <v>23</v>
      </c>
      <c r="G240">
        <v>2</v>
      </c>
      <c r="H240">
        <v>347</v>
      </c>
      <c r="I240">
        <v>0.2</v>
      </c>
      <c r="J240">
        <v>555.20000000000005</v>
      </c>
      <c r="K240">
        <v>137.80819336189691</v>
      </c>
      <c r="L240" t="s">
        <v>455</v>
      </c>
      <c r="M240" t="s">
        <v>35</v>
      </c>
    </row>
    <row r="241" spans="1:13" x14ac:dyDescent="0.35">
      <c r="A241" t="s">
        <v>456</v>
      </c>
      <c r="B241" s="1">
        <v>44734</v>
      </c>
      <c r="C241" t="s">
        <v>41</v>
      </c>
      <c r="D241" t="s">
        <v>39</v>
      </c>
      <c r="E241" t="s">
        <v>27</v>
      </c>
      <c r="F241" t="s">
        <v>31</v>
      </c>
      <c r="G241">
        <v>5</v>
      </c>
      <c r="H241">
        <v>443</v>
      </c>
      <c r="I241">
        <v>0</v>
      </c>
      <c r="J241">
        <v>2215</v>
      </c>
      <c r="K241">
        <v>202.54765161541391</v>
      </c>
      <c r="L241" t="s">
        <v>457</v>
      </c>
      <c r="M241" t="s">
        <v>35</v>
      </c>
    </row>
    <row r="242" spans="1:13" x14ac:dyDescent="0.35">
      <c r="A242" t="s">
        <v>34</v>
      </c>
      <c r="B242" s="1">
        <v>44603</v>
      </c>
      <c r="C242" t="s">
        <v>14</v>
      </c>
      <c r="D242" t="s">
        <v>26</v>
      </c>
      <c r="E242" t="s">
        <v>16</v>
      </c>
      <c r="F242" t="s">
        <v>23</v>
      </c>
      <c r="G242">
        <v>2</v>
      </c>
      <c r="H242">
        <v>290</v>
      </c>
      <c r="I242">
        <v>0</v>
      </c>
      <c r="J242">
        <v>580</v>
      </c>
      <c r="K242">
        <v>29.46664822262041</v>
      </c>
      <c r="L242" t="s">
        <v>428</v>
      </c>
      <c r="M242" t="s">
        <v>35</v>
      </c>
    </row>
    <row r="243" spans="1:13" x14ac:dyDescent="0.35">
      <c r="A243" t="s">
        <v>458</v>
      </c>
      <c r="B243" s="1">
        <v>44707</v>
      </c>
      <c r="C243" t="s">
        <v>55</v>
      </c>
      <c r="D243" t="s">
        <v>39</v>
      </c>
      <c r="E243" t="s">
        <v>27</v>
      </c>
      <c r="F243" t="s">
        <v>17</v>
      </c>
      <c r="G243">
        <v>2</v>
      </c>
      <c r="H243">
        <v>185</v>
      </c>
      <c r="I243">
        <v>0.1</v>
      </c>
      <c r="J243">
        <v>333</v>
      </c>
      <c r="K243">
        <v>38.308136097590761</v>
      </c>
      <c r="L243" t="s">
        <v>459</v>
      </c>
      <c r="M243" t="s">
        <v>35</v>
      </c>
    </row>
    <row r="244" spans="1:13" x14ac:dyDescent="0.35">
      <c r="A244" t="s">
        <v>460</v>
      </c>
      <c r="B244" s="1">
        <v>44762</v>
      </c>
      <c r="C244" t="s">
        <v>25</v>
      </c>
      <c r="D244" t="s">
        <v>15</v>
      </c>
      <c r="E244" t="s">
        <v>16</v>
      </c>
      <c r="F244" t="s">
        <v>23</v>
      </c>
      <c r="G244">
        <v>1</v>
      </c>
      <c r="H244">
        <v>478</v>
      </c>
      <c r="I244">
        <v>0.1</v>
      </c>
      <c r="J244">
        <v>430.2</v>
      </c>
      <c r="K244">
        <v>24.431856152808962</v>
      </c>
      <c r="L244" t="s">
        <v>461</v>
      </c>
      <c r="M244" t="s">
        <v>35</v>
      </c>
    </row>
    <row r="245" spans="1:13" x14ac:dyDescent="0.35">
      <c r="A245" t="s">
        <v>462</v>
      </c>
      <c r="B245" s="1">
        <v>44796</v>
      </c>
      <c r="C245" t="s">
        <v>14</v>
      </c>
      <c r="D245" t="s">
        <v>26</v>
      </c>
      <c r="E245" t="s">
        <v>16</v>
      </c>
      <c r="F245" t="s">
        <v>52</v>
      </c>
      <c r="G245">
        <v>9</v>
      </c>
      <c r="H245">
        <v>22</v>
      </c>
      <c r="I245">
        <v>0.2</v>
      </c>
      <c r="J245">
        <v>158.4</v>
      </c>
      <c r="K245">
        <v>33.829985072068489</v>
      </c>
      <c r="L245" t="s">
        <v>463</v>
      </c>
      <c r="M245" t="s">
        <v>35</v>
      </c>
    </row>
    <row r="246" spans="1:13" x14ac:dyDescent="0.35">
      <c r="A246" t="s">
        <v>464</v>
      </c>
      <c r="B246" s="1">
        <v>44779</v>
      </c>
      <c r="C246" t="s">
        <v>20</v>
      </c>
      <c r="D246" t="s">
        <v>21</v>
      </c>
      <c r="E246" t="s">
        <v>16</v>
      </c>
      <c r="F246" t="s">
        <v>31</v>
      </c>
      <c r="G246">
        <v>8</v>
      </c>
      <c r="H246">
        <v>367</v>
      </c>
      <c r="I246">
        <v>0.3</v>
      </c>
      <c r="J246">
        <v>2055.1999999999998</v>
      </c>
      <c r="K246">
        <v>428.80844613734598</v>
      </c>
      <c r="L246" t="s">
        <v>465</v>
      </c>
      <c r="M246" t="s">
        <v>35</v>
      </c>
    </row>
    <row r="247" spans="1:13" x14ac:dyDescent="0.35">
      <c r="A247" t="s">
        <v>179</v>
      </c>
      <c r="B247" s="1">
        <v>44698</v>
      </c>
      <c r="C247" t="s">
        <v>14</v>
      </c>
      <c r="D247" t="s">
        <v>39</v>
      </c>
      <c r="E247" t="s">
        <v>22</v>
      </c>
      <c r="F247" t="s">
        <v>33</v>
      </c>
      <c r="G247">
        <v>8</v>
      </c>
      <c r="H247">
        <v>228</v>
      </c>
      <c r="I247">
        <v>0.2</v>
      </c>
      <c r="J247">
        <v>1459.2</v>
      </c>
      <c r="K247">
        <v>199.6708454192258</v>
      </c>
      <c r="L247" t="s">
        <v>466</v>
      </c>
      <c r="M247" t="s">
        <v>35</v>
      </c>
    </row>
    <row r="248" spans="1:13" x14ac:dyDescent="0.35">
      <c r="A248" t="s">
        <v>467</v>
      </c>
      <c r="B248" s="1">
        <v>44626</v>
      </c>
      <c r="C248" t="s">
        <v>41</v>
      </c>
      <c r="D248" t="s">
        <v>39</v>
      </c>
      <c r="E248" t="s">
        <v>16</v>
      </c>
      <c r="F248" t="s">
        <v>23</v>
      </c>
      <c r="G248">
        <v>4</v>
      </c>
      <c r="H248">
        <v>483</v>
      </c>
      <c r="I248">
        <v>0.3</v>
      </c>
      <c r="J248">
        <v>1352.4</v>
      </c>
      <c r="K248">
        <v>334.2507195557406</v>
      </c>
      <c r="L248" t="s">
        <v>468</v>
      </c>
      <c r="M248" t="s">
        <v>35</v>
      </c>
    </row>
    <row r="249" spans="1:13" x14ac:dyDescent="0.35">
      <c r="A249" t="s">
        <v>469</v>
      </c>
      <c r="B249" s="1">
        <v>44770</v>
      </c>
      <c r="C249" t="s">
        <v>44</v>
      </c>
      <c r="D249" t="s">
        <v>15</v>
      </c>
      <c r="E249" t="s">
        <v>27</v>
      </c>
      <c r="F249" t="s">
        <v>23</v>
      </c>
      <c r="G249">
        <v>1</v>
      </c>
      <c r="H249">
        <v>378</v>
      </c>
      <c r="I249">
        <v>0.2</v>
      </c>
      <c r="J249">
        <v>302.39999999999998</v>
      </c>
      <c r="K249">
        <v>77.270998941377059</v>
      </c>
      <c r="L249" t="s">
        <v>470</v>
      </c>
      <c r="M249" t="s">
        <v>35</v>
      </c>
    </row>
    <row r="250" spans="1:13" x14ac:dyDescent="0.35">
      <c r="A250" t="s">
        <v>135</v>
      </c>
      <c r="B250" s="1">
        <v>44610</v>
      </c>
      <c r="C250" t="s">
        <v>44</v>
      </c>
      <c r="D250" t="s">
        <v>39</v>
      </c>
      <c r="E250" t="s">
        <v>16</v>
      </c>
      <c r="F250" t="s">
        <v>23</v>
      </c>
      <c r="G250">
        <v>5</v>
      </c>
      <c r="H250">
        <v>149</v>
      </c>
      <c r="I250">
        <v>0</v>
      </c>
      <c r="J250">
        <v>745</v>
      </c>
      <c r="K250">
        <v>156.88312919984861</v>
      </c>
      <c r="L250" t="s">
        <v>471</v>
      </c>
      <c r="M250" t="s">
        <v>35</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BBBAD-4236-4CD1-9C97-8AFCD16158C8}">
  <dimension ref="A1"/>
  <sheetViews>
    <sheetView showGridLines="0" tabSelected="1" zoomScale="63" zoomScaleNormal="75" workbookViewId="0">
      <selection activeCell="Z34" sqref="Z34"/>
    </sheetView>
  </sheetViews>
  <sheetFormatPr defaultRowHeight="14.5" x14ac:dyDescent="0.35"/>
  <cols>
    <col min="6" max="7" width="8.7265625" customWidth="1"/>
    <col min="8" max="8" width="9.08984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F A A B Q S w M E F A A C A A g A s 4 Y V 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L O G F 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h h V b v b o d / q E C A A B Z C A A A E w A c A E Z v c m 1 1 b G F z L 1 N l Y 3 R p b 2 4 x L m 0 g o h g A K K A U A A A A A A A A A A A A A A A A A A A A A A A A A A A A j V X f b 9 o w E H 5 H 4 n + w 3 J c g Z U x I 0 x 7 W d V I F m 1 Z N 2 1 q g 2 g M g Z J I r R H X s y n Z W U M X / v n M S i J M 4 X X k g x N / 5 f n z f 3 a E h M o k U Z F Y 8 R 5 f 9 X r + n d 0 x B T G Y 7 A D M i V 4 S D 6 f c I f m Y y U x H g y d d 9 B H z 4 R 6 r H j Z S P w b e E w 3 A s h Q F h d E D H n 5 b 3 G p R e Z v i 9 n M h n w S W L 9 T I F r Q 9 r n T 0 h Z q S C d c w M 0 2 C G e 6 7 3 d B A S k X E e E q M y G I R l x D y H d f 7 A u E U C L 4 s b A + k V L U A a / k h E X L 7 R 1 X E x Q a + r 8 v 4 F v V U y l Q b L + Q 4 s x s A U 3 c z Z B h M u k f I 8 c E O F Z F G i 1 5 z P I s a Z 0 l c 2 r 9 X g 7 H i 8 Y 2 K L f u e H J 6 i c z h U T + k G q d C x 5 l g o L 6 s C T R f j y Q n 8 r / E l u J h R r R j t i Y G + O I T k B W A e c I G Q K c m i c a U N + s R R a l 6 a w R Q V b x x g 5 X o / x + l a q Q w u d Z Z t 3 n e B d x o R J j A V u h P n 4 Y W i r y Z F 7 k R h y q 5 I I 2 t g k 0 Z H M h D m 5 E 1 m 6 A V V E Y x y 0 5 x x z f E h 8 F 6 Z g M i U g b q X 2 E 4 N g 4 A d Z Q 4 6 V O l M Q S F J M C h k c 1 Q u g P A 4 a M l p V X I b z F 5 m i G P Y S 9 R J K o 9 P v e v x U / v X H t 0 A V v 5 l o 6 B Z 3 9 L f b 6 L / 9 1 g x v C 6 u J 5 j L t R M F J N m C H f y q f n a R n w H F B 2 L O g m U l I g E U 7 E i x O u q / I 5 y / 5 J A 8 q t 3 O V p L b I O a r U m b v 1 X Y / f G B J 7 e 2 h d N b u h r t I r h u c Z 6 b S I K m E 7 b R p D 8 0 q 0 c / d 6 b V x 1 O T D x F o J q T P r 4 y T 2 9 i S C v Z Z 0 h r 0 m T I q + R j 6 O O g H W S W k Z d 3 T n q a k + X y r I 7 3 b + U C 3 o d x 3 Y 0 c k 4 q J 3 h a 0 N x s Q 9 v j 9 C l f U S R l a p u I k 9 t F s b h W 7 x f 5 Z l u 5 4 y + t L v 4 F k E O V p L V 0 w p q i 9 X + C l o y V W q 4 o T e 7 d P V 5 f A u 6 u P i / n a h u 3 i q 7 E O g 7 6 v U R 0 V 3 v 5 D 1 B L A Q I t A B Q A A g A I A L O G F V v r q z h L p Q A A A P c A A A A S A A A A A A A A A A A A A A A A A A A A A A B D b 2 5 m a W c v U G F j a 2 F n Z S 5 4 b W x Q S w E C L Q A U A A I A C A C z h h V b D 8 r p q 6 Q A A A D p A A A A E w A A A A A A A A A A A A A A A A D x A A A A W 0 N v b n R l b n R f V H l w Z X N d L n h t b F B L A Q I t A B Q A A g A I A L O G F V u 9 u h 3 + o Q I A A F k I A A A T A A A A A A A A A A A A A A A A A O I B A A B G b 3 J t d W x h c y 9 T Z W N 0 a W 9 u M S 5 t U E s F B g A A A A A D A A M A w g A A A N 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c V A A A A A A A A F 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N h M z d i M 2 Q 4 L T h j M 2 I t N G M z Z i 1 h M D F h L W M x M z R m M z k z M W M x Y 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l Z X Q 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y N D k i I C 8 + P E V u d H J 5 I F R 5 c G U 9 I k Z p b G x F c n J v c k N v Z G U i I F Z h b H V l P S J z V W 5 r b m 9 3 b i I g L z 4 8 R W 5 0 c n k g V H l w Z T 0 i R m l s b E V y c m 9 y Q 2 9 1 b n Q i I F Z h b H V l P S J s M C I g L z 4 8 R W 5 0 c n k g V H l w Z T 0 i R m l s b E x h c 3 R V c G R h d G V k I i B W Y W x 1 Z T 0 i Z D I w M j U t M D g t M j F U M T A 6 N T g 6 N T U u N T A 2 N D Q 4 O V o i I C 8 + P E V u d H J 5 I F R 5 c G U 9 I k Z p b G x D b 2 x 1 b W 5 U e X B l c y I g V m F s d W U 9 I n N C Z 2 t H Q m d Z R 0 F 3 V U Z C U V V B Q m c 9 P S I g L z 4 8 R W 5 0 c n k g V H l w Z T 0 i R m l s b E N v b H V t b k 5 h b W V z I i B W Y W x 1 Z T 0 i c 1 s m c X V v d D t P c m R l c i B J R C Z x d W 9 0 O y w m c X V v d D t P c m R l c i B E Y X R l J n F 1 b 3 Q 7 L C Z x d W 9 0 O 0 N 1 c 3 R v b W V y I G 5 h b W U m c X V v d D s s J n F 1 b 3 Q 7 U m V n a W 9 u J n F 1 b 3 Q 7 L C Z x d W 9 0 O 2 N h d G V n b 3 J 5 J n F 1 b 3 Q 7 L C Z x d W 9 0 O 1 N 1 Y i 1 D Y X R l Z 2 9 y e S Z x d W 9 0 O y w m c X V v d D t R d W F u d G l 0 e S Z x d W 9 0 O y w m c X V v d D t V b m l 0 I F B y a W N l J n F 1 b 3 Q 7 L C Z x d W 9 0 O 0 R p c 2 N v d W 5 0 J n F 1 b 3 Q 7 L C Z x d W 9 0 O 1 N h b G V z J n F 1 b 3 Q 7 L C Z x d W 9 0 O 1 B y b 2 Z p d C Z x d W 9 0 O y w m c X V v d D t w c m 9 m a X Q g b W F y Z 2 l u J n F 1 b 3 Q 7 L C Z x d W 9 0 O 1 J l d H V y b m V k 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o Z W V 0 M S 9 D b G V h b m V k I F R l e H Q u e 0 9 y Z G V y I E l E L D B 9 J n F 1 b 3 Q 7 L C Z x d W 9 0 O 1 N l Y 3 R p b 2 4 x L 1 N o Z W V 0 M S 9 D a G F u Z 2 V k I F R 5 c G U u e 0 9 y Z G V y I E R h d G U s M X 0 m c X V v d D s s J n F 1 b 3 Q 7 U 2 V j d G l v b j E v U 2 h l Z X Q x L 0 N s Z W F u Z W Q g V G V 4 d C 5 7 Q 3 V z d G 9 t Z X I g b m F t Z S w y f S Z x d W 9 0 O y w m c X V v d D t T Z W N 0 a W 9 u M S 9 T a G V l d D E v Q 2 x l Y W 5 l Z C B U Z X h 0 L n t S Z W d p b 2 4 s M 3 0 m c X V v d D s s J n F 1 b 3 Q 7 U 2 V j d G l v b j E v U 2 h l Z X Q x L 0 N s Z W F u Z W Q g V G V 4 d C 5 7 Y 2 F 0 Z W d v c n k s N H 0 m c X V v d D s s J n F 1 b 3 Q 7 U 2 V j d G l v b j E v U 2 h l Z X Q x L 0 N s Z W F u Z W Q g V G V 4 d C 5 7 U 3 V i L U N h d G V n b 3 J 5 L D V 9 J n F 1 b 3 Q 7 L C Z x d W 9 0 O 1 N l Y 3 R p b 2 4 x L 1 N o Z W V 0 M S 9 D a G F u Z 2 V k I F R 5 c G U u e 1 F 1 Y W 5 0 a X R 5 L D Z 9 J n F 1 b 3 Q 7 L C Z x d W 9 0 O 1 N l Y 3 R p b 2 4 x L 1 N o Z W V 0 M S 9 D a G F u Z 2 V k I F R 5 c G U x L n t V b m l 0 I F B y a W N l L D d 9 J n F 1 b 3 Q 7 L C Z x d W 9 0 O 1 N l Y 3 R p b 2 4 x L 1 N o Z W V 0 M S 9 D a G F u Z 2 V k I F R 5 c G U u e 0 R p c 2 N v d W 5 0 L D h 9 J n F 1 b 3 Q 7 L C Z x d W 9 0 O 1 N l Y 3 R p b 2 4 x L 1 N o Z W V 0 M S 9 D a G F u Z 2 V k I F R 5 c G U u e 1 N h b G V z L D l 9 J n F 1 b 3 Q 7 L C Z x d W 9 0 O 1 N l Y 3 R p b 2 4 x L 1 N o Z W V 0 M S 9 D a G F u Z 2 V k I F R 5 c G U u e 1 B y b 2 Z p d C w x M H 0 m c X V v d D s s J n F 1 b 3 Q 7 U 2 V j d G l v b j E v U 2 h l Z X Q x L 0 F k Z G V k I E N 1 c 3 R v b S 5 7 c H J v Z m l 0 I G 1 h c m d p b i w x M n 0 m c X V v d D s s J n F 1 b 3 Q 7 U 2 V j d G l v b j E v U 2 h l Z X Q x L 0 N s Z W F u Z W Q g V G V 4 d C 5 7 U m V 0 d X J u Z W Q s M T F 9 J n F 1 b 3 Q 7 X S w m c X V v d D t D b 2 x 1 b W 5 D b 3 V u d C Z x d W 9 0 O z o x M y w m c X V v d D t L Z X l D b 2 x 1 b W 5 O Y W 1 l c y Z x d W 9 0 O z p b X S w m c X V v d D t D b 2 x 1 b W 5 J Z G V u d G l 0 a W V z J n F 1 b 3 Q 7 O l s m c X V v d D t T Z W N 0 a W 9 u M S 9 T a G V l d D E v Q 2 x l Y W 5 l Z C B U Z X h 0 L n t P c m R l c i B J R C w w f S Z x d W 9 0 O y w m c X V v d D t T Z W N 0 a W 9 u M S 9 T a G V l d D E v Q 2 h h b m d l Z C B U e X B l L n t P c m R l c i B E Y X R l L D F 9 J n F 1 b 3 Q 7 L C Z x d W 9 0 O 1 N l Y 3 R p b 2 4 x L 1 N o Z W V 0 M S 9 D b G V h b m V k I F R l e H Q u e 0 N 1 c 3 R v b W V y I G 5 h b W U s M n 0 m c X V v d D s s J n F 1 b 3 Q 7 U 2 V j d G l v b j E v U 2 h l Z X Q x L 0 N s Z W F u Z W Q g V G V 4 d C 5 7 U m V n a W 9 u L D N 9 J n F 1 b 3 Q 7 L C Z x d W 9 0 O 1 N l Y 3 R p b 2 4 x L 1 N o Z W V 0 M S 9 D b G V h b m V k I F R l e H Q u e 2 N h d G V n b 3 J 5 L D R 9 J n F 1 b 3 Q 7 L C Z x d W 9 0 O 1 N l Y 3 R p b 2 4 x L 1 N o Z W V 0 M S 9 D b G V h b m V k I F R l e H Q u e 1 N 1 Y i 1 D Y X R l Z 2 9 y e S w 1 f S Z x d W 9 0 O y w m c X V v d D t T Z W N 0 a W 9 u M S 9 T a G V l d D E v Q 2 h h b m d l Z C B U e X B l L n t R d W F u d G l 0 e S w 2 f S Z x d W 9 0 O y w m c X V v d D t T Z W N 0 a W 9 u M S 9 T a G V l d D E v Q 2 h h b m d l Z C B U e X B l M S 5 7 V W 5 p d C B Q c m l j Z S w 3 f S Z x d W 9 0 O y w m c X V v d D t T Z W N 0 a W 9 u M S 9 T a G V l d D E v Q 2 h h b m d l Z C B U e X B l L n t E a X N j b 3 V u d C w 4 f S Z x d W 9 0 O y w m c X V v d D t T Z W N 0 a W 9 u M S 9 T a G V l d D E v Q 2 h h b m d l Z C B U e X B l L n t T Y W x l c y w 5 f S Z x d W 9 0 O y w m c X V v d D t T Z W N 0 a W 9 u M S 9 T a G V l d D E v Q 2 h h b m d l Z C B U e X B l L n t Q c m 9 m a X Q s M T B 9 J n F 1 b 3 Q 7 L C Z x d W 9 0 O 1 N l Y 3 R p b 2 4 x L 1 N o Z W V 0 M S 9 B Z G R l Z C B D d X N 0 b 2 0 u e 3 B y b 2 Z p d C B t Y X J n a W 4 s M T J 9 J n F 1 b 3 Q 7 L C Z x d W 9 0 O 1 N l Y 3 R p b 2 4 x L 1 N o Z W V 0 M S 9 D b G V h b m V k I F R l e H Q u e 1 J l d H V y b m V k 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M S 9 G a W x 0 Z X J l Z C U y M F J v d 3 M 8 L 0 l 0 Z W 1 Q Y X R o P j w v S X R l b U x v Y 2 F 0 a W 9 u P j x T d G F i b G V F b n R y a W V z I C 8 + P C 9 J d G V t P j x J d G V t P j x J d G V t T G 9 j Y X R p b 2 4 + P E l 0 Z W 1 U e X B l P k Z v c m 1 1 b G E 8 L 0 l 0 Z W 1 U e X B l P j x J d G V t U G F 0 a D 5 T Z W N 0 a W 9 u M S 9 T a G V l d D E v V H J p b W 1 l Z C U y M F R l e H Q 8 L 0 l 0 Z W 1 Q Y X R o P j w v S X R l b U x v Y 2 F 0 a W 9 u P j x T d G F i b G V F b n R y a W V z I C 8 + P C 9 J d G V t P j x J d G V t P j x J d G V t T G 9 j Y X R p b 2 4 + P E l 0 Z W 1 U e X B l P k Z v c m 1 1 b G E 8 L 0 l 0 Z W 1 U e X B l P j x J d G V t U G F 0 a D 5 T Z W N 0 a W 9 u M S 9 T a G V l d D E v Q 2 x l Y W 5 l Z C U y M F R l e H Q 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1 N o Z W V 0 M S 9 S Z W 9 y Z G V y Z W Q l M j B D b 2 x 1 b W 5 z P C 9 J d G V t U G F 0 a D 4 8 L 0 l 0 Z W 1 M b 2 N h d G l v b j 4 8 U 3 R h Y m x l R W 5 0 c m l l c y A v P j w v S X R l b T 4 8 L 0 l 0 Z W 1 z P j w v T G 9 j Y W x Q Y W N r Y W d l T W V 0 Y W R h d G F G a W x l P h Y A A A B Q S w U G A A A A A A A A A A A A A A A A A A A A A A A A J g E A A A E A A A D Q j J 3 f A R X R E Y x 6 A M B P w p f r A Q A A A D v C 3 w g 0 9 + N H t T h 0 F P 5 N N K A A A A A A A g A A A A A A E G Y A A A A B A A A g A A A A z J X T l h H j M 1 4 A N E V 7 7 E g I 7 P 0 T Q p 5 c n a M / w p f b n W L r i R g A A A A A D o A A A A A C A A A g A A A A Y D y F h b s Z O + 0 Y D o d V g p w K + e A Z N M 9 n i G t 8 l j Y 6 K X G j S D B Q A A A A F L H U F i Q 8 w M p C s O q 2 m i 6 u o q j r v K 4 P h S c 3 N t p G x H G Z Z X E p a 1 Q A z s c 6 c s q P a O U 0 B 1 D p a 1 f G v A n Q J y 6 c k e E z P E a i I O L t j 3 N o Q 3 Q 6 + V X h C 6 V 1 U X J A A A A A g L r 2 K z g w P l m f q x / N S 1 5 0 5 0 b P A 0 e 4 l 0 t n J b N l H p u 9 7 G E j s g s 2 Q g T E O p S o d 3 w U f g T 7 V 8 T P 8 V m U w z e J t w m v p a U k e g = = < / D a t a M a s h u p > 
</file>

<file path=customXml/itemProps1.xml><?xml version="1.0" encoding="utf-8"?>
<ds:datastoreItem xmlns:ds="http://schemas.openxmlformats.org/officeDocument/2006/customXml" ds:itemID="{4D82A114-EAF9-44ED-954A-EB0E49BEF3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Sheet3</vt:lpstr>
      <vt:lpstr>Sheet6</vt:lpstr>
      <vt:lpstr>Sheet5</vt:lpstr>
      <vt:lpstr>Sheet1</vt:lpstr>
      <vt:lpstr>Sheet9</vt:lpstr>
      <vt:lpstr>Sheet2</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2025-08-21T10:08:37Z</dcterms:created>
  <dcterms:modified xsi:type="dcterms:W3CDTF">2025-08-25T06:04:55Z</dcterms:modified>
</cp:coreProperties>
</file>