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송준호\ImageStorage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_FilterDatabase" localSheetId="0" hidden="1">Sheet1!$B$1:$I$29</definedName>
    <definedName name="_xlchart.0" hidden="1">Sheet1!$C$2:$D$29</definedName>
    <definedName name="_xlchart.1" hidden="1">Sheet1!$E$1</definedName>
    <definedName name="_xlchart.2" hidden="1">Sheet1!$E$2:$E$29</definedName>
    <definedName name="_xlchart.3" hidden="1">Sheet1!$F$1</definedName>
    <definedName name="_xlchart.4" hidden="1">Sheet1!$F$2:$F$29</definedName>
    <definedName name="_xlchart.5" hidden="1">Sheet1!$G$1</definedName>
    <definedName name="_xlchart.6" hidden="1">Sheet1!$G$2:$G$29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D10" i="1"/>
  <c r="D11" i="1"/>
  <c r="D21" i="1"/>
  <c r="D3" i="1"/>
  <c r="D4" i="1"/>
  <c r="D5" i="1"/>
  <c r="D6" i="1"/>
  <c r="D7" i="1"/>
  <c r="D8" i="1"/>
  <c r="D9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2" i="1"/>
  <c r="G13" i="1"/>
  <c r="G10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" i="1"/>
  <c r="G3" i="1"/>
  <c r="G4" i="1"/>
  <c r="G5" i="1"/>
  <c r="G6" i="1"/>
  <c r="G7" i="1"/>
  <c r="G8" i="1"/>
  <c r="G9" i="1"/>
  <c r="G12" i="1"/>
</calcChain>
</file>

<file path=xl/sharedStrings.xml><?xml version="1.0" encoding="utf-8"?>
<sst xmlns="http://schemas.openxmlformats.org/spreadsheetml/2006/main" count="70" uniqueCount="46">
  <si>
    <t>구분</t>
    <phoneticPr fontId="2" type="noConversion"/>
  </si>
  <si>
    <t>작업</t>
    <phoneticPr fontId="2" type="noConversion"/>
  </si>
  <si>
    <t>시작일</t>
    <phoneticPr fontId="2" type="noConversion"/>
  </si>
  <si>
    <t>기간</t>
    <phoneticPr fontId="2" type="noConversion"/>
  </si>
  <si>
    <t>종료일</t>
    <phoneticPr fontId="2" type="noConversion"/>
  </si>
  <si>
    <t>담당자</t>
    <phoneticPr fontId="2" type="noConversion"/>
  </si>
  <si>
    <t>개발</t>
    <phoneticPr fontId="2" type="noConversion"/>
  </si>
  <si>
    <t>분석</t>
    <phoneticPr fontId="2" type="noConversion"/>
  </si>
  <si>
    <t>설계</t>
    <phoneticPr fontId="2" type="noConversion"/>
  </si>
  <si>
    <t>테스트</t>
    <phoneticPr fontId="2" type="noConversion"/>
  </si>
  <si>
    <t>병합</t>
    <phoneticPr fontId="2" type="noConversion"/>
  </si>
  <si>
    <t>요구사항정의서</t>
    <phoneticPr fontId="2" type="noConversion"/>
  </si>
  <si>
    <t>순번</t>
    <phoneticPr fontId="2" type="noConversion"/>
  </si>
  <si>
    <t>화면설계서</t>
    <phoneticPr fontId="2" type="noConversion"/>
  </si>
  <si>
    <t>클래스설계서</t>
    <phoneticPr fontId="2" type="noConversion"/>
  </si>
  <si>
    <t>ERD</t>
    <phoneticPr fontId="2" type="noConversion"/>
  </si>
  <si>
    <t>개발환경 셋팅</t>
    <phoneticPr fontId="2" type="noConversion"/>
  </si>
  <si>
    <t>- 시스템 구성</t>
    <phoneticPr fontId="2" type="noConversion"/>
  </si>
  <si>
    <t>- DB설계 및 구축</t>
    <phoneticPr fontId="2" type="noConversion"/>
  </si>
  <si>
    <t>- 문의하기(모달)</t>
    <phoneticPr fontId="2" type="noConversion"/>
  </si>
  <si>
    <t>- 로그인/회원가입 기능</t>
    <phoneticPr fontId="2" type="noConversion"/>
  </si>
  <si>
    <t>스토어</t>
    <phoneticPr fontId="2" type="noConversion"/>
  </si>
  <si>
    <t>- 메인화면 개발</t>
    <phoneticPr fontId="2" type="noConversion"/>
  </si>
  <si>
    <t>- 카탈로그 페이지 개발</t>
    <phoneticPr fontId="2" type="noConversion"/>
  </si>
  <si>
    <t>- 게임상세보기 화면 개발</t>
    <phoneticPr fontId="2" type="noConversion"/>
  </si>
  <si>
    <t>- 리뷰 게시판 개발</t>
    <phoneticPr fontId="2" type="noConversion"/>
  </si>
  <si>
    <t>- 위시리스트 개발</t>
    <phoneticPr fontId="2" type="noConversion"/>
  </si>
  <si>
    <t>- 뉴스 게시판 개발</t>
    <phoneticPr fontId="2" type="noConversion"/>
  </si>
  <si>
    <t>- 정적페이지 구현</t>
    <phoneticPr fontId="2" type="noConversion"/>
  </si>
  <si>
    <t>관리자 페이지</t>
    <phoneticPr fontId="2" type="noConversion"/>
  </si>
  <si>
    <t>- 게임관리</t>
    <phoneticPr fontId="2" type="noConversion"/>
  </si>
  <si>
    <t>- 고객관리</t>
    <phoneticPr fontId="2" type="noConversion"/>
  </si>
  <si>
    <t>- 신고/문의관리</t>
    <phoneticPr fontId="2" type="noConversion"/>
  </si>
  <si>
    <t>- 뉴스관리</t>
    <phoneticPr fontId="2" type="noConversion"/>
  </si>
  <si>
    <t>공통모듈 개발</t>
    <phoneticPr fontId="2" type="noConversion"/>
  </si>
  <si>
    <t>단위별테스트</t>
    <phoneticPr fontId="2" type="noConversion"/>
  </si>
  <si>
    <t>프로젝트 통합</t>
    <phoneticPr fontId="2" type="noConversion"/>
  </si>
  <si>
    <t>통합테스트</t>
    <phoneticPr fontId="2" type="noConversion"/>
  </si>
  <si>
    <t>손승연</t>
    <phoneticPr fontId="2" type="noConversion"/>
  </si>
  <si>
    <t>김명주</t>
    <phoneticPr fontId="2" type="noConversion"/>
  </si>
  <si>
    <t>유영선</t>
    <phoneticPr fontId="2" type="noConversion"/>
  </si>
  <si>
    <t>한의진</t>
    <phoneticPr fontId="2" type="noConversion"/>
  </si>
  <si>
    <t>공통</t>
    <phoneticPr fontId="2" type="noConversion"/>
  </si>
  <si>
    <t>UI구성</t>
    <phoneticPr fontId="2" type="noConversion"/>
  </si>
  <si>
    <t>테이블명세서</t>
    <phoneticPr fontId="2" type="noConversion"/>
  </si>
  <si>
    <t>작업(담당자)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</si>
</sst>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Sumy</a:t>
            </a:r>
            <a:r>
              <a:rPr lang="ko-KR" altLang="en-US" sz="1400" b="0" i="0" u="none" strike="noStrike" baseline="0">
                <a:effectLst/>
              </a:rPr>
              <a:t>조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en-US" sz="1400" b="0" i="0" u="none" strike="noStrike" baseline="0">
                <a:effectLst/>
              </a:rPr>
              <a:t>의진</a:t>
            </a:r>
            <a:r>
              <a:rPr lang="en-US" altLang="ko-KR" sz="1400" b="0" i="0" u="none" strike="noStrike" baseline="0">
                <a:effectLst/>
              </a:rPr>
              <a:t>,</a:t>
            </a:r>
            <a:r>
              <a:rPr lang="ko-KR" altLang="en-US" sz="1400" b="0" i="0" u="none" strike="noStrike" baseline="0">
                <a:effectLst/>
              </a:rPr>
              <a:t>승연</a:t>
            </a:r>
            <a:r>
              <a:rPr lang="en-US" altLang="ko-KR" sz="1400" b="0" i="0" u="none" strike="noStrike" baseline="0">
                <a:effectLst/>
              </a:rPr>
              <a:t>,</a:t>
            </a:r>
            <a:r>
              <a:rPr lang="ko-KR" altLang="en-US" sz="1400" b="0" i="0" u="none" strike="noStrike" baseline="0">
                <a:effectLst/>
              </a:rPr>
              <a:t>영선</a:t>
            </a:r>
            <a:r>
              <a:rPr lang="en-US" altLang="ko-KR" sz="1400" b="0" i="0" u="none" strike="noStrike" baseline="0">
                <a:effectLst/>
              </a:rPr>
              <a:t>,</a:t>
            </a:r>
            <a:r>
              <a:rPr lang="ko-KR" altLang="en-US" sz="1400" b="0" i="0" u="none" strike="noStrike" baseline="0">
                <a:effectLst/>
              </a:rPr>
              <a:t>명주</a:t>
            </a:r>
            <a:r>
              <a:rPr lang="en-US" altLang="ko-KR" sz="1400" b="0" i="0" u="none" strike="noStrike" baseline="0">
                <a:effectLst/>
              </a:rPr>
              <a:t>)(2021.06.15 ~ 2021.07.22)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m&quot;/&quot;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Sheet1!$D$2:$D$29</c:f>
              <c:strCache>
                <c:ptCount val="28"/>
                <c:pt idx="0">
                  <c:v>요구사항정의서(공통)</c:v>
                </c:pt>
                <c:pt idx="1">
                  <c:v>화면설계서(공통)</c:v>
                </c:pt>
                <c:pt idx="2">
                  <c:v>테이블명세서(공통)</c:v>
                </c:pt>
                <c:pt idx="3">
                  <c:v>ERD(공통)</c:v>
                </c:pt>
                <c:pt idx="4">
                  <c:v>클래스설계서(공통)</c:v>
                </c:pt>
                <c:pt idx="5">
                  <c:v>개발환경 셋팅(공통)</c:v>
                </c:pt>
                <c:pt idx="6">
                  <c:v>- 시스템 구성(공통)</c:v>
                </c:pt>
                <c:pt idx="7">
                  <c:v>- DB설계 및 구축(공통)</c:v>
                </c:pt>
                <c:pt idx="8">
                  <c:v>UI구성(공통)</c:v>
                </c:pt>
                <c:pt idx="9">
                  <c:v>스토어(공통)</c:v>
                </c:pt>
                <c:pt idx="10">
                  <c:v>- 로그인/회원가입 기능(손승연)</c:v>
                </c:pt>
                <c:pt idx="11">
                  <c:v>- 메인화면 개발(손승연)</c:v>
                </c:pt>
                <c:pt idx="12">
                  <c:v>- 문의하기(모달)(한의진)</c:v>
                </c:pt>
                <c:pt idx="13">
                  <c:v>- 카탈로그 페이지 개발(유영선)</c:v>
                </c:pt>
                <c:pt idx="14">
                  <c:v>- 게임상세보기 화면 개발(유영선)</c:v>
                </c:pt>
                <c:pt idx="15">
                  <c:v>- 리뷰 게시판 개발(한의진)</c:v>
                </c:pt>
                <c:pt idx="16">
                  <c:v>- 위시리스트 개발(김명주)</c:v>
                </c:pt>
                <c:pt idx="17">
                  <c:v>- 정적페이지 구현(한의진)</c:v>
                </c:pt>
                <c:pt idx="18">
                  <c:v>- 뉴스 게시판 개발(김명주)</c:v>
                </c:pt>
                <c:pt idx="19">
                  <c:v>관리자 페이지(공통)</c:v>
                </c:pt>
                <c:pt idx="20">
                  <c:v>- 게임관리(손승연)</c:v>
                </c:pt>
                <c:pt idx="21">
                  <c:v>- 고객관리(한의진)</c:v>
                </c:pt>
                <c:pt idx="22">
                  <c:v>- 신고/문의관리(한의진)</c:v>
                </c:pt>
                <c:pt idx="23">
                  <c:v>- 뉴스관리(김명주)</c:v>
                </c:pt>
                <c:pt idx="24">
                  <c:v>공통모듈 개발(한의진)</c:v>
                </c:pt>
                <c:pt idx="25">
                  <c:v>단위별테스트(공통)</c:v>
                </c:pt>
                <c:pt idx="26">
                  <c:v>프로젝트 통합(공통)</c:v>
                </c:pt>
                <c:pt idx="27">
                  <c:v>통합테스트(공통)</c:v>
                </c:pt>
              </c:strCache>
            </c:strRef>
          </c:cat>
          <c:val>
            <c:numRef>
              <c:f>Sheet1!$E$2:$E$29</c:f>
              <c:numCache>
                <c:formatCode>m/d/yyyy</c:formatCode>
                <c:ptCount val="28"/>
                <c:pt idx="0">
                  <c:v>44362</c:v>
                </c:pt>
                <c:pt idx="1">
                  <c:v>44363</c:v>
                </c:pt>
                <c:pt idx="2">
                  <c:v>44368</c:v>
                </c:pt>
                <c:pt idx="3">
                  <c:v>44368</c:v>
                </c:pt>
                <c:pt idx="4">
                  <c:v>44369</c:v>
                </c:pt>
                <c:pt idx="5">
                  <c:v>44369</c:v>
                </c:pt>
                <c:pt idx="6">
                  <c:v>44369</c:v>
                </c:pt>
                <c:pt idx="7">
                  <c:v>44369</c:v>
                </c:pt>
                <c:pt idx="8">
                  <c:v>44369</c:v>
                </c:pt>
                <c:pt idx="10">
                  <c:v>44375</c:v>
                </c:pt>
                <c:pt idx="11">
                  <c:v>44390</c:v>
                </c:pt>
                <c:pt idx="12">
                  <c:v>44375</c:v>
                </c:pt>
                <c:pt idx="13">
                  <c:v>44375</c:v>
                </c:pt>
                <c:pt idx="14">
                  <c:v>44386</c:v>
                </c:pt>
                <c:pt idx="15">
                  <c:v>44378</c:v>
                </c:pt>
                <c:pt idx="16">
                  <c:v>44375</c:v>
                </c:pt>
                <c:pt idx="17">
                  <c:v>44381</c:v>
                </c:pt>
                <c:pt idx="18">
                  <c:v>44382</c:v>
                </c:pt>
                <c:pt idx="20">
                  <c:v>44392</c:v>
                </c:pt>
                <c:pt idx="21">
                  <c:v>44384</c:v>
                </c:pt>
                <c:pt idx="22">
                  <c:v>44387</c:v>
                </c:pt>
                <c:pt idx="23">
                  <c:v>44389</c:v>
                </c:pt>
                <c:pt idx="24">
                  <c:v>44390</c:v>
                </c:pt>
                <c:pt idx="25">
                  <c:v>44397</c:v>
                </c:pt>
                <c:pt idx="26">
                  <c:v>44397</c:v>
                </c:pt>
                <c:pt idx="27">
                  <c:v>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07A-4807-9D96-30FE0E1F913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Sheet1!$D$2:$D$29</c:f>
              <c:strCache>
                <c:ptCount val="28"/>
                <c:pt idx="0">
                  <c:v>요구사항정의서(공통)</c:v>
                </c:pt>
                <c:pt idx="1">
                  <c:v>화면설계서(공통)</c:v>
                </c:pt>
                <c:pt idx="2">
                  <c:v>테이블명세서(공통)</c:v>
                </c:pt>
                <c:pt idx="3">
                  <c:v>ERD(공통)</c:v>
                </c:pt>
                <c:pt idx="4">
                  <c:v>클래스설계서(공통)</c:v>
                </c:pt>
                <c:pt idx="5">
                  <c:v>개발환경 셋팅(공통)</c:v>
                </c:pt>
                <c:pt idx="6">
                  <c:v>- 시스템 구성(공통)</c:v>
                </c:pt>
                <c:pt idx="7">
                  <c:v>- DB설계 및 구축(공통)</c:v>
                </c:pt>
                <c:pt idx="8">
                  <c:v>UI구성(공통)</c:v>
                </c:pt>
                <c:pt idx="9">
                  <c:v>스토어(공통)</c:v>
                </c:pt>
                <c:pt idx="10">
                  <c:v>- 로그인/회원가입 기능(손승연)</c:v>
                </c:pt>
                <c:pt idx="11">
                  <c:v>- 메인화면 개발(손승연)</c:v>
                </c:pt>
                <c:pt idx="12">
                  <c:v>- 문의하기(모달)(한의진)</c:v>
                </c:pt>
                <c:pt idx="13">
                  <c:v>- 카탈로그 페이지 개발(유영선)</c:v>
                </c:pt>
                <c:pt idx="14">
                  <c:v>- 게임상세보기 화면 개발(유영선)</c:v>
                </c:pt>
                <c:pt idx="15">
                  <c:v>- 리뷰 게시판 개발(한의진)</c:v>
                </c:pt>
                <c:pt idx="16">
                  <c:v>- 위시리스트 개발(김명주)</c:v>
                </c:pt>
                <c:pt idx="17">
                  <c:v>- 정적페이지 구현(한의진)</c:v>
                </c:pt>
                <c:pt idx="18">
                  <c:v>- 뉴스 게시판 개발(김명주)</c:v>
                </c:pt>
                <c:pt idx="19">
                  <c:v>관리자 페이지(공통)</c:v>
                </c:pt>
                <c:pt idx="20">
                  <c:v>- 게임관리(손승연)</c:v>
                </c:pt>
                <c:pt idx="21">
                  <c:v>- 고객관리(한의진)</c:v>
                </c:pt>
                <c:pt idx="22">
                  <c:v>- 신고/문의관리(한의진)</c:v>
                </c:pt>
                <c:pt idx="23">
                  <c:v>- 뉴스관리(김명주)</c:v>
                </c:pt>
                <c:pt idx="24">
                  <c:v>공통모듈 개발(한의진)</c:v>
                </c:pt>
                <c:pt idx="25">
                  <c:v>단위별테스트(공통)</c:v>
                </c:pt>
                <c:pt idx="26">
                  <c:v>프로젝트 통합(공통)</c:v>
                </c:pt>
                <c:pt idx="27">
                  <c:v>통합테스트(공통)</c:v>
                </c:pt>
              </c:strCache>
            </c:strRef>
          </c:cat>
          <c:val>
            <c:numRef>
              <c:f>Sheet1!$F$2:$F$29</c:f>
              <c:numCache>
                <c:formatCode>General</c:formatCode>
                <c:ptCount val="28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10">
                  <c:v>15</c:v>
                </c:pt>
                <c:pt idx="11">
                  <c:v>2</c:v>
                </c:pt>
                <c:pt idx="12">
                  <c:v>3</c:v>
                </c:pt>
                <c:pt idx="13">
                  <c:v>11</c:v>
                </c:pt>
                <c:pt idx="14">
                  <c:v>11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7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07A-4807-9D96-30FE0E1F913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m&quot;/&quot;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Sheet1!$D$2:$D$29</c:f>
              <c:strCache>
                <c:ptCount val="28"/>
                <c:pt idx="0">
                  <c:v>요구사항정의서(공통)</c:v>
                </c:pt>
                <c:pt idx="1">
                  <c:v>화면설계서(공통)</c:v>
                </c:pt>
                <c:pt idx="2">
                  <c:v>테이블명세서(공통)</c:v>
                </c:pt>
                <c:pt idx="3">
                  <c:v>ERD(공통)</c:v>
                </c:pt>
                <c:pt idx="4">
                  <c:v>클래스설계서(공통)</c:v>
                </c:pt>
                <c:pt idx="5">
                  <c:v>개발환경 셋팅(공통)</c:v>
                </c:pt>
                <c:pt idx="6">
                  <c:v>- 시스템 구성(공통)</c:v>
                </c:pt>
                <c:pt idx="7">
                  <c:v>- DB설계 및 구축(공통)</c:v>
                </c:pt>
                <c:pt idx="8">
                  <c:v>UI구성(공통)</c:v>
                </c:pt>
                <c:pt idx="9">
                  <c:v>스토어(공통)</c:v>
                </c:pt>
                <c:pt idx="10">
                  <c:v>- 로그인/회원가입 기능(손승연)</c:v>
                </c:pt>
                <c:pt idx="11">
                  <c:v>- 메인화면 개발(손승연)</c:v>
                </c:pt>
                <c:pt idx="12">
                  <c:v>- 문의하기(모달)(한의진)</c:v>
                </c:pt>
                <c:pt idx="13">
                  <c:v>- 카탈로그 페이지 개발(유영선)</c:v>
                </c:pt>
                <c:pt idx="14">
                  <c:v>- 게임상세보기 화면 개발(유영선)</c:v>
                </c:pt>
                <c:pt idx="15">
                  <c:v>- 리뷰 게시판 개발(한의진)</c:v>
                </c:pt>
                <c:pt idx="16">
                  <c:v>- 위시리스트 개발(김명주)</c:v>
                </c:pt>
                <c:pt idx="17">
                  <c:v>- 정적페이지 구현(한의진)</c:v>
                </c:pt>
                <c:pt idx="18">
                  <c:v>- 뉴스 게시판 개발(김명주)</c:v>
                </c:pt>
                <c:pt idx="19">
                  <c:v>관리자 페이지(공통)</c:v>
                </c:pt>
                <c:pt idx="20">
                  <c:v>- 게임관리(손승연)</c:v>
                </c:pt>
                <c:pt idx="21">
                  <c:v>- 고객관리(한의진)</c:v>
                </c:pt>
                <c:pt idx="22">
                  <c:v>- 신고/문의관리(한의진)</c:v>
                </c:pt>
                <c:pt idx="23">
                  <c:v>- 뉴스관리(김명주)</c:v>
                </c:pt>
                <c:pt idx="24">
                  <c:v>공통모듈 개발(한의진)</c:v>
                </c:pt>
                <c:pt idx="25">
                  <c:v>단위별테스트(공통)</c:v>
                </c:pt>
                <c:pt idx="26">
                  <c:v>프로젝트 통합(공통)</c:v>
                </c:pt>
                <c:pt idx="27">
                  <c:v>통합테스트(공통)</c:v>
                </c:pt>
              </c:strCache>
            </c:strRef>
          </c:cat>
          <c:val>
            <c:numRef>
              <c:f>Sheet1!$G$2:$G$29</c:f>
              <c:numCache>
                <c:formatCode>m/d/yyyy</c:formatCode>
                <c:ptCount val="28"/>
                <c:pt idx="0">
                  <c:v>44363</c:v>
                </c:pt>
                <c:pt idx="1">
                  <c:v>44367</c:v>
                </c:pt>
                <c:pt idx="2">
                  <c:v>44368</c:v>
                </c:pt>
                <c:pt idx="3">
                  <c:v>44368</c:v>
                </c:pt>
                <c:pt idx="4">
                  <c:v>44371</c:v>
                </c:pt>
                <c:pt idx="5">
                  <c:v>44369</c:v>
                </c:pt>
                <c:pt idx="6">
                  <c:v>44369</c:v>
                </c:pt>
                <c:pt idx="7">
                  <c:v>44369</c:v>
                </c:pt>
                <c:pt idx="8">
                  <c:v>44374</c:v>
                </c:pt>
                <c:pt idx="10">
                  <c:v>44389</c:v>
                </c:pt>
                <c:pt idx="11">
                  <c:v>44391</c:v>
                </c:pt>
                <c:pt idx="12">
                  <c:v>44377</c:v>
                </c:pt>
                <c:pt idx="13">
                  <c:v>44385</c:v>
                </c:pt>
                <c:pt idx="14">
                  <c:v>44396</c:v>
                </c:pt>
                <c:pt idx="15">
                  <c:v>44380</c:v>
                </c:pt>
                <c:pt idx="16">
                  <c:v>44381</c:v>
                </c:pt>
                <c:pt idx="17">
                  <c:v>44383</c:v>
                </c:pt>
                <c:pt idx="18">
                  <c:v>44388</c:v>
                </c:pt>
                <c:pt idx="20">
                  <c:v>44394</c:v>
                </c:pt>
                <c:pt idx="21">
                  <c:v>44386</c:v>
                </c:pt>
                <c:pt idx="22">
                  <c:v>44389</c:v>
                </c:pt>
                <c:pt idx="23">
                  <c:v>44395</c:v>
                </c:pt>
                <c:pt idx="24">
                  <c:v>44392</c:v>
                </c:pt>
                <c:pt idx="25">
                  <c:v>44397</c:v>
                </c:pt>
                <c:pt idx="26">
                  <c:v>44397</c:v>
                </c:pt>
                <c:pt idx="27">
                  <c:v>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07A-4807-9D96-30FE0E1F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34392192"/>
        <c:axId val="734386616"/>
      </c:barChart>
      <c:catAx>
        <c:axId val="734392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4386616"/>
        <c:crosses val="autoZero"/>
        <c:auto val="1"/>
        <c:lblAlgn val="ctr"/>
        <c:lblOffset val="100"/>
        <c:noMultiLvlLbl val="0"/>
      </c:catAx>
      <c:valAx>
        <c:axId val="734386616"/>
        <c:scaling>
          <c:orientation val="minMax"/>
          <c:max val="44399"/>
          <c:min val="4436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;@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4392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209548</xdr:rowOff>
    </xdr:from>
    <xdr:to>
      <xdr:col>23</xdr:col>
      <xdr:colOff>38099</xdr:colOff>
      <xdr:row>66</xdr:row>
      <xdr:rowOff>19049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177BA793-EBF5-46D1-8099-20669FFD7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tabSelected="1" topLeftCell="A19" workbookViewId="0">
      <selection activeCell="H25" sqref="H25"/>
    </sheetView>
  </sheetViews>
  <sheetFormatPr defaultRowHeight="16.5" x14ac:dyDescent="0.3"/>
  <cols>
    <col min="1" max="1" width="9" style="7"/>
    <col min="2" max="2" width="5.25" style="3" bestFit="1" customWidth="1"/>
    <col min="3" max="3" width="10.125" style="3" bestFit="1" customWidth="1"/>
    <col min="4" max="4" width="31.875" style="5" bestFit="1" customWidth="1"/>
    <col min="5" max="5" width="11.875" style="3" bestFit="1" customWidth="1"/>
    <col min="6" max="6" width="9" style="3"/>
    <col min="7" max="7" width="11.125" style="3" bestFit="1" customWidth="1"/>
    <col min="8" max="8" width="24.25" style="9" bestFit="1" customWidth="1"/>
    <col min="9" max="9" width="7.125" style="3" bestFit="1" customWidth="1"/>
    <col min="10" max="16384" width="9" style="7"/>
  </cols>
  <sheetData>
    <row r="1" spans="2:9" x14ac:dyDescent="0.3">
      <c r="B1" s="2" t="s">
        <v>12</v>
      </c>
      <c r="C1" s="2" t="s">
        <v>0</v>
      </c>
      <c r="D1" s="5" t="s">
        <v>45</v>
      </c>
      <c r="E1" s="2" t="s">
        <v>2</v>
      </c>
      <c r="F1" s="2" t="s">
        <v>3</v>
      </c>
      <c r="G1" s="2" t="s">
        <v>4</v>
      </c>
      <c r="H1" s="6" t="s">
        <v>1</v>
      </c>
      <c r="I1" s="2" t="s">
        <v>5</v>
      </c>
    </row>
    <row r="2" spans="2:9" x14ac:dyDescent="0.3">
      <c r="B2" s="2">
        <v>1</v>
      </c>
      <c r="C2" s="2" t="s">
        <v>7</v>
      </c>
      <c r="D2" s="8" t="str">
        <f>CONCATENATE(H2,"(",I2,")")</f>
        <v>요구사항정의서(공통)</v>
      </c>
      <c r="E2" s="4">
        <v>44362</v>
      </c>
      <c r="F2" s="2">
        <v>2</v>
      </c>
      <c r="G2" s="4">
        <f>E2+F2-1</f>
        <v>44363</v>
      </c>
      <c r="H2" s="1" t="s">
        <v>11</v>
      </c>
      <c r="I2" s="2" t="s">
        <v>42</v>
      </c>
    </row>
    <row r="3" spans="2:9" x14ac:dyDescent="0.3">
      <c r="B3" s="2">
        <v>2</v>
      </c>
      <c r="C3" s="11" t="s">
        <v>8</v>
      </c>
      <c r="D3" s="8" t="str">
        <f t="shared" ref="D3:D29" si="0">CONCATENATE(H3,"(",I3,")")</f>
        <v>화면설계서(공통)</v>
      </c>
      <c r="E3" s="4">
        <v>44363</v>
      </c>
      <c r="F3" s="2">
        <v>5</v>
      </c>
      <c r="G3" s="4">
        <f t="shared" ref="G3:G28" si="1">E3+F3-1</f>
        <v>44367</v>
      </c>
      <c r="H3" s="1" t="s">
        <v>13</v>
      </c>
      <c r="I3" s="2" t="s">
        <v>42</v>
      </c>
    </row>
    <row r="4" spans="2:9" x14ac:dyDescent="0.3">
      <c r="B4" s="2">
        <v>3</v>
      </c>
      <c r="C4" s="12"/>
      <c r="D4" s="8" t="str">
        <f t="shared" si="0"/>
        <v>테이블명세서(공통)</v>
      </c>
      <c r="E4" s="4">
        <v>44368</v>
      </c>
      <c r="F4" s="2">
        <v>1</v>
      </c>
      <c r="G4" s="4">
        <f t="shared" si="1"/>
        <v>44368</v>
      </c>
      <c r="H4" s="1" t="s">
        <v>44</v>
      </c>
      <c r="I4" s="2" t="s">
        <v>42</v>
      </c>
    </row>
    <row r="5" spans="2:9" x14ac:dyDescent="0.3">
      <c r="B5" s="2">
        <v>4</v>
      </c>
      <c r="C5" s="12"/>
      <c r="D5" s="8" t="str">
        <f t="shared" si="0"/>
        <v>ERD(공통)</v>
      </c>
      <c r="E5" s="4">
        <v>44368</v>
      </c>
      <c r="F5" s="2">
        <v>1</v>
      </c>
      <c r="G5" s="4">
        <f t="shared" si="1"/>
        <v>44368</v>
      </c>
      <c r="H5" s="1" t="s">
        <v>15</v>
      </c>
      <c r="I5" s="2" t="s">
        <v>42</v>
      </c>
    </row>
    <row r="6" spans="2:9" x14ac:dyDescent="0.3">
      <c r="B6" s="2">
        <v>5</v>
      </c>
      <c r="C6" s="13"/>
      <c r="D6" s="8" t="str">
        <f t="shared" si="0"/>
        <v>클래스설계서(공통)</v>
      </c>
      <c r="E6" s="4">
        <v>44369</v>
      </c>
      <c r="F6" s="2">
        <v>3</v>
      </c>
      <c r="G6" s="4">
        <f t="shared" si="1"/>
        <v>44371</v>
      </c>
      <c r="H6" s="1" t="s">
        <v>14</v>
      </c>
      <c r="I6" s="2" t="s">
        <v>42</v>
      </c>
    </row>
    <row r="7" spans="2:9" x14ac:dyDescent="0.3">
      <c r="B7" s="2">
        <v>6</v>
      </c>
      <c r="C7" s="11" t="s">
        <v>6</v>
      </c>
      <c r="D7" s="8" t="str">
        <f t="shared" si="0"/>
        <v>개발환경 셋팅(공통)</v>
      </c>
      <c r="E7" s="4">
        <v>44369</v>
      </c>
      <c r="F7" s="2">
        <v>1</v>
      </c>
      <c r="G7" s="4">
        <f t="shared" si="1"/>
        <v>44369</v>
      </c>
      <c r="H7" s="1" t="s">
        <v>16</v>
      </c>
      <c r="I7" s="2" t="s">
        <v>42</v>
      </c>
    </row>
    <row r="8" spans="2:9" x14ac:dyDescent="0.3">
      <c r="B8" s="2">
        <v>7</v>
      </c>
      <c r="C8" s="12"/>
      <c r="D8" s="8" t="str">
        <f t="shared" si="0"/>
        <v>- 시스템 구성(공통)</v>
      </c>
      <c r="E8" s="4">
        <v>44369</v>
      </c>
      <c r="F8" s="2">
        <v>1</v>
      </c>
      <c r="G8" s="4">
        <f t="shared" si="1"/>
        <v>44369</v>
      </c>
      <c r="H8" s="1" t="s">
        <v>17</v>
      </c>
      <c r="I8" s="2" t="s">
        <v>42</v>
      </c>
    </row>
    <row r="9" spans="2:9" x14ac:dyDescent="0.3">
      <c r="B9" s="2">
        <v>8</v>
      </c>
      <c r="C9" s="12"/>
      <c r="D9" s="8" t="str">
        <f t="shared" si="0"/>
        <v>- DB설계 및 구축(공통)</v>
      </c>
      <c r="E9" s="4">
        <v>44369</v>
      </c>
      <c r="F9" s="2">
        <v>1</v>
      </c>
      <c r="G9" s="4">
        <f t="shared" si="1"/>
        <v>44369</v>
      </c>
      <c r="H9" s="1" t="s">
        <v>18</v>
      </c>
      <c r="I9" s="2" t="s">
        <v>42</v>
      </c>
    </row>
    <row r="10" spans="2:9" x14ac:dyDescent="0.3">
      <c r="B10" s="2">
        <v>9</v>
      </c>
      <c r="C10" s="12"/>
      <c r="D10" s="8" t="str">
        <f t="shared" si="0"/>
        <v>UI구성(공통)</v>
      </c>
      <c r="E10" s="4">
        <v>44369</v>
      </c>
      <c r="F10" s="2">
        <v>6</v>
      </c>
      <c r="G10" s="4">
        <f t="shared" si="1"/>
        <v>44374</v>
      </c>
      <c r="H10" s="1" t="s">
        <v>43</v>
      </c>
      <c r="I10" s="2" t="s">
        <v>42</v>
      </c>
    </row>
    <row r="11" spans="2:9" x14ac:dyDescent="0.3">
      <c r="B11" s="2">
        <v>10</v>
      </c>
      <c r="C11" s="12"/>
      <c r="D11" s="8" t="str">
        <f t="shared" si="0"/>
        <v>스토어(공통)</v>
      </c>
      <c r="E11" s="4"/>
      <c r="F11" s="2"/>
      <c r="G11" s="4"/>
      <c r="H11" s="1" t="s">
        <v>21</v>
      </c>
      <c r="I11" s="2" t="s">
        <v>42</v>
      </c>
    </row>
    <row r="12" spans="2:9" x14ac:dyDescent="0.3">
      <c r="B12" s="2">
        <v>11</v>
      </c>
      <c r="C12" s="12"/>
      <c r="D12" s="8" t="str">
        <f t="shared" si="0"/>
        <v>- 로그인/회원가입 기능(손승연)</v>
      </c>
      <c r="E12" s="4">
        <v>44375</v>
      </c>
      <c r="F12" s="2">
        <v>15</v>
      </c>
      <c r="G12" s="4">
        <f t="shared" si="1"/>
        <v>44389</v>
      </c>
      <c r="H12" s="1" t="s">
        <v>20</v>
      </c>
      <c r="I12" s="2" t="s">
        <v>38</v>
      </c>
    </row>
    <row r="13" spans="2:9" x14ac:dyDescent="0.3">
      <c r="B13" s="2">
        <v>12</v>
      </c>
      <c r="C13" s="12"/>
      <c r="D13" s="8" t="str">
        <f t="shared" si="0"/>
        <v>- 메인화면 개발(손승연)</v>
      </c>
      <c r="E13" s="4">
        <v>44390</v>
      </c>
      <c r="F13" s="2">
        <v>2</v>
      </c>
      <c r="G13" s="4">
        <f t="shared" si="1"/>
        <v>44391</v>
      </c>
      <c r="H13" s="1" t="s">
        <v>22</v>
      </c>
      <c r="I13" s="2" t="s">
        <v>38</v>
      </c>
    </row>
    <row r="14" spans="2:9" x14ac:dyDescent="0.3">
      <c r="B14" s="2">
        <v>13</v>
      </c>
      <c r="C14" s="12"/>
      <c r="D14" s="8" t="str">
        <f t="shared" si="0"/>
        <v>- 문의하기(모달)(한의진)</v>
      </c>
      <c r="E14" s="4">
        <v>44375</v>
      </c>
      <c r="F14" s="2">
        <v>3</v>
      </c>
      <c r="G14" s="4">
        <f>E14+F14-1</f>
        <v>44377</v>
      </c>
      <c r="H14" s="1" t="s">
        <v>19</v>
      </c>
      <c r="I14" s="2" t="s">
        <v>41</v>
      </c>
    </row>
    <row r="15" spans="2:9" x14ac:dyDescent="0.3">
      <c r="B15" s="2">
        <v>14</v>
      </c>
      <c r="C15" s="12"/>
      <c r="D15" s="8" t="str">
        <f t="shared" si="0"/>
        <v>- 카탈로그 페이지 개발(유영선)</v>
      </c>
      <c r="E15" s="4">
        <v>44375</v>
      </c>
      <c r="F15" s="2">
        <v>11</v>
      </c>
      <c r="G15" s="4">
        <f t="shared" si="1"/>
        <v>44385</v>
      </c>
      <c r="H15" s="1" t="s">
        <v>23</v>
      </c>
      <c r="I15" s="2" t="s">
        <v>40</v>
      </c>
    </row>
    <row r="16" spans="2:9" x14ac:dyDescent="0.3">
      <c r="B16" s="2">
        <v>15</v>
      </c>
      <c r="C16" s="12"/>
      <c r="D16" s="8" t="str">
        <f t="shared" si="0"/>
        <v>- 게임상세보기 화면 개발(유영선)</v>
      </c>
      <c r="E16" s="4">
        <v>44386</v>
      </c>
      <c r="F16" s="2">
        <v>11</v>
      </c>
      <c r="G16" s="4">
        <f t="shared" si="1"/>
        <v>44396</v>
      </c>
      <c r="H16" s="1" t="s">
        <v>24</v>
      </c>
      <c r="I16" s="2" t="s">
        <v>40</v>
      </c>
    </row>
    <row r="17" spans="2:9" x14ac:dyDescent="0.3">
      <c r="B17" s="2">
        <v>16</v>
      </c>
      <c r="C17" s="12"/>
      <c r="D17" s="8" t="str">
        <f t="shared" si="0"/>
        <v>- 리뷰 게시판 개발(한의진)</v>
      </c>
      <c r="E17" s="4">
        <v>44378</v>
      </c>
      <c r="F17" s="2">
        <v>3</v>
      </c>
      <c r="G17" s="4">
        <f>E17+F17-1</f>
        <v>44380</v>
      </c>
      <c r="H17" s="1" t="s">
        <v>25</v>
      </c>
      <c r="I17" s="2" t="s">
        <v>41</v>
      </c>
    </row>
    <row r="18" spans="2:9" x14ac:dyDescent="0.3">
      <c r="B18" s="2">
        <v>17</v>
      </c>
      <c r="C18" s="12"/>
      <c r="D18" s="8" t="str">
        <f t="shared" si="0"/>
        <v>- 위시리스트 개발(김명주)</v>
      </c>
      <c r="E18" s="4">
        <v>44375</v>
      </c>
      <c r="F18" s="2">
        <v>7</v>
      </c>
      <c r="G18" s="4">
        <f t="shared" si="1"/>
        <v>44381</v>
      </c>
      <c r="H18" s="1" t="s">
        <v>26</v>
      </c>
      <c r="I18" s="2" t="s">
        <v>39</v>
      </c>
    </row>
    <row r="19" spans="2:9" x14ac:dyDescent="0.3">
      <c r="B19" s="2">
        <v>18</v>
      </c>
      <c r="C19" s="12"/>
      <c r="D19" s="8" t="str">
        <f t="shared" si="0"/>
        <v>- 정적페이지 구현(한의진)</v>
      </c>
      <c r="E19" s="4">
        <v>44381</v>
      </c>
      <c r="F19" s="2">
        <v>3</v>
      </c>
      <c r="G19" s="4">
        <f t="shared" si="1"/>
        <v>44383</v>
      </c>
      <c r="H19" s="1" t="s">
        <v>28</v>
      </c>
      <c r="I19" s="2" t="s">
        <v>41</v>
      </c>
    </row>
    <row r="20" spans="2:9" x14ac:dyDescent="0.3">
      <c r="B20" s="2">
        <v>19</v>
      </c>
      <c r="C20" s="12"/>
      <c r="D20" s="8" t="str">
        <f t="shared" si="0"/>
        <v>- 뉴스 게시판 개발(김명주)</v>
      </c>
      <c r="E20" s="4">
        <v>44382</v>
      </c>
      <c r="F20" s="2">
        <v>7</v>
      </c>
      <c r="G20" s="4">
        <f t="shared" si="1"/>
        <v>44388</v>
      </c>
      <c r="H20" s="1" t="s">
        <v>27</v>
      </c>
      <c r="I20" s="2" t="s">
        <v>39</v>
      </c>
    </row>
    <row r="21" spans="2:9" x14ac:dyDescent="0.3">
      <c r="B21" s="2">
        <v>20</v>
      </c>
      <c r="C21" s="12"/>
      <c r="D21" s="8" t="str">
        <f t="shared" si="0"/>
        <v>관리자 페이지(공통)</v>
      </c>
      <c r="E21" s="4"/>
      <c r="F21" s="2"/>
      <c r="G21" s="4"/>
      <c r="H21" s="1" t="s">
        <v>29</v>
      </c>
      <c r="I21" s="2" t="s">
        <v>42</v>
      </c>
    </row>
    <row r="22" spans="2:9" x14ac:dyDescent="0.3">
      <c r="B22" s="2">
        <v>21</v>
      </c>
      <c r="C22" s="12"/>
      <c r="D22" s="8" t="str">
        <f t="shared" si="0"/>
        <v>- 게임관리(손승연)</v>
      </c>
      <c r="E22" s="4">
        <v>44392</v>
      </c>
      <c r="F22" s="2">
        <v>3</v>
      </c>
      <c r="G22" s="4">
        <f t="shared" si="1"/>
        <v>44394</v>
      </c>
      <c r="H22" s="1" t="s">
        <v>30</v>
      </c>
      <c r="I22" s="2" t="s">
        <v>38</v>
      </c>
    </row>
    <row r="23" spans="2:9" x14ac:dyDescent="0.3">
      <c r="B23" s="2">
        <v>22</v>
      </c>
      <c r="C23" s="12"/>
      <c r="D23" s="8" t="str">
        <f t="shared" si="0"/>
        <v>- 고객관리(한의진)</v>
      </c>
      <c r="E23" s="4">
        <v>44384</v>
      </c>
      <c r="F23" s="2">
        <v>3</v>
      </c>
      <c r="G23" s="4">
        <f t="shared" si="1"/>
        <v>44386</v>
      </c>
      <c r="H23" s="1" t="s">
        <v>31</v>
      </c>
      <c r="I23" s="2" t="s">
        <v>41</v>
      </c>
    </row>
    <row r="24" spans="2:9" x14ac:dyDescent="0.3">
      <c r="B24" s="2">
        <v>23</v>
      </c>
      <c r="C24" s="12"/>
      <c r="D24" s="8" t="str">
        <f t="shared" si="0"/>
        <v>- 신고/문의관리(한의진)</v>
      </c>
      <c r="E24" s="4">
        <v>44387</v>
      </c>
      <c r="F24" s="2">
        <v>3</v>
      </c>
      <c r="G24" s="4">
        <f t="shared" si="1"/>
        <v>44389</v>
      </c>
      <c r="H24" s="1" t="s">
        <v>32</v>
      </c>
      <c r="I24" s="2" t="s">
        <v>41</v>
      </c>
    </row>
    <row r="25" spans="2:9" x14ac:dyDescent="0.3">
      <c r="B25" s="2">
        <v>24</v>
      </c>
      <c r="C25" s="12"/>
      <c r="D25" s="8" t="str">
        <f t="shared" si="0"/>
        <v>- 뉴스관리(김명주)</v>
      </c>
      <c r="E25" s="4">
        <v>44389</v>
      </c>
      <c r="F25" s="2">
        <v>7</v>
      </c>
      <c r="G25" s="4">
        <f t="shared" si="1"/>
        <v>44395</v>
      </c>
      <c r="H25" s="1" t="s">
        <v>33</v>
      </c>
      <c r="I25" s="2" t="s">
        <v>39</v>
      </c>
    </row>
    <row r="26" spans="2:9" x14ac:dyDescent="0.3">
      <c r="B26" s="2">
        <v>25</v>
      </c>
      <c r="C26" s="13"/>
      <c r="D26" s="8" t="str">
        <f t="shared" si="0"/>
        <v>공통모듈 개발(한의진)</v>
      </c>
      <c r="E26" s="4">
        <v>44390</v>
      </c>
      <c r="F26" s="2">
        <v>3</v>
      </c>
      <c r="G26" s="4">
        <f t="shared" si="1"/>
        <v>44392</v>
      </c>
      <c r="H26" s="1" t="s">
        <v>34</v>
      </c>
      <c r="I26" s="2" t="s">
        <v>41</v>
      </c>
    </row>
    <row r="27" spans="2:9" x14ac:dyDescent="0.3">
      <c r="B27" s="2">
        <v>26</v>
      </c>
      <c r="C27" s="2" t="s">
        <v>9</v>
      </c>
      <c r="D27" s="8" t="str">
        <f t="shared" si="0"/>
        <v>단위별테스트(공통)</v>
      </c>
      <c r="E27" s="4">
        <v>44397</v>
      </c>
      <c r="F27" s="2">
        <v>1</v>
      </c>
      <c r="G27" s="4">
        <f t="shared" si="1"/>
        <v>44397</v>
      </c>
      <c r="H27" s="1" t="s">
        <v>35</v>
      </c>
      <c r="I27" s="2" t="s">
        <v>42</v>
      </c>
    </row>
    <row r="28" spans="2:9" x14ac:dyDescent="0.3">
      <c r="B28" s="2">
        <v>27</v>
      </c>
      <c r="C28" s="2" t="s">
        <v>10</v>
      </c>
      <c r="D28" s="8" t="str">
        <f t="shared" si="0"/>
        <v>프로젝트 통합(공통)</v>
      </c>
      <c r="E28" s="4">
        <v>44397</v>
      </c>
      <c r="F28" s="2">
        <v>1</v>
      </c>
      <c r="G28" s="4">
        <f t="shared" si="1"/>
        <v>44397</v>
      </c>
      <c r="H28" s="1" t="s">
        <v>36</v>
      </c>
      <c r="I28" s="2" t="s">
        <v>42</v>
      </c>
    </row>
    <row r="29" spans="2:9" x14ac:dyDescent="0.3">
      <c r="B29" s="2">
        <v>28</v>
      </c>
      <c r="C29" s="2" t="s">
        <v>9</v>
      </c>
      <c r="D29" s="8" t="str">
        <f t="shared" si="0"/>
        <v>통합테스트(공통)</v>
      </c>
      <c r="E29" s="4">
        <v>44398</v>
      </c>
      <c r="F29" s="2">
        <v>1</v>
      </c>
      <c r="G29" s="10">
        <f>E29+F29-1</f>
        <v>44398</v>
      </c>
      <c r="H29" s="1" t="s">
        <v>37</v>
      </c>
      <c r="I29" s="2" t="s">
        <v>42</v>
      </c>
    </row>
  </sheetData>
  <autoFilter ref="B1:I29"/>
  <mergeCells count="2">
    <mergeCell ref="C3:C6"/>
    <mergeCell ref="C7:C2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손승연</dc:creator>
  <cp:lastModifiedBy>TJOEUN</cp:lastModifiedBy>
  <dcterms:created xsi:type="dcterms:W3CDTF">2021-06-21T01:21:10Z</dcterms:created>
  <dcterms:modified xsi:type="dcterms:W3CDTF">2021-06-22T00:53:53Z</dcterms:modified>
</cp:coreProperties>
</file>