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C259D500-DEED-4DF0-9E7A-7247222568D8}" xr6:coauthVersionLast="47" xr6:coauthVersionMax="47" xr10:uidLastSave="{00000000-0000-0000-0000-000000000000}"/>
  <bookViews>
    <workbookView xWindow="-120" yWindow="-120" windowWidth="29040" windowHeight="15840" xr2:uid="{02C61D11-F4C6-46DE-A4B6-CD89D03B86BF}"/>
  </bookViews>
  <sheets>
    <sheet name="H31" sheetId="1" r:id="rId1"/>
  </sheets>
  <definedNames>
    <definedName name="_xlnm._FilterDatabase" localSheetId="0" hidden="1">'H31'!$A$2:$AQ$4</definedName>
    <definedName name="_xlnm.Print_Area" localSheetId="0">'H31'!$A$1:$AE$4</definedName>
    <definedName name="_xlnm.Print_Titles" localSheetId="0">'H31'!$2:$2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4" i="1" l="1"/>
  <c r="AP4" i="1"/>
  <c r="AO4" i="1"/>
  <c r="AN4" i="1"/>
  <c r="AM4" i="1"/>
  <c r="AL4" i="1"/>
  <c r="AK4" i="1"/>
  <c r="AJ4" i="1"/>
  <c r="AI4" i="1"/>
  <c r="AH4" i="1"/>
  <c r="AE4" i="1"/>
  <c r="AD4" i="1"/>
  <c r="AC4" i="1"/>
  <c r="AB4" i="1"/>
  <c r="AA4" i="1"/>
  <c r="U4" i="1"/>
  <c r="T4" i="1"/>
  <c r="S4" i="1"/>
  <c r="N4" i="1"/>
  <c r="I4" i="1"/>
  <c r="D4" i="1"/>
  <c r="C4" i="1"/>
  <c r="AF3" i="1"/>
  <c r="AG3" i="1" s="1"/>
</calcChain>
</file>

<file path=xl/sharedStrings.xml><?xml version="1.0" encoding="utf-8"?>
<sst xmlns="http://schemas.openxmlformats.org/spreadsheetml/2006/main" count="39" uniqueCount="36">
  <si>
    <t>8116</t>
    <phoneticPr fontId="2" type="noConversion"/>
  </si>
  <si>
    <t>H31</t>
    <phoneticPr fontId="2" type="noConversion"/>
  </si>
  <si>
    <t>5/30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</si>
  <si>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</si>
  <si>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</si>
  <si>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</si>
  <si>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</si>
  <si>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</si>
  <si>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</si>
  <si>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</si>
  <si>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</si>
  <si>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</si>
  <si>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</si>
  <si>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</si>
  <si>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</si>
  <si>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</si>
  <si>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</si>
  <si>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</si>
  <si>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</si>
  <si>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</si>
  <si>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</si>
  <si>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</si>
  <si>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</si>
  <si>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</si>
  <si>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</si>
  <si>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</si>
  <si>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</si>
  <si>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</si>
  <si>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</si>
  <si>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</si>
  <si>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</si>
  <si>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</si>
  <si>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</si>
  <si>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</si>
  <si>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</si>
  <si>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IZ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</si>
</sst>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176" fontId="3" fillId="0" borderId="0" xfId="0" quotePrefix="1" applyNumberFormat="1" applyFont="1" applyAlignment="1">
      <alignment horizontal="center" vertical="center" wrapText="1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4" xfId="0" quotePrefix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0" fillId="4" borderId="13" xfId="0" quotePrefix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7068-ABA3-43CF-8FC9-391FC7753415}">
  <sheetPr>
    <tabColor rgb="FFFFFF00"/>
    <pageSetUpPr fitToPage="1"/>
  </sheetPr>
  <dimension ref="A1:AQ13"/>
  <sheetViews>
    <sheetView tabSelected="1" zoomScaleNormal="100" workbookViewId="0">
      <pane ySplit="2" topLeftCell="A3" activePane="bottomLeft" state="frozen"/>
      <selection activeCell="F1" sqref="F1"/>
      <selection pane="bottomLeft" activeCell="AA36" sqref="AA3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9.625" style="54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8" customWidth="1"/>
    <col min="27" max="27" width="5.12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33" width="6.125" style="7" customWidth="1"/>
    <col min="34" max="16384" width="9" style="1"/>
  </cols>
  <sheetData>
    <row r="1" spans="1:43" ht="41.25" thickBot="1" x14ac:dyDescent="0.35">
      <c r="B1" s="2" t="s">
        <v>0</v>
      </c>
      <c r="C1" s="3"/>
      <c r="D1" s="3"/>
      <c r="E1" s="3"/>
      <c r="G1" s="4" t="s">
        <v>1</v>
      </c>
      <c r="J1" s="5" t="s">
        <v>2</v>
      </c>
      <c r="L1" s="6"/>
      <c r="Q1" s="7" t="s">
        <v>3</v>
      </c>
      <c r="AI1" s="9" t="s">
        <v>4</v>
      </c>
      <c r="AJ1" s="10" t="s">
        <v>5</v>
      </c>
    </row>
    <row r="2" spans="1:43" ht="35.25" customHeight="1" x14ac:dyDescent="0.3">
      <c r="A2" s="11" t="s">
        <v>6</v>
      </c>
      <c r="B2" s="11" t="s">
        <v>7</v>
      </c>
      <c r="C2" s="11" t="s">
        <v>8</v>
      </c>
      <c r="D2" s="12" t="s">
        <v>9</v>
      </c>
      <c r="E2" s="13" t="s">
        <v>10</v>
      </c>
      <c r="F2" s="14"/>
      <c r="G2" s="14"/>
      <c r="H2" s="14"/>
      <c r="I2" s="15"/>
      <c r="J2" s="13" t="s">
        <v>11</v>
      </c>
      <c r="K2" s="14"/>
      <c r="L2" s="14"/>
      <c r="M2" s="14"/>
      <c r="N2" s="15"/>
      <c r="O2" s="13" t="s">
        <v>12</v>
      </c>
      <c r="P2" s="14"/>
      <c r="Q2" s="14"/>
      <c r="R2" s="14"/>
      <c r="S2" s="15"/>
      <c r="T2" s="16" t="s">
        <v>13</v>
      </c>
      <c r="U2" s="17" t="s">
        <v>14</v>
      </c>
      <c r="V2" s="18" t="s">
        <v>15</v>
      </c>
      <c r="W2" s="11" t="s">
        <v>16</v>
      </c>
      <c r="X2" s="11" t="s">
        <v>17</v>
      </c>
      <c r="Y2" s="11" t="s">
        <v>18</v>
      </c>
      <c r="Z2" s="19" t="s">
        <v>19</v>
      </c>
      <c r="AA2" s="20" t="s">
        <v>20</v>
      </c>
      <c r="AB2" s="20" t="s">
        <v>21</v>
      </c>
      <c r="AC2" s="20" t="s">
        <v>22</v>
      </c>
      <c r="AD2" s="20" t="s">
        <v>23</v>
      </c>
      <c r="AE2" s="21" t="s">
        <v>24</v>
      </c>
      <c r="AF2" s="22"/>
      <c r="AG2" s="22"/>
      <c r="AH2" s="23" t="s">
        <v>25</v>
      </c>
      <c r="AI2" s="24" t="s">
        <v>26</v>
      </c>
      <c r="AJ2" s="24" t="s">
        <v>27</v>
      </c>
      <c r="AK2" s="24" t="s">
        <v>13</v>
      </c>
      <c r="AL2" s="24" t="s">
        <v>14</v>
      </c>
      <c r="AM2" s="24" t="s">
        <v>28</v>
      </c>
      <c r="AN2" s="24" t="s">
        <v>29</v>
      </c>
      <c r="AO2" s="24" t="s">
        <v>30</v>
      </c>
      <c r="AP2" s="24" t="s">
        <v>31</v>
      </c>
      <c r="AQ2" s="24" t="s">
        <v>32</v>
      </c>
    </row>
    <row r="3" spans="1:43" ht="24.95" customHeight="1" x14ac:dyDescent="0.3">
      <c r="A3" s="25"/>
      <c r="B3" s="26" t="s">
        <v>33</v>
      </c>
      <c r="C3" s="27">
        <v>1</v>
      </c>
      <c r="D3" s="28">
        <v>16.899999999999999</v>
      </c>
      <c r="E3" s="29">
        <v>1180</v>
      </c>
      <c r="F3" s="27"/>
      <c r="G3" s="27"/>
      <c r="H3" s="30" t="s">
        <v>34</v>
      </c>
      <c r="I3" s="31">
        <v>2</v>
      </c>
      <c r="J3" s="32">
        <v>197</v>
      </c>
      <c r="K3" s="27"/>
      <c r="L3" s="33">
        <v>-8</v>
      </c>
      <c r="M3" s="30" t="s">
        <v>34</v>
      </c>
      <c r="N3" s="31">
        <v>2</v>
      </c>
      <c r="O3" s="29"/>
      <c r="P3" s="34"/>
      <c r="Q3" s="35"/>
      <c r="R3" s="30"/>
      <c r="S3" s="31"/>
      <c r="T3" s="36"/>
      <c r="U3" s="37"/>
      <c r="V3" s="38">
        <v>350</v>
      </c>
      <c r="W3" s="39">
        <v>340</v>
      </c>
      <c r="X3" s="27">
        <v>250</v>
      </c>
      <c r="Y3" s="27">
        <v>250</v>
      </c>
      <c r="Z3" s="40" t="s">
        <v>35</v>
      </c>
      <c r="AA3" s="27">
        <v>3</v>
      </c>
      <c r="AB3" s="27"/>
      <c r="AC3" s="27"/>
      <c r="AD3" s="41"/>
      <c r="AE3" s="42"/>
      <c r="AF3" s="43">
        <f>W3*(AA3-1)+X3+Y3</f>
        <v>1180</v>
      </c>
      <c r="AG3" s="43" t="b">
        <f>E3=AF3</f>
        <v>1</v>
      </c>
      <c r="AH3" s="44"/>
      <c r="AI3" s="30"/>
      <c r="AJ3" s="30"/>
      <c r="AK3" s="30"/>
      <c r="AL3" s="30"/>
      <c r="AM3" s="30"/>
      <c r="AN3" s="30"/>
      <c r="AO3" s="30"/>
      <c r="AP3" s="30"/>
      <c r="AQ3" s="30"/>
    </row>
    <row r="4" spans="1:43" ht="24.95" customHeight="1" thickBot="1" x14ac:dyDescent="0.35">
      <c r="A4" s="45"/>
      <c r="B4" s="45"/>
      <c r="C4" s="45">
        <f>SUM(C3:C3)</f>
        <v>1</v>
      </c>
      <c r="D4" s="46">
        <f>SUM(D3:D3)</f>
        <v>16.899999999999999</v>
      </c>
      <c r="E4" s="47"/>
      <c r="F4" s="48"/>
      <c r="G4" s="48"/>
      <c r="H4" s="48"/>
      <c r="I4" s="49">
        <f>SUM(I3:I3)</f>
        <v>2</v>
      </c>
      <c r="J4" s="50"/>
      <c r="K4" s="48"/>
      <c r="L4" s="48"/>
      <c r="M4" s="48"/>
      <c r="N4" s="49">
        <f>SUM(N3:N3)</f>
        <v>2</v>
      </c>
      <c r="O4" s="47"/>
      <c r="P4" s="48"/>
      <c r="Q4" s="48"/>
      <c r="R4" s="48"/>
      <c r="S4" s="49">
        <f>SUM(S3:S3)</f>
        <v>0</v>
      </c>
      <c r="T4" s="47">
        <f>SUM(T3:T3)</f>
        <v>0</v>
      </c>
      <c r="U4" s="49">
        <f>SUM(U3:U3)</f>
        <v>0</v>
      </c>
      <c r="V4" s="51"/>
      <c r="W4" s="45"/>
      <c r="X4" s="45"/>
      <c r="Y4" s="45"/>
      <c r="Z4" s="52"/>
      <c r="AA4" s="45">
        <f>SUM(AA3:AA3)</f>
        <v>3</v>
      </c>
      <c r="AB4" s="45">
        <f>SUM(AB3:AB3)</f>
        <v>0</v>
      </c>
      <c r="AC4" s="45">
        <f>SUM(AC3:AC3)</f>
        <v>0</v>
      </c>
      <c r="AD4" s="45">
        <f>SUM(AD3:AD3)</f>
        <v>0</v>
      </c>
      <c r="AE4" s="53">
        <f>SUM(AE3:AE3)</f>
        <v>0</v>
      </c>
      <c r="AF4" s="43"/>
      <c r="AG4" s="43"/>
      <c r="AH4" s="51">
        <f>SUM(AH3:AH3)</f>
        <v>0</v>
      </c>
      <c r="AI4" s="45">
        <f>SUM(AI3:AI3)</f>
        <v>0</v>
      </c>
      <c r="AJ4" s="45">
        <f>SUM(AJ3:AJ3)</f>
        <v>0</v>
      </c>
      <c r="AK4" s="45">
        <f>SUM(AK3:AK3)</f>
        <v>0</v>
      </c>
      <c r="AL4" s="45">
        <f>SUM(AL3:AL3)</f>
        <v>0</v>
      </c>
      <c r="AM4" s="45">
        <f>SUM(AM3:AM3)</f>
        <v>0</v>
      </c>
      <c r="AN4" s="45">
        <f>SUM(AN3:AN3)</f>
        <v>0</v>
      </c>
      <c r="AO4" s="45">
        <f>SUM(AO3:AO3)</f>
        <v>0</v>
      </c>
      <c r="AP4" s="45">
        <f>SUM(AP3:AP3)</f>
        <v>0</v>
      </c>
      <c r="AQ4" s="45">
        <f>SUM(AQ3:AQ3)</f>
        <v>0</v>
      </c>
    </row>
    <row r="5" spans="1:43" x14ac:dyDescent="0.3">
      <c r="AF5" s="43"/>
      <c r="AG5" s="43"/>
    </row>
    <row r="6" spans="1:43" x14ac:dyDescent="0.3">
      <c r="AF6" s="43"/>
      <c r="AG6" s="43"/>
    </row>
    <row r="7" spans="1:43" x14ac:dyDescent="0.3">
      <c r="AF7" s="43"/>
      <c r="AG7" s="43"/>
    </row>
    <row r="8" spans="1:43" x14ac:dyDescent="0.3">
      <c r="AF8" s="43"/>
      <c r="AG8" s="43"/>
    </row>
    <row r="9" spans="1:43" x14ac:dyDescent="0.3">
      <c r="AF9" s="43"/>
      <c r="AG9" s="43"/>
    </row>
    <row r="10" spans="1:43" x14ac:dyDescent="0.3">
      <c r="AF10" s="43"/>
      <c r="AG10" s="43"/>
    </row>
    <row r="11" spans="1:43" x14ac:dyDescent="0.3">
      <c r="AF11" s="43"/>
      <c r="AG11" s="43"/>
    </row>
    <row r="12" spans="1:43" x14ac:dyDescent="0.3">
      <c r="AF12" s="43"/>
      <c r="AG12" s="43"/>
    </row>
    <row r="13" spans="1:43" x14ac:dyDescent="0.3">
      <c r="AF13" s="55"/>
      <c r="AG13" s="55"/>
    </row>
  </sheetData>
  <autoFilter ref="A2:AQ4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H31</vt:lpstr>
      <vt:lpstr>'H31'!Print_Area</vt:lpstr>
      <vt:lpstr>'H31'!Print_Titles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2023-05-29T22:56:22Z</dcterms:created>
  <dcterms:modified xsi:type="dcterms:W3CDTF">2023-05-29T22:56:50Z</dcterms:modified>
</cp:coreProperties>
</file>