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JU8" sheetId="1" r:id="rId1"/>
  </sheets>
  <definedNames>
    <definedName name="_xlnm._FilterDatabase" localSheetId="0" hidden="1">'JU8'!$A$2:$AO$6</definedName>
    <definedName name="_xlnm.Print_Area" localSheetId="0">'JU8'!$A$1:$AE$6</definedName>
    <definedName name="_xlnm.Print_Titles" localSheetId="0">'JU8'!$2:$2</definedName>
  </definedNames>
  <calcPr calcId="144525"/>
</workbook>
</file>

<file path=xl/calcChain.xml><?xml version="1.0" encoding="utf-8"?>
<calcChain xmlns="http://schemas.openxmlformats.org/spreadsheetml/2006/main">
  <c r="C6" i="1" l="1"/>
  <c r="I6" i="1"/>
  <c r="N6" i="1"/>
  <c r="S6" i="1"/>
  <c r="T6" i="1"/>
  <c r="U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<sst xmlns="http://schemas.openxmlformats.org/spreadsheetml/2006/main" count="41" uniqueCount="33">
  <si>
    <t>UH</t>
    <phoneticPr fontId="2" type="noConversion"/>
  </si>
  <si>
    <t>X</t>
    <phoneticPr fontId="2" type="noConversion"/>
  </si>
  <si>
    <t>UM</t>
    <phoneticPr fontId="2" type="noConversion"/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</si>
  <si>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</si>
  <si>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</si>
  <si>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</si>
  <si>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</si>
  <si>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</si>
  <si>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</si>
  <si>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</si>
  <si>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</si>
  <si>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</si>
  <si>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</si>
  <si>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</si>
  <si>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</si>
  <si>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</si>
  <si>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</si>
  <si>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</si>
  <si>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</si>
  <si>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</si>
  <si>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</si>
  <si>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</si>
  <si>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</si>
  <si>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</si>
  <si>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</si>
  <si>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</si>
  <si>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</si>
  <si>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</si>
  <si>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</si>
  <si>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E7,HP</t>
    <phoneticPr fontId="2" type="noConversion"/>
  </si>
  <si>
    <t>3/30</t>
    <phoneticPr fontId="2" type="noConversion"/>
  </si>
  <si>
    <t>JU8</t>
    <phoneticPr fontId="2" type="noConversion"/>
  </si>
  <si>
    <t>8132(8132,8133,8134)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</si>
</sst>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7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77" fontId="1" fillId="3" borderId="26" xfId="1" applyNumberFormat="1" applyFont="1" applyFill="1" applyBorder="1" applyAlignment="1">
      <alignment horizontal="center" vertical="center"/>
    </xf>
    <xf numFmtId="177" fontId="1" fillId="0" borderId="16" xfId="1" applyNumberFormat="1" applyFont="1" applyFill="1" applyBorder="1" applyAlignment="1">
      <alignment horizontal="center" vertical="center"/>
    </xf>
    <xf numFmtId="177" fontId="1" fillId="0" borderId="0" xfId="1" applyNumberFormat="1" applyFont="1" applyFill="1" applyBorder="1" applyAlignment="1">
      <alignment horizontal="center" vertical="center"/>
    </xf>
    <xf numFmtId="177" fontId="1" fillId="2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"/>
  <sheetViews>
    <sheetView tabSelected="1" workbookViewId="0">
      <pane ySplit="2" topLeftCell="A3" activePane="bottomLeft" state="frozen"/>
      <selection activeCell="G11" sqref="G11"/>
      <selection pane="bottomLeft" activeCell="D6" sqref="D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51" customWidth="1"/>
    <col min="5" max="5" width="6.375" style="1" customWidth="1"/>
    <col min="6" max="6" width="4.87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9.75" style="1" customWidth="1"/>
    <col min="13" max="13" width="2.5" style="1" customWidth="1"/>
    <col min="14" max="14" width="4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0" width="6.5" style="1" customWidth="1"/>
    <col min="21" max="21" width="6.7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8" width="7.375" style="1" customWidth="1"/>
    <col min="29" max="29" width="7" style="1" customWidth="1"/>
    <col min="30" max="30" width="7.125" style="1" customWidth="1"/>
    <col min="31" max="31" width="10" style="1" bestFit="1" customWidth="1"/>
    <col min="32" max="16384" width="9" style="1"/>
  </cols>
  <sheetData>
    <row r="1" spans="1:41" ht="28.5" customHeight="1" thickBot="1" x14ac:dyDescent="0.35">
      <c r="A1" s="43" t="s">
        <v>32</v>
      </c>
      <c r="B1" s="43"/>
      <c r="C1" s="43"/>
      <c r="D1" s="43"/>
      <c r="E1" s="43"/>
      <c r="F1" s="43"/>
      <c r="G1" s="42" t="s">
        <v>31</v>
      </c>
      <c r="J1" s="41" t="s">
        <v>30</v>
      </c>
      <c r="K1" s="40"/>
      <c r="Q1" s="39" t="s">
        <v>29</v>
      </c>
    </row>
    <row r="2" spans="1:41" ht="35.25" customHeight="1" x14ac:dyDescent="0.3">
      <c r="A2" s="34" t="s">
        <v>28</v>
      </c>
      <c r="B2" s="34" t="s">
        <v>27</v>
      </c>
      <c r="C2" s="38" t="s">
        <v>26</v>
      </c>
      <c r="D2" s="47"/>
      <c r="E2" s="44" t="s">
        <v>25</v>
      </c>
      <c r="F2" s="45"/>
      <c r="G2" s="45"/>
      <c r="H2" s="45"/>
      <c r="I2" s="46"/>
      <c r="J2" s="44" t="s">
        <v>24</v>
      </c>
      <c r="K2" s="45"/>
      <c r="L2" s="45"/>
      <c r="M2" s="45"/>
      <c r="N2" s="46"/>
      <c r="O2" s="44" t="s">
        <v>23</v>
      </c>
      <c r="P2" s="45"/>
      <c r="Q2" s="45"/>
      <c r="R2" s="45"/>
      <c r="S2" s="46"/>
      <c r="T2" s="37" t="s">
        <v>9</v>
      </c>
      <c r="U2" s="36" t="s">
        <v>8</v>
      </c>
      <c r="V2" s="35" t="s">
        <v>22</v>
      </c>
      <c r="W2" s="34" t="s">
        <v>21</v>
      </c>
      <c r="X2" s="34" t="s">
        <v>20</v>
      </c>
      <c r="Y2" s="34" t="s">
        <v>19</v>
      </c>
      <c r="Z2" s="34" t="s">
        <v>18</v>
      </c>
      <c r="AA2" s="33" t="s">
        <v>17</v>
      </c>
      <c r="AB2" s="33" t="s">
        <v>16</v>
      </c>
      <c r="AC2" s="33" t="s">
        <v>15</v>
      </c>
      <c r="AD2" s="33" t="s">
        <v>14</v>
      </c>
      <c r="AE2" s="32" t="s">
        <v>13</v>
      </c>
      <c r="AF2" s="31" t="s">
        <v>12</v>
      </c>
      <c r="AG2" s="30" t="s">
        <v>11</v>
      </c>
      <c r="AH2" s="30" t="s">
        <v>10</v>
      </c>
      <c r="AI2" s="30" t="s">
        <v>9</v>
      </c>
      <c r="AJ2" s="30" t="s">
        <v>8</v>
      </c>
      <c r="AK2" s="30" t="s">
        <v>7</v>
      </c>
      <c r="AL2" s="30" t="s">
        <v>6</v>
      </c>
      <c r="AM2" s="30" t="s">
        <v>5</v>
      </c>
      <c r="AN2" s="30" t="s">
        <v>4</v>
      </c>
      <c r="AO2" s="30" t="s">
        <v>3</v>
      </c>
    </row>
    <row r="3" spans="1:41" s="10" customFormat="1" ht="24" customHeight="1" x14ac:dyDescent="0.3">
      <c r="A3" s="29"/>
      <c r="B3" s="3">
        <v>1</v>
      </c>
      <c r="C3" s="28">
        <v>1</v>
      </c>
      <c r="D3" s="48">
        <v>48.5</v>
      </c>
      <c r="E3" s="23">
        <v>2490</v>
      </c>
      <c r="F3" s="15"/>
      <c r="G3" s="15"/>
      <c r="H3" s="15" t="s">
        <v>1</v>
      </c>
      <c r="I3" s="21">
        <v>2</v>
      </c>
      <c r="J3" s="23">
        <v>162.5</v>
      </c>
      <c r="K3" s="15"/>
      <c r="L3" s="22"/>
      <c r="M3" s="15" t="s">
        <v>1</v>
      </c>
      <c r="N3" s="21">
        <v>6</v>
      </c>
      <c r="O3" s="23"/>
      <c r="P3" s="15"/>
      <c r="Q3" s="22"/>
      <c r="R3" s="15"/>
      <c r="S3" s="21"/>
      <c r="T3" s="20">
        <v>6</v>
      </c>
      <c r="U3" s="19"/>
      <c r="V3" s="18">
        <v>350</v>
      </c>
      <c r="W3" s="17">
        <v>340</v>
      </c>
      <c r="X3" s="15">
        <v>70</v>
      </c>
      <c r="Y3" s="15">
        <v>40</v>
      </c>
      <c r="Z3" s="26" t="s">
        <v>2</v>
      </c>
      <c r="AA3" s="15">
        <v>8</v>
      </c>
      <c r="AB3" s="15"/>
      <c r="AC3" s="15"/>
      <c r="AD3" s="14"/>
      <c r="AE3" s="13">
        <v>1</v>
      </c>
      <c r="AF3" s="27"/>
      <c r="AG3" s="15"/>
      <c r="AH3" s="15"/>
      <c r="AI3" s="15"/>
      <c r="AJ3" s="15"/>
      <c r="AK3" s="15"/>
      <c r="AL3" s="15"/>
      <c r="AM3" s="15"/>
      <c r="AN3" s="15"/>
      <c r="AO3" s="15"/>
    </row>
    <row r="4" spans="1:41" s="10" customFormat="1" ht="24" customHeight="1" x14ac:dyDescent="0.3">
      <c r="A4" s="25"/>
      <c r="B4" s="11">
        <v>2</v>
      </c>
      <c r="C4" s="24">
        <v>1</v>
      </c>
      <c r="D4" s="49">
        <v>48.5</v>
      </c>
      <c r="E4" s="23">
        <v>2490</v>
      </c>
      <c r="F4" s="15"/>
      <c r="G4" s="15"/>
      <c r="H4" s="15" t="s">
        <v>1</v>
      </c>
      <c r="I4" s="21">
        <v>2</v>
      </c>
      <c r="J4" s="23">
        <v>162.5</v>
      </c>
      <c r="K4" s="15"/>
      <c r="L4" s="22"/>
      <c r="M4" s="15" t="s">
        <v>1</v>
      </c>
      <c r="N4" s="21">
        <v>6</v>
      </c>
      <c r="O4" s="23"/>
      <c r="P4" s="15"/>
      <c r="Q4" s="22"/>
      <c r="R4" s="15"/>
      <c r="S4" s="21"/>
      <c r="T4" s="20">
        <v>6</v>
      </c>
      <c r="U4" s="19"/>
      <c r="V4" s="18">
        <v>350</v>
      </c>
      <c r="W4" s="17">
        <v>340</v>
      </c>
      <c r="X4" s="15">
        <v>70</v>
      </c>
      <c r="Y4" s="15">
        <v>40</v>
      </c>
      <c r="Z4" s="26" t="s">
        <v>2</v>
      </c>
      <c r="AA4" s="15">
        <v>8</v>
      </c>
      <c r="AB4" s="15"/>
      <c r="AC4" s="15"/>
      <c r="AD4" s="14"/>
      <c r="AE4" s="13">
        <v>1</v>
      </c>
      <c r="AF4" s="12"/>
      <c r="AG4" s="11"/>
      <c r="AH4" s="11"/>
      <c r="AI4" s="11"/>
      <c r="AJ4" s="11"/>
      <c r="AK4" s="11"/>
      <c r="AL4" s="11"/>
      <c r="AM4" s="11"/>
      <c r="AN4" s="11"/>
      <c r="AO4" s="11"/>
    </row>
    <row r="5" spans="1:41" s="10" customFormat="1" ht="24" customHeight="1" x14ac:dyDescent="0.3">
      <c r="A5" s="25"/>
      <c r="B5" s="11">
        <v>3</v>
      </c>
      <c r="C5" s="24">
        <v>1</v>
      </c>
      <c r="D5" s="49">
        <v>45.5</v>
      </c>
      <c r="E5" s="23">
        <v>2310</v>
      </c>
      <c r="F5" s="15"/>
      <c r="G5" s="15"/>
      <c r="H5" s="15" t="s">
        <v>1</v>
      </c>
      <c r="I5" s="21">
        <v>2</v>
      </c>
      <c r="J5" s="23">
        <v>162.5</v>
      </c>
      <c r="K5" s="15"/>
      <c r="L5" s="22"/>
      <c r="M5" s="15" t="s">
        <v>1</v>
      </c>
      <c r="N5" s="21">
        <v>6</v>
      </c>
      <c r="O5" s="23"/>
      <c r="P5" s="15"/>
      <c r="Q5" s="22"/>
      <c r="R5" s="15"/>
      <c r="S5" s="21"/>
      <c r="T5" s="20">
        <v>6</v>
      </c>
      <c r="U5" s="19"/>
      <c r="V5" s="18">
        <v>350</v>
      </c>
      <c r="W5" s="17">
        <v>340</v>
      </c>
      <c r="X5" s="15">
        <v>160</v>
      </c>
      <c r="Y5" s="15">
        <v>110</v>
      </c>
      <c r="Z5" s="16" t="s">
        <v>0</v>
      </c>
      <c r="AA5" s="15">
        <v>7</v>
      </c>
      <c r="AB5" s="15"/>
      <c r="AC5" s="15"/>
      <c r="AD5" s="14"/>
      <c r="AE5" s="13">
        <v>1</v>
      </c>
      <c r="AF5" s="12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25.5" customHeight="1" thickBot="1" x14ac:dyDescent="0.35">
      <c r="A6" s="2"/>
      <c r="B6" s="2"/>
      <c r="C6" s="9">
        <f>SUM(C3:C5)</f>
        <v>3</v>
      </c>
      <c r="D6" s="50"/>
      <c r="E6" s="6"/>
      <c r="F6" s="7"/>
      <c r="G6" s="7"/>
      <c r="H6" s="7"/>
      <c r="I6" s="5">
        <f>SUM(I3:I5)</f>
        <v>6</v>
      </c>
      <c r="J6" s="6"/>
      <c r="K6" s="7"/>
      <c r="L6" s="7"/>
      <c r="M6" s="7"/>
      <c r="N6" s="8">
        <f>SUM(N3:N5)</f>
        <v>18</v>
      </c>
      <c r="O6" s="6"/>
      <c r="P6" s="7"/>
      <c r="Q6" s="7"/>
      <c r="R6" s="7"/>
      <c r="S6" s="5">
        <f>SUM(S3:S3)</f>
        <v>0</v>
      </c>
      <c r="T6" s="6">
        <f>SUM(T3:T5)</f>
        <v>18</v>
      </c>
      <c r="U6" s="5">
        <f>SUM(U3:U3)</f>
        <v>0</v>
      </c>
      <c r="V6" s="2"/>
      <c r="W6" s="2"/>
      <c r="X6" s="2"/>
      <c r="Y6" s="2"/>
      <c r="Z6" s="2"/>
      <c r="AA6" s="4">
        <f>SUM(AA3:AA5)</f>
        <v>23</v>
      </c>
      <c r="AB6" s="4">
        <f t="shared" ref="AB6:AO6" si="0">SUM(AB3:AB3)</f>
        <v>0</v>
      </c>
      <c r="AC6" s="4">
        <f t="shared" si="0"/>
        <v>0</v>
      </c>
      <c r="AD6" s="4">
        <f t="shared" si="0"/>
        <v>0</v>
      </c>
      <c r="AE6" s="4">
        <f t="shared" si="0"/>
        <v>1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>
        <f t="shared" si="0"/>
        <v>0</v>
      </c>
      <c r="AL6" s="4">
        <f t="shared" si="0"/>
        <v>0</v>
      </c>
      <c r="AM6" s="4">
        <f t="shared" si="0"/>
        <v>0</v>
      </c>
      <c r="AN6" s="4">
        <f t="shared" si="0"/>
        <v>0</v>
      </c>
      <c r="AO6" s="4">
        <f t="shared" si="0"/>
        <v>0</v>
      </c>
    </row>
  </sheetData>
  <autoFilter ref="A2:AO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JU8</vt:lpstr>
      <vt:lpstr>'JU8'!Print_Area</vt:lpstr>
      <vt:lpstr>'JU8'!Print_Titles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2022-11-19T07:34:04Z</dcterms:created>
  <dcterms:modified xsi:type="dcterms:W3CDTF">2022-11-20T09:20:36Z</dcterms:modified>
</cp:coreProperties>
</file>