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3BB7A2CF-42F7-4600-85D9-21A930EFDD5E}" xr6:coauthVersionLast="47" xr6:coauthVersionMax="47" xr10:uidLastSave="{00000000-0000-0000-0000-000000000000}"/>
  <bookViews>
    <workbookView xWindow="-120" yWindow="-120" windowWidth="29040" windowHeight="15840" xr2:uid="{1AF93DAC-4FF0-419F-BC9D-DD38ADEBBC7B}"/>
  </bookViews>
  <sheets>
    <sheet name="H51" sheetId="1" r:id="rId1"/>
  </sheets>
  <definedNames>
    <definedName name="_xlnm._FilterDatabase" localSheetId="0" hidden="1">'H51'!$A$2:$AQ$7</definedName>
    <definedName name="_xlnm.Print_Area" localSheetId="0">'H51'!$A$1:$AE$7</definedName>
    <definedName name="_xlnm.Print_Titles" localSheetId="0">'H51'!$2:$2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0" i="1" l="1"/>
  <c r="AC11" i="1" s="1"/>
  <c r="AB10" i="1"/>
  <c r="AQ7" i="1"/>
  <c r="AP7" i="1"/>
  <c r="AO7" i="1"/>
  <c r="AN7" i="1"/>
  <c r="AM7" i="1"/>
  <c r="AL7" i="1"/>
  <c r="AK7" i="1"/>
  <c r="AJ7" i="1"/>
  <c r="AI7" i="1"/>
  <c r="AH7" i="1"/>
  <c r="AE7" i="1"/>
  <c r="AD7" i="1"/>
  <c r="AC7" i="1"/>
  <c r="AB7" i="1"/>
  <c r="AA7" i="1"/>
  <c r="U7" i="1"/>
  <c r="T7" i="1"/>
  <c r="S7" i="1"/>
  <c r="N7" i="1"/>
  <c r="I7" i="1"/>
  <c r="D7" i="1"/>
  <c r="C7" i="1"/>
  <c r="AG5" i="1"/>
  <c r="AF5" i="1"/>
  <c r="AG3" i="1"/>
  <c r="AF3" i="1"/>
</calcChain>
</file>

<file path=xl/sharedStrings.xml><?xml version="1.0" encoding="utf-8"?>
<sst xmlns="http://schemas.openxmlformats.org/spreadsheetml/2006/main" count="47" uniqueCount="37">
  <si>
    <t>8158/8159/8160/8161/8162/8163</t>
    <phoneticPr fontId="2" type="noConversion"/>
  </si>
  <si>
    <t>H51</t>
    <phoneticPr fontId="2" type="noConversion"/>
  </si>
  <si>
    <t>04/07</t>
    <phoneticPr fontId="2" type="noConversion"/>
  </si>
  <si>
    <t>E4,HP</t>
    <phoneticPr fontId="2" type="noConversion"/>
  </si>
  <si>
    <t>AH 2EA</t>
    <phoneticPr fontId="2" type="noConversion"/>
  </si>
  <si>
    <t>AH ▲70*70*10T
2EA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</si>
  <si>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</si>
  <si>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</si>
  <si>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</si>
  <si>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</si>
  <si>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</si>
  <si>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</si>
  <si>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</si>
  <si>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</si>
  <si>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</si>
  <si>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</si>
  <si>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</si>
  <si>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</si>
  <si>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</si>
  <si>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</si>
  <si>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</si>
  <si>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</si>
  <si>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</si>
  <si>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</si>
  <si>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</si>
  <si>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</si>
  <si>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</si>
  <si>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</si>
  <si>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</si>
  <si>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</si>
  <si>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</si>
  <si>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</si>
  <si>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</si>
  <si>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3P</t>
    <phoneticPr fontId="2" type="noConversion"/>
  </si>
  <si>
    <t>X</t>
    <phoneticPr fontId="2" type="noConversion"/>
  </si>
  <si>
    <t>PP</t>
    <phoneticPr fontId="2" type="noConversion"/>
  </si>
  <si>
    <t>85*9T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</si>
</sst>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hair">
        <color indexed="64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indexed="64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hair">
        <color indexed="64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hair">
        <color indexed="64"/>
      </bottom>
      <diagonal/>
    </border>
    <border>
      <left/>
      <right style="thin">
        <color theme="0" tint="-0.499984740745262"/>
      </right>
      <top/>
      <bottom style="hair">
        <color indexed="64"/>
      </bottom>
      <diagonal/>
    </border>
    <border>
      <left style="thin">
        <color theme="0" tint="-0.499984740745262"/>
      </left>
      <right style="double">
        <color theme="0" tint="-0.499984740745262"/>
      </right>
      <top/>
      <bottom style="hair">
        <color indexed="64"/>
      </bottom>
      <diagonal/>
    </border>
    <border>
      <left/>
      <right style="thin">
        <color theme="0" tint="-0.499984740745262"/>
      </right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4" fillId="0" borderId="0" xfId="0" quotePrefix="1" applyFont="1">
      <alignment vertical="center"/>
    </xf>
    <xf numFmtId="0" fontId="4" fillId="0" borderId="0" xfId="0" quotePrefix="1" applyFont="1" applyAlignment="1">
      <alignment horizontal="center" vertical="center"/>
    </xf>
    <xf numFmtId="176" fontId="5" fillId="0" borderId="0" xfId="0" quotePrefix="1" applyNumberFormat="1" applyFont="1" applyAlignment="1">
      <alignment horizontal="center" vertical="center" wrapText="1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 wrapText="1"/>
    </xf>
    <xf numFmtId="0" fontId="11" fillId="4" borderId="17" xfId="0" quotePrefix="1" applyFont="1" applyFill="1" applyBorder="1" applyAlignment="1">
      <alignment horizontal="center" vertical="center" wrapText="1"/>
    </xf>
    <xf numFmtId="0" fontId="7" fillId="4" borderId="19" xfId="0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12" fillId="4" borderId="17" xfId="0" quotePrefix="1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 wrapText="1"/>
    </xf>
    <xf numFmtId="0" fontId="11" fillId="4" borderId="25" xfId="0" quotePrefix="1" applyFont="1" applyFill="1" applyBorder="1" applyAlignment="1">
      <alignment horizontal="center" vertical="center" wrapText="1"/>
    </xf>
    <xf numFmtId="0" fontId="7" fillId="4" borderId="27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12" fillId="4" borderId="25" xfId="0" quotePrefix="1" applyFont="1" applyFill="1" applyBorder="1" applyAlignment="1">
      <alignment horizontal="center" vertical="center" wrapText="1"/>
    </xf>
    <xf numFmtId="0" fontId="6" fillId="4" borderId="25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1" fillId="4" borderId="20" xfId="0" applyFont="1" applyFill="1" applyBorder="1" applyAlignment="1">
      <alignment horizontal="center" vertical="center" wrapText="1"/>
    </xf>
    <xf numFmtId="0" fontId="11" fillId="4" borderId="20" xfId="0" quotePrefix="1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 wrapText="1"/>
    </xf>
    <xf numFmtId="0" fontId="8" fillId="4" borderId="21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12" fillId="4" borderId="20" xfId="0" quotePrefix="1" applyFont="1" applyFill="1" applyBorder="1" applyAlignment="1">
      <alignment horizontal="center" vertical="center" wrapText="1"/>
    </xf>
    <xf numFmtId="0" fontId="6" fillId="4" borderId="20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" fillId="5" borderId="3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33" xfId="0" applyFont="1" applyFill="1" applyBorder="1" applyAlignment="1">
      <alignment horizontal="center" vertical="center"/>
    </xf>
    <xf numFmtId="0" fontId="1" fillId="5" borderId="34" xfId="0" applyFont="1" applyFill="1" applyBorder="1" applyAlignment="1">
      <alignment horizontal="center" vertical="center"/>
    </xf>
    <xf numFmtId="0" fontId="1" fillId="5" borderId="35" xfId="0" applyFont="1" applyFill="1" applyBorder="1" applyAlignment="1">
      <alignment horizontal="center" vertical="center"/>
    </xf>
    <xf numFmtId="0" fontId="1" fillId="5" borderId="36" xfId="0" applyFont="1" applyFill="1" applyBorder="1" applyAlignment="1">
      <alignment horizontal="center" vertical="center"/>
    </xf>
    <xf numFmtId="0" fontId="6" fillId="5" borderId="32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1B72-4136-41CF-92F9-855BC9778E68}">
  <sheetPr>
    <pageSetUpPr fitToPage="1"/>
  </sheetPr>
  <dimension ref="A1:AQ11"/>
  <sheetViews>
    <sheetView tabSelected="1" zoomScaleNormal="100" workbookViewId="0">
      <pane ySplit="2" topLeftCell="A3" activePane="bottomLeft" state="frozen"/>
      <selection activeCell="F1" sqref="F1"/>
      <selection pane="bottomLeft" sqref="A1:AE7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5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8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2.25" style="1" customWidth="1"/>
    <col min="17" max="17" width="9.125" style="1" customWidth="1"/>
    <col min="18" max="18" width="2.5" style="1" customWidth="1"/>
    <col min="19" max="19" width="3.25" style="1" customWidth="1"/>
    <col min="20" max="21" width="7.75" style="1" customWidth="1"/>
    <col min="22" max="23" width="4.375" style="1" customWidth="1"/>
    <col min="24" max="24" width="4.5" style="1" customWidth="1"/>
    <col min="25" max="25" width="4.625" style="1" customWidth="1"/>
    <col min="26" max="26" width="6.25" style="8" customWidth="1"/>
    <col min="27" max="27" width="5.125" style="1" customWidth="1"/>
    <col min="28" max="28" width="5.625" style="1" bestFit="1" customWidth="1"/>
    <col min="29" max="29" width="5" style="1" bestFit="1" customWidth="1"/>
    <col min="30" max="30" width="5" style="1" customWidth="1"/>
    <col min="31" max="31" width="6" style="1" bestFit="1" customWidth="1"/>
    <col min="32" max="33" width="6" style="7" customWidth="1"/>
    <col min="34" max="16384" width="9" style="1"/>
  </cols>
  <sheetData>
    <row r="1" spans="1:43" ht="41.25" thickBot="1" x14ac:dyDescent="0.35">
      <c r="B1" s="2" t="s">
        <v>0</v>
      </c>
      <c r="C1" s="3"/>
      <c r="D1" s="3"/>
      <c r="E1" s="3"/>
      <c r="G1" s="4" t="s">
        <v>1</v>
      </c>
      <c r="J1" s="5" t="s">
        <v>2</v>
      </c>
      <c r="L1" s="6"/>
      <c r="Q1" s="7" t="s">
        <v>3</v>
      </c>
      <c r="AI1" s="9" t="s">
        <v>4</v>
      </c>
      <c r="AJ1" s="10" t="s">
        <v>5</v>
      </c>
    </row>
    <row r="2" spans="1:43" ht="35.25" customHeight="1" x14ac:dyDescent="0.3">
      <c r="A2" s="11" t="s">
        <v>6</v>
      </c>
      <c r="B2" s="11" t="s">
        <v>7</v>
      </c>
      <c r="C2" s="11" t="s">
        <v>8</v>
      </c>
      <c r="D2" s="12" t="s">
        <v>9</v>
      </c>
      <c r="E2" s="13" t="s">
        <v>10</v>
      </c>
      <c r="F2" s="14"/>
      <c r="G2" s="14"/>
      <c r="H2" s="14"/>
      <c r="I2" s="15"/>
      <c r="J2" s="13" t="s">
        <v>11</v>
      </c>
      <c r="K2" s="14"/>
      <c r="L2" s="14"/>
      <c r="M2" s="14"/>
      <c r="N2" s="15"/>
      <c r="O2" s="13" t="s">
        <v>12</v>
      </c>
      <c r="P2" s="14"/>
      <c r="Q2" s="14"/>
      <c r="R2" s="14"/>
      <c r="S2" s="15"/>
      <c r="T2" s="16" t="s">
        <v>13</v>
      </c>
      <c r="U2" s="17" t="s">
        <v>14</v>
      </c>
      <c r="V2" s="18" t="s">
        <v>15</v>
      </c>
      <c r="W2" s="11" t="s">
        <v>16</v>
      </c>
      <c r="X2" s="11" t="s">
        <v>17</v>
      </c>
      <c r="Y2" s="11" t="s">
        <v>18</v>
      </c>
      <c r="Z2" s="19" t="s">
        <v>19</v>
      </c>
      <c r="AA2" s="20" t="s">
        <v>20</v>
      </c>
      <c r="AB2" s="20" t="s">
        <v>21</v>
      </c>
      <c r="AC2" s="20" t="s">
        <v>22</v>
      </c>
      <c r="AD2" s="20" t="s">
        <v>23</v>
      </c>
      <c r="AE2" s="21" t="s">
        <v>24</v>
      </c>
      <c r="AF2" s="22"/>
      <c r="AG2" s="22"/>
      <c r="AH2" s="23" t="s">
        <v>25</v>
      </c>
      <c r="AI2" s="24" t="s">
        <v>26</v>
      </c>
      <c r="AJ2" s="24" t="s">
        <v>27</v>
      </c>
      <c r="AK2" s="24" t="s">
        <v>13</v>
      </c>
      <c r="AL2" s="24" t="s">
        <v>14</v>
      </c>
      <c r="AM2" s="24" t="s">
        <v>28</v>
      </c>
      <c r="AN2" s="24" t="s">
        <v>29</v>
      </c>
      <c r="AO2" s="24" t="s">
        <v>30</v>
      </c>
      <c r="AP2" s="24" t="s">
        <v>31</v>
      </c>
      <c r="AQ2" s="24" t="s">
        <v>32</v>
      </c>
    </row>
    <row r="3" spans="1:43" ht="24.95" customHeight="1" x14ac:dyDescent="0.3">
      <c r="A3" s="25" t="s">
        <v>33</v>
      </c>
      <c r="B3" s="26">
        <v>1</v>
      </c>
      <c r="C3" s="27">
        <v>1</v>
      </c>
      <c r="D3" s="28">
        <v>37.299999999999997</v>
      </c>
      <c r="E3" s="29">
        <v>2380</v>
      </c>
      <c r="F3" s="30"/>
      <c r="G3" s="30"/>
      <c r="H3" s="30" t="s">
        <v>34</v>
      </c>
      <c r="I3" s="31">
        <v>2</v>
      </c>
      <c r="J3" s="32">
        <v>188</v>
      </c>
      <c r="K3" s="30"/>
      <c r="L3" s="30"/>
      <c r="M3" s="33" t="s">
        <v>34</v>
      </c>
      <c r="N3" s="34">
        <v>2</v>
      </c>
      <c r="O3" s="32"/>
      <c r="P3" s="35"/>
      <c r="Q3" s="36"/>
      <c r="R3" s="30"/>
      <c r="S3" s="31"/>
      <c r="T3" s="37"/>
      <c r="U3" s="38">
        <v>2</v>
      </c>
      <c r="V3" s="39">
        <v>350</v>
      </c>
      <c r="W3" s="40">
        <v>340</v>
      </c>
      <c r="X3" s="30">
        <v>210</v>
      </c>
      <c r="Y3" s="30">
        <v>130</v>
      </c>
      <c r="Z3" s="41" t="s">
        <v>35</v>
      </c>
      <c r="AA3" s="30">
        <v>7</v>
      </c>
      <c r="AB3" s="30"/>
      <c r="AC3" s="30"/>
      <c r="AD3" s="42"/>
      <c r="AE3" s="43"/>
      <c r="AF3" s="44">
        <f>W3*(AA3-1)+X3+Y3</f>
        <v>2380</v>
      </c>
      <c r="AG3" s="44" t="b">
        <f>AF3=E3</f>
        <v>1</v>
      </c>
      <c r="AH3" s="45"/>
      <c r="AI3" s="27"/>
      <c r="AJ3" s="27"/>
      <c r="AK3" s="27"/>
      <c r="AL3" s="27"/>
      <c r="AM3" s="27"/>
      <c r="AN3" s="27"/>
      <c r="AO3" s="27"/>
      <c r="AP3" s="27"/>
      <c r="AQ3" s="27"/>
    </row>
    <row r="4" spans="1:43" ht="24.95" customHeight="1" x14ac:dyDescent="0.3">
      <c r="A4" s="25"/>
      <c r="B4" s="26">
        <v>1</v>
      </c>
      <c r="C4" s="27"/>
      <c r="D4" s="28"/>
      <c r="E4" s="29"/>
      <c r="F4" s="46"/>
      <c r="G4" s="46"/>
      <c r="H4" s="46"/>
      <c r="I4" s="47"/>
      <c r="J4" s="48">
        <v>209</v>
      </c>
      <c r="K4" s="46"/>
      <c r="L4" s="49" t="s">
        <v>36</v>
      </c>
      <c r="M4" s="33" t="s">
        <v>34</v>
      </c>
      <c r="N4" s="34">
        <v>2</v>
      </c>
      <c r="O4" s="48"/>
      <c r="P4" s="50"/>
      <c r="Q4" s="51"/>
      <c r="R4" s="46"/>
      <c r="S4" s="47"/>
      <c r="T4" s="52"/>
      <c r="U4" s="53"/>
      <c r="V4" s="54"/>
      <c r="W4" s="55"/>
      <c r="X4" s="46"/>
      <c r="Y4" s="46"/>
      <c r="Z4" s="56"/>
      <c r="AA4" s="46"/>
      <c r="AB4" s="46"/>
      <c r="AC4" s="46"/>
      <c r="AD4" s="57"/>
      <c r="AE4" s="58"/>
      <c r="AF4" s="44"/>
      <c r="AG4" s="44"/>
      <c r="AH4" s="45"/>
      <c r="AI4" s="27"/>
      <c r="AJ4" s="27"/>
      <c r="AK4" s="27"/>
      <c r="AL4" s="27"/>
      <c r="AM4" s="27"/>
      <c r="AN4" s="27"/>
      <c r="AO4" s="27"/>
      <c r="AP4" s="27"/>
      <c r="AQ4" s="27"/>
    </row>
    <row r="5" spans="1:43" ht="24.95" customHeight="1" x14ac:dyDescent="0.3">
      <c r="A5" s="25" t="s">
        <v>33</v>
      </c>
      <c r="B5" s="26">
        <v>2</v>
      </c>
      <c r="C5" s="27">
        <v>1</v>
      </c>
      <c r="D5" s="28">
        <v>37.299999999999997</v>
      </c>
      <c r="E5" s="29">
        <v>2380</v>
      </c>
      <c r="F5" s="33"/>
      <c r="G5" s="33"/>
      <c r="H5" s="33" t="s">
        <v>34</v>
      </c>
      <c r="I5" s="34">
        <v>2</v>
      </c>
      <c r="J5" s="29">
        <v>188</v>
      </c>
      <c r="K5" s="33"/>
      <c r="L5" s="33"/>
      <c r="M5" s="33" t="s">
        <v>34</v>
      </c>
      <c r="N5" s="34">
        <v>2</v>
      </c>
      <c r="O5" s="29"/>
      <c r="P5" s="59"/>
      <c r="Q5" s="60"/>
      <c r="R5" s="33"/>
      <c r="S5" s="34"/>
      <c r="T5" s="61"/>
      <c r="U5" s="62">
        <v>2</v>
      </c>
      <c r="V5" s="63">
        <v>350</v>
      </c>
      <c r="W5" s="64">
        <v>340</v>
      </c>
      <c r="X5" s="33">
        <v>210</v>
      </c>
      <c r="Y5" s="33">
        <v>130</v>
      </c>
      <c r="Z5" s="65" t="s">
        <v>35</v>
      </c>
      <c r="AA5" s="33">
        <v>7</v>
      </c>
      <c r="AB5" s="33"/>
      <c r="AC5" s="33"/>
      <c r="AD5" s="66"/>
      <c r="AE5" s="67"/>
      <c r="AF5" s="44">
        <f t="shared" ref="AF5" si="0">W5*(AA5-1)+X5+Y5</f>
        <v>2380</v>
      </c>
      <c r="AG5" s="44" t="b">
        <f t="shared" ref="AG5" si="1">AF5=E5</f>
        <v>1</v>
      </c>
      <c r="AH5" s="45"/>
      <c r="AI5" s="27"/>
      <c r="AJ5" s="27"/>
      <c r="AK5" s="27"/>
      <c r="AL5" s="27"/>
      <c r="AM5" s="27"/>
      <c r="AN5" s="27"/>
      <c r="AO5" s="27"/>
      <c r="AP5" s="27"/>
      <c r="AQ5" s="27"/>
    </row>
    <row r="6" spans="1:43" ht="24.95" customHeight="1" x14ac:dyDescent="0.3">
      <c r="A6" s="25"/>
      <c r="B6" s="26">
        <v>2</v>
      </c>
      <c r="C6" s="27"/>
      <c r="D6" s="28"/>
      <c r="E6" s="29"/>
      <c r="F6" s="33"/>
      <c r="G6" s="33"/>
      <c r="H6" s="33"/>
      <c r="I6" s="34"/>
      <c r="J6" s="29">
        <v>209</v>
      </c>
      <c r="K6" s="33"/>
      <c r="L6" s="49" t="s">
        <v>36</v>
      </c>
      <c r="M6" s="33" t="s">
        <v>34</v>
      </c>
      <c r="N6" s="34">
        <v>2</v>
      </c>
      <c r="O6" s="29"/>
      <c r="P6" s="59"/>
      <c r="Q6" s="60"/>
      <c r="R6" s="33"/>
      <c r="S6" s="34"/>
      <c r="T6" s="61"/>
      <c r="U6" s="62"/>
      <c r="V6" s="63"/>
      <c r="W6" s="64"/>
      <c r="X6" s="33"/>
      <c r="Y6" s="33"/>
      <c r="Z6" s="65"/>
      <c r="AA6" s="33"/>
      <c r="AB6" s="33"/>
      <c r="AC6" s="33"/>
      <c r="AD6" s="66"/>
      <c r="AE6" s="67"/>
      <c r="AF6" s="44"/>
      <c r="AG6" s="44"/>
      <c r="AH6" s="45"/>
      <c r="AI6" s="27"/>
      <c r="AJ6" s="27"/>
      <c r="AK6" s="27"/>
      <c r="AL6" s="27"/>
      <c r="AM6" s="27"/>
      <c r="AN6" s="27"/>
      <c r="AO6" s="27"/>
      <c r="AP6" s="27"/>
      <c r="AQ6" s="27"/>
    </row>
    <row r="7" spans="1:43" ht="24.95" customHeight="1" thickBot="1" x14ac:dyDescent="0.35">
      <c r="A7" s="68"/>
      <c r="B7" s="68"/>
      <c r="C7" s="68">
        <f>SUM(C3:C6)</f>
        <v>2</v>
      </c>
      <c r="D7" s="69">
        <f>SUM(D3:D6)</f>
        <v>74.599999999999994</v>
      </c>
      <c r="E7" s="70"/>
      <c r="F7" s="71"/>
      <c r="G7" s="71"/>
      <c r="H7" s="71"/>
      <c r="I7" s="72">
        <f>SUM(I3:I6)</f>
        <v>4</v>
      </c>
      <c r="J7" s="70"/>
      <c r="K7" s="71"/>
      <c r="L7" s="71"/>
      <c r="M7" s="71"/>
      <c r="N7" s="72">
        <f>SUM(N3:N6)</f>
        <v>8</v>
      </c>
      <c r="O7" s="70"/>
      <c r="P7" s="71"/>
      <c r="Q7" s="71"/>
      <c r="R7" s="71"/>
      <c r="S7" s="72">
        <f>SUM(S3:S6)</f>
        <v>0</v>
      </c>
      <c r="T7" s="70">
        <f>SUM(T3:T6)</f>
        <v>0</v>
      </c>
      <c r="U7" s="72">
        <f>SUM(U3:U6)</f>
        <v>4</v>
      </c>
      <c r="V7" s="73"/>
      <c r="W7" s="68"/>
      <c r="X7" s="68"/>
      <c r="Y7" s="68"/>
      <c r="Z7" s="74"/>
      <c r="AA7" s="68">
        <f>SUM(AA3:AA6)</f>
        <v>14</v>
      </c>
      <c r="AB7" s="68">
        <f>SUM(AB3:AB6)</f>
        <v>0</v>
      </c>
      <c r="AC7" s="68">
        <f>SUM(AC3:AC6)</f>
        <v>0</v>
      </c>
      <c r="AD7" s="68">
        <f>SUM(AD3:AD6)</f>
        <v>0</v>
      </c>
      <c r="AE7" s="68">
        <f>SUM(AE3:AE6)</f>
        <v>0</v>
      </c>
      <c r="AF7" s="75"/>
      <c r="AG7" s="75"/>
      <c r="AH7" s="68">
        <f t="shared" ref="AH7:AQ7" si="2">SUM(AH3:AH6)</f>
        <v>0</v>
      </c>
      <c r="AI7" s="68">
        <f t="shared" si="2"/>
        <v>0</v>
      </c>
      <c r="AJ7" s="68">
        <f t="shared" si="2"/>
        <v>0</v>
      </c>
      <c r="AK7" s="68">
        <f t="shared" si="2"/>
        <v>0</v>
      </c>
      <c r="AL7" s="68">
        <f t="shared" si="2"/>
        <v>0</v>
      </c>
      <c r="AM7" s="68">
        <f t="shared" si="2"/>
        <v>0</v>
      </c>
      <c r="AN7" s="68">
        <f t="shared" si="2"/>
        <v>0</v>
      </c>
      <c r="AO7" s="68">
        <f t="shared" si="2"/>
        <v>0</v>
      </c>
      <c r="AP7" s="68">
        <f t="shared" si="2"/>
        <v>0</v>
      </c>
      <c r="AQ7" s="68">
        <f t="shared" si="2"/>
        <v>0</v>
      </c>
    </row>
    <row r="10" spans="1:43" x14ac:dyDescent="0.3">
      <c r="AB10" s="1" t="e">
        <f>#REF!-1</f>
        <v>#REF!</v>
      </c>
      <c r="AC10" s="1" t="e">
        <f>#REF!*AB10+#REF!+#REF!</f>
        <v>#REF!</v>
      </c>
    </row>
    <row r="11" spans="1:43" x14ac:dyDescent="0.3">
      <c r="AC11" s="1" t="e">
        <f>AC10-#REF!</f>
        <v>#REF!</v>
      </c>
    </row>
  </sheetData>
  <autoFilter ref="A2:AQ7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H51</vt:lpstr>
      <vt:lpstr>'H51'!Print_Area</vt:lpstr>
      <vt:lpstr>'H51'!Print_Titles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2023-04-07T06:05:35Z</dcterms:created>
  <dcterms:modified xsi:type="dcterms:W3CDTF">2023-04-07T06:06:04Z</dcterms:modified>
</cp:coreProperties>
</file>