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esktop\컷팅지\"/>
    </mc:Choice>
  </mc:AlternateContent>
  <xr:revisionPtr revIDLastSave="0" documentId="8_{E5CE8421-EA1F-4A56-96BD-78A6223098EB}" xr6:coauthVersionLast="47" xr6:coauthVersionMax="47" xr10:uidLastSave="{00000000-0000-0000-0000-000000000000}"/>
  <bookViews>
    <workbookView xWindow="-120" yWindow="-120" windowWidth="29040" windowHeight="15840" xr2:uid="{855CA462-A25F-41C6-B900-F21FF8119102}"/>
  </bookViews>
  <sheets>
    <sheet name="H89" sheetId="1" r:id="rId1"/>
  </sheets>
  <definedNames>
    <definedName name="_xlnm._FilterDatabase" localSheetId="0" hidden="1">'H89'!$A$2:$AQ$5</definedName>
    <definedName name="_xlnm.Print_Area" localSheetId="0">'H89'!$A$1:$AE$5</definedName>
    <definedName name="_xlnm.Print_Titles" localSheetId="0">'H89'!$2:$2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Q5" i="1" l="1"/>
  <c r="AP5" i="1"/>
  <c r="AO5" i="1"/>
  <c r="AN5" i="1"/>
  <c r="AM5" i="1"/>
  <c r="AL5" i="1"/>
  <c r="AK5" i="1"/>
  <c r="AJ5" i="1"/>
  <c r="AI5" i="1"/>
  <c r="AH5" i="1"/>
  <c r="AE5" i="1"/>
  <c r="AD5" i="1"/>
  <c r="AC5" i="1"/>
  <c r="AB5" i="1"/>
  <c r="AA5" i="1"/>
  <c r="U5" i="1"/>
  <c r="T5" i="1"/>
  <c r="S5" i="1"/>
  <c r="N5" i="1"/>
  <c r="I5" i="1"/>
  <c r="D5" i="1"/>
  <c r="C5" i="1"/>
  <c r="AF4" i="1"/>
  <c r="AG4" i="1" s="1"/>
  <c r="AF3" i="1"/>
  <c r="AG3" i="1" s="1"/>
</calcChain>
</file>

<file path=xl/sharedStrings.xml><?xml version="1.0" encoding="utf-8"?>
<sst xmlns="http://schemas.openxmlformats.org/spreadsheetml/2006/main" count="40" uniqueCount="34">
  <si>
    <t>8164ONLY</t>
    <phoneticPr fontId="2" type="noConversion"/>
  </si>
  <si>
    <t>H89</t>
    <phoneticPr fontId="2" type="noConversion"/>
  </si>
  <si>
    <t>E4,HP</t>
    <phoneticPr fontId="2" type="noConversion"/>
  </si>
  <si>
    <t>AH 2EA</t>
    <phoneticPr fontId="2" type="noConversion"/>
  </si>
  <si>
    <t>AH ▲70*70*10T
2EA</t>
    <phoneticPr fontId="2" type="noConversion"/>
  </si>
  <si>
    <t>사상</t>
    <phoneticPr fontId="2" type="noConversion"/>
  </si>
  <si>
    <t>SEQ</t>
    <phoneticPr fontId="2" type="noConversion"/>
  </si>
  <si>
    <t>수량</t>
    <phoneticPr fontId="2" type="noConversion"/>
  </si>
  <si>
    <t>중량</t>
    <phoneticPr fontId="2" type="noConversion"/>
  </si>
  <si>
    <t>F.B
(FRAME)65*9T</t>
    <phoneticPr fontId="2" type="noConversion"/>
  </si>
  <si>
    <t>F.B
(LEG)65*9T</t>
    <phoneticPr fontId="2" type="noConversion"/>
  </si>
  <si>
    <t>E.A
(LEG)65*65*8T</t>
    <phoneticPr fontId="2" type="noConversion"/>
  </si>
  <si>
    <t>PAD
100</t>
    <phoneticPr fontId="2" type="noConversion"/>
  </si>
  <si>
    <t>PAD
130</t>
    <phoneticPr fontId="2" type="noConversion"/>
  </si>
  <si>
    <t>W</t>
    <phoneticPr fontId="2" type="noConversion"/>
  </si>
  <si>
    <t>P</t>
    <phoneticPr fontId="2" type="noConversion"/>
  </si>
  <si>
    <t>U</t>
    <phoneticPr fontId="2" type="noConversion"/>
  </si>
  <si>
    <t>B</t>
    <phoneticPr fontId="2" type="noConversion"/>
  </si>
  <si>
    <t>PAINT</t>
    <phoneticPr fontId="2" type="noConversion"/>
  </si>
  <si>
    <t>각철
수량</t>
    <phoneticPr fontId="2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</si>
  <si>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22</t>
    </r>
    <phoneticPr fontId="2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</si>
  <si>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25</t>
    </r>
    <phoneticPr fontId="2" type="noConversion"/>
  </si>
  <si>
    <t>B/BAND
50*9T</t>
    <phoneticPr fontId="2" type="noConversion"/>
  </si>
  <si>
    <r>
      <t xml:space="preserve">HOOP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19</t>
    </r>
    <phoneticPr fontId="2" type="noConversion"/>
  </si>
  <si>
    <t>FRAME
F.B65*9T</t>
    <phoneticPr fontId="2" type="noConversion"/>
  </si>
  <si>
    <t>LEG
65*9T</t>
    <phoneticPr fontId="2" type="noConversion"/>
  </si>
  <si>
    <t>LEG
65*65*8T</t>
    <phoneticPr fontId="2" type="noConversion"/>
  </si>
  <si>
    <t>SQ.B
22*22</t>
    <phoneticPr fontId="2" type="noConversion"/>
  </si>
  <si>
    <t>R.B
Ø22</t>
    <phoneticPr fontId="2" type="noConversion"/>
  </si>
  <si>
    <t>R.B
Ø25</t>
    <phoneticPr fontId="2" type="noConversion"/>
  </si>
  <si>
    <t>HOOP
50*9T</t>
    <phoneticPr fontId="2" type="noConversion"/>
  </si>
  <si>
    <t>HOOP
Ø19</t>
    <phoneticPr fontId="2" type="noConversion"/>
  </si>
  <si>
    <t>X</t>
    <phoneticPr fontId="2" type="noConversion"/>
  </si>
  <si>
    <t>ZO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</si>
</sst>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&quot;월&quot;\ dd&quot;일&quot;"/>
  </numFmts>
  <fonts count="13" x14ac:knownFonts="1"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sz val="10"/>
      <color theme="1"/>
      <name val="맑은 고딕"/>
      <family val="2"/>
      <charset val="129"/>
    </font>
    <font>
      <b/>
      <sz val="10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B9DC"/>
        <bgColor indexed="64"/>
      </patternFill>
    </fill>
    <fill>
      <patternFill patternType="solid">
        <fgColor rgb="FFFFDDEE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/>
      <right/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</borders>
  <cellStyleXfs count="1">
    <xf numFmtId="0" fontId="0" fillId="0" borderId="0">
      <alignment vertical="center"/>
    </xf>
  </cellStyleXfs>
  <cellXfs count="49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3" fillId="0" borderId="0" xfId="0" quotePrefix="1" applyFont="1">
      <alignment vertical="center"/>
    </xf>
    <xf numFmtId="0" fontId="4" fillId="0" borderId="0" xfId="0" quotePrefix="1" applyFont="1">
      <alignment vertical="center"/>
    </xf>
    <xf numFmtId="0" fontId="4" fillId="0" borderId="0" xfId="0" quotePrefix="1" applyFont="1" applyAlignment="1">
      <alignment horizontal="center" vertical="center"/>
    </xf>
    <xf numFmtId="176" fontId="5" fillId="0" borderId="1" xfId="0" quotePrefix="1" applyNumberFormat="1" applyFont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/>
    </xf>
    <xf numFmtId="0" fontId="1" fillId="0" borderId="13" xfId="0" quotePrefix="1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4" xfId="0" quotePrefix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4" xfId="0" quotePrefix="1" applyFont="1" applyBorder="1" applyAlignment="1">
      <alignment horizontal="center" vertical="center" wrapText="1"/>
    </xf>
    <xf numFmtId="0" fontId="11" fillId="0" borderId="14" xfId="0" applyFont="1" applyBorder="1" applyAlignment="1">
      <alignment horizontal="center" vertical="center" wrapText="1"/>
    </xf>
    <xf numFmtId="0" fontId="11" fillId="0" borderId="14" xfId="0" quotePrefix="1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12" fillId="0" borderId="13" xfId="0" quotePrefix="1" applyFont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/>
    </xf>
    <xf numFmtId="0" fontId="10" fillId="0" borderId="16" xfId="0" applyFont="1" applyBorder="1" applyAlignment="1">
      <alignment horizontal="center" vertical="center"/>
    </xf>
    <xf numFmtId="0" fontId="10" fillId="2" borderId="17" xfId="0" applyFont="1" applyFill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4" borderId="19" xfId="0" applyFont="1" applyFill="1" applyBorder="1" applyAlignment="1">
      <alignment horizontal="center" vertical="center"/>
    </xf>
    <xf numFmtId="0" fontId="1" fillId="4" borderId="20" xfId="0" applyFont="1" applyFill="1" applyBorder="1" applyAlignment="1">
      <alignment horizontal="center" vertical="center"/>
    </xf>
    <xf numFmtId="0" fontId="1" fillId="4" borderId="21" xfId="0" applyFont="1" applyFill="1" applyBorder="1" applyAlignment="1">
      <alignment horizontal="center" vertical="center"/>
    </xf>
    <xf numFmtId="0" fontId="1" fillId="4" borderId="22" xfId="0" applyFont="1" applyFill="1" applyBorder="1" applyAlignment="1">
      <alignment horizontal="center" vertical="center"/>
    </xf>
    <xf numFmtId="0" fontId="1" fillId="4" borderId="23" xfId="0" applyFont="1" applyFill="1" applyBorder="1" applyAlignment="1">
      <alignment horizontal="center" vertical="center"/>
    </xf>
    <xf numFmtId="0" fontId="6" fillId="4" borderId="19" xfId="0" applyFont="1" applyFill="1" applyBorder="1" applyAlignment="1">
      <alignment horizontal="center" vertical="center"/>
    </xf>
    <xf numFmtId="0" fontId="1" fillId="4" borderId="24" xfId="0" applyFont="1" applyFill="1" applyBorder="1" applyAlignment="1">
      <alignment horizontal="center" vertical="center"/>
    </xf>
    <xf numFmtId="0" fontId="1" fillId="2" borderId="25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517D0-FF14-4B94-AC0A-DE27E999641F}">
  <sheetPr>
    <pageSetUpPr fitToPage="1"/>
  </sheetPr>
  <dimension ref="A1:AQ5"/>
  <sheetViews>
    <sheetView tabSelected="1" zoomScale="85" zoomScaleNormal="85" zoomScaleSheetLayoutView="85" workbookViewId="0">
      <pane ySplit="2" topLeftCell="A3" activePane="bottomLeft" state="frozen"/>
      <selection activeCell="L34" sqref="L34"/>
      <selection pane="bottomLeft" activeCell="AD35" sqref="AD35"/>
    </sheetView>
  </sheetViews>
  <sheetFormatPr defaultColWidth="9" defaultRowHeight="13.5" x14ac:dyDescent="0.3"/>
  <cols>
    <col min="1" max="1" width="4.75" style="1" bestFit="1" customWidth="1"/>
    <col min="2" max="2" width="4.5" style="1" bestFit="1" customWidth="1"/>
    <col min="3" max="3" width="4.875" style="1" bestFit="1" customWidth="1"/>
    <col min="4" max="4" width="6.5" style="1" customWidth="1"/>
    <col min="5" max="5" width="7.5" style="1" customWidth="1"/>
    <col min="6" max="6" width="4.375" style="1" customWidth="1"/>
    <col min="7" max="7" width="6.375" style="1" customWidth="1"/>
    <col min="8" max="8" width="2.5" style="1" customWidth="1"/>
    <col min="9" max="9" width="2.75" style="1" customWidth="1"/>
    <col min="10" max="10" width="6.5" style="1" customWidth="1"/>
    <col min="11" max="11" width="3.875" style="1" bestFit="1" customWidth="1"/>
    <col min="12" max="12" width="7.875" style="1" customWidth="1"/>
    <col min="13" max="13" width="2.5" style="1" customWidth="1"/>
    <col min="14" max="14" width="4.5" style="1" customWidth="1"/>
    <col min="15" max="15" width="5.75" style="1" customWidth="1"/>
    <col min="16" max="16" width="2.25" style="1" customWidth="1"/>
    <col min="17" max="17" width="9.125" style="1" customWidth="1"/>
    <col min="18" max="18" width="2.5" style="1" customWidth="1"/>
    <col min="19" max="19" width="3.25" style="1" customWidth="1"/>
    <col min="20" max="21" width="7.75" style="1" customWidth="1"/>
    <col min="22" max="23" width="4.375" style="1" customWidth="1"/>
    <col min="24" max="24" width="4.5" style="1" customWidth="1"/>
    <col min="25" max="25" width="4.625" style="1" customWidth="1"/>
    <col min="26" max="26" width="6.25" style="7" customWidth="1"/>
    <col min="27" max="27" width="5.125" style="1" customWidth="1"/>
    <col min="28" max="29" width="6.125" style="1" bestFit="1" customWidth="1"/>
    <col min="30" max="30" width="5" style="1" customWidth="1"/>
    <col min="31" max="31" width="6.125" style="1" bestFit="1" customWidth="1"/>
    <col min="32" max="33" width="6.125" style="6" customWidth="1"/>
    <col min="34" max="37" width="9.125" style="1" bestFit="1" customWidth="1"/>
    <col min="38" max="39" width="9" style="1"/>
    <col min="40" max="40" width="10.875" style="1" bestFit="1" customWidth="1"/>
    <col min="41" max="16384" width="9" style="1"/>
  </cols>
  <sheetData>
    <row r="1" spans="1:43" ht="28.5" customHeight="1" thickBot="1" x14ac:dyDescent="0.35">
      <c r="B1" s="2" t="s">
        <v>0</v>
      </c>
      <c r="C1" s="3"/>
      <c r="D1" s="3"/>
      <c r="E1" s="3"/>
      <c r="G1" s="4" t="s">
        <v>1</v>
      </c>
      <c r="J1" s="5">
        <v>45099</v>
      </c>
      <c r="K1" s="5"/>
      <c r="L1" s="5"/>
      <c r="Q1" s="6" t="s">
        <v>2</v>
      </c>
      <c r="AI1" s="8" t="s">
        <v>3</v>
      </c>
      <c r="AJ1" s="9" t="s">
        <v>4</v>
      </c>
    </row>
    <row r="2" spans="1:43" ht="35.25" customHeight="1" x14ac:dyDescent="0.3">
      <c r="A2" s="10" t="s">
        <v>5</v>
      </c>
      <c r="B2" s="10" t="s">
        <v>6</v>
      </c>
      <c r="C2" s="10" t="s">
        <v>7</v>
      </c>
      <c r="D2" s="10" t="s">
        <v>8</v>
      </c>
      <c r="E2" s="11" t="s">
        <v>9</v>
      </c>
      <c r="F2" s="12"/>
      <c r="G2" s="12"/>
      <c r="H2" s="12"/>
      <c r="I2" s="13"/>
      <c r="J2" s="11" t="s">
        <v>10</v>
      </c>
      <c r="K2" s="12"/>
      <c r="L2" s="12"/>
      <c r="M2" s="12"/>
      <c r="N2" s="13"/>
      <c r="O2" s="11" t="s">
        <v>11</v>
      </c>
      <c r="P2" s="12"/>
      <c r="Q2" s="12"/>
      <c r="R2" s="12"/>
      <c r="S2" s="13"/>
      <c r="T2" s="14" t="s">
        <v>12</v>
      </c>
      <c r="U2" s="15" t="s">
        <v>13</v>
      </c>
      <c r="V2" s="16" t="s">
        <v>14</v>
      </c>
      <c r="W2" s="10" t="s">
        <v>15</v>
      </c>
      <c r="X2" s="10" t="s">
        <v>16</v>
      </c>
      <c r="Y2" s="10" t="s">
        <v>17</v>
      </c>
      <c r="Z2" s="17" t="s">
        <v>18</v>
      </c>
      <c r="AA2" s="18" t="s">
        <v>19</v>
      </c>
      <c r="AB2" s="18" t="s">
        <v>20</v>
      </c>
      <c r="AC2" s="18" t="s">
        <v>21</v>
      </c>
      <c r="AD2" s="18" t="s">
        <v>22</v>
      </c>
      <c r="AE2" s="19" t="s">
        <v>23</v>
      </c>
      <c r="AF2" s="20"/>
      <c r="AG2" s="20"/>
      <c r="AH2" s="21" t="s">
        <v>24</v>
      </c>
      <c r="AI2" s="22" t="s">
        <v>25</v>
      </c>
      <c r="AJ2" s="22" t="s">
        <v>26</v>
      </c>
      <c r="AK2" s="22" t="s">
        <v>12</v>
      </c>
      <c r="AL2" s="22" t="s">
        <v>13</v>
      </c>
      <c r="AM2" s="22" t="s">
        <v>27</v>
      </c>
      <c r="AN2" s="22" t="s">
        <v>28</v>
      </c>
      <c r="AO2" s="22" t="s">
        <v>29</v>
      </c>
      <c r="AP2" s="22" t="s">
        <v>30</v>
      </c>
      <c r="AQ2" s="22" t="s">
        <v>31</v>
      </c>
    </row>
    <row r="3" spans="1:43" ht="24.95" customHeight="1" x14ac:dyDescent="0.3">
      <c r="A3" s="23"/>
      <c r="B3" s="24">
        <v>1</v>
      </c>
      <c r="C3" s="25">
        <v>1</v>
      </c>
      <c r="D3" s="25">
        <v>86</v>
      </c>
      <c r="E3" s="26">
        <v>5580</v>
      </c>
      <c r="F3" s="25"/>
      <c r="G3" s="27"/>
      <c r="H3" s="25" t="s">
        <v>32</v>
      </c>
      <c r="I3" s="28">
        <v>2</v>
      </c>
      <c r="J3" s="26">
        <v>240</v>
      </c>
      <c r="K3" s="25"/>
      <c r="L3" s="29"/>
      <c r="M3" s="25" t="s">
        <v>32</v>
      </c>
      <c r="N3" s="25">
        <v>8</v>
      </c>
      <c r="O3" s="26"/>
      <c r="P3" s="30"/>
      <c r="Q3" s="31"/>
      <c r="R3" s="25"/>
      <c r="S3" s="28"/>
      <c r="T3" s="32"/>
      <c r="U3" s="33"/>
      <c r="V3" s="34">
        <v>350</v>
      </c>
      <c r="W3" s="35">
        <v>340</v>
      </c>
      <c r="X3" s="25">
        <v>110</v>
      </c>
      <c r="Y3" s="25">
        <v>30</v>
      </c>
      <c r="Z3" s="36" t="s">
        <v>33</v>
      </c>
      <c r="AA3" s="25">
        <v>17</v>
      </c>
      <c r="AB3" s="25"/>
      <c r="AC3" s="25"/>
      <c r="AD3" s="37"/>
      <c r="AE3" s="38"/>
      <c r="AF3" s="39">
        <f>W3*(AA3-1)+X3+Y3</f>
        <v>5580</v>
      </c>
      <c r="AG3" s="39" t="b">
        <f>E3=AF3</f>
        <v>1</v>
      </c>
      <c r="AH3" s="40"/>
      <c r="AI3" s="25"/>
      <c r="AJ3" s="25"/>
      <c r="AK3" s="25"/>
      <c r="AL3" s="25"/>
      <c r="AM3" s="25"/>
      <c r="AN3" s="25"/>
      <c r="AO3" s="25"/>
      <c r="AP3" s="25"/>
      <c r="AQ3" s="25"/>
    </row>
    <row r="4" spans="1:43" ht="24.95" customHeight="1" x14ac:dyDescent="0.3">
      <c r="A4" s="23"/>
      <c r="B4" s="24">
        <v>2</v>
      </c>
      <c r="C4" s="25">
        <v>1</v>
      </c>
      <c r="D4" s="25">
        <v>86</v>
      </c>
      <c r="E4" s="26">
        <v>5580</v>
      </c>
      <c r="F4" s="25"/>
      <c r="G4" s="27"/>
      <c r="H4" s="25" t="s">
        <v>32</v>
      </c>
      <c r="I4" s="28">
        <v>2</v>
      </c>
      <c r="J4" s="26">
        <v>240</v>
      </c>
      <c r="K4" s="25"/>
      <c r="L4" s="29"/>
      <c r="M4" s="25" t="s">
        <v>32</v>
      </c>
      <c r="N4" s="25">
        <v>8</v>
      </c>
      <c r="O4" s="26"/>
      <c r="P4" s="30"/>
      <c r="Q4" s="31"/>
      <c r="R4" s="25"/>
      <c r="S4" s="28"/>
      <c r="T4" s="32"/>
      <c r="U4" s="33"/>
      <c r="V4" s="34">
        <v>350</v>
      </c>
      <c r="W4" s="35">
        <v>340</v>
      </c>
      <c r="X4" s="25">
        <v>110</v>
      </c>
      <c r="Y4" s="25">
        <v>30</v>
      </c>
      <c r="Z4" s="36" t="s">
        <v>33</v>
      </c>
      <c r="AA4" s="25">
        <v>17</v>
      </c>
      <c r="AB4" s="25"/>
      <c r="AC4" s="25"/>
      <c r="AD4" s="37"/>
      <c r="AE4" s="38"/>
      <c r="AF4" s="39">
        <f>W4*(AA4-1)+X4+Y4</f>
        <v>5580</v>
      </c>
      <c r="AG4" s="39" t="b">
        <f>E4=AF4</f>
        <v>1</v>
      </c>
      <c r="AH4" s="40"/>
      <c r="AI4" s="25"/>
      <c r="AJ4" s="25"/>
      <c r="AK4" s="25"/>
      <c r="AL4" s="25"/>
      <c r="AM4" s="25"/>
      <c r="AN4" s="25"/>
      <c r="AO4" s="25"/>
      <c r="AP4" s="25"/>
      <c r="AQ4" s="25"/>
    </row>
    <row r="5" spans="1:43" ht="24.95" customHeight="1" thickBot="1" x14ac:dyDescent="0.35">
      <c r="A5" s="41"/>
      <c r="B5" s="41"/>
      <c r="C5" s="41">
        <f>SUM(C3:C4)</f>
        <v>2</v>
      </c>
      <c r="D5" s="41">
        <f>SUM(D3:D4)</f>
        <v>172</v>
      </c>
      <c r="E5" s="42"/>
      <c r="F5" s="43"/>
      <c r="G5" s="43"/>
      <c r="H5" s="43"/>
      <c r="I5" s="44">
        <f>SUM(I3:I4)</f>
        <v>4</v>
      </c>
      <c r="J5" s="42"/>
      <c r="K5" s="43"/>
      <c r="L5" s="43"/>
      <c r="M5" s="43"/>
      <c r="N5" s="44">
        <f>SUM(N3:N4)</f>
        <v>16</v>
      </c>
      <c r="O5" s="42"/>
      <c r="P5" s="43"/>
      <c r="Q5" s="43"/>
      <c r="R5" s="43"/>
      <c r="S5" s="44">
        <f>SUM(S3:S4)</f>
        <v>0</v>
      </c>
      <c r="T5" s="42">
        <f>SUM(T3:T4)</f>
        <v>0</v>
      </c>
      <c r="U5" s="44">
        <f>SUM(U3:U4)</f>
        <v>0</v>
      </c>
      <c r="V5" s="45"/>
      <c r="W5" s="41"/>
      <c r="X5" s="41"/>
      <c r="Y5" s="41"/>
      <c r="Z5" s="46"/>
      <c r="AA5" s="41">
        <f>SUM(AA3:AA4)</f>
        <v>34</v>
      </c>
      <c r="AB5" s="41">
        <f>SUM(AB3:AB4)</f>
        <v>0</v>
      </c>
      <c r="AC5" s="41">
        <f>SUM(AC3:AC4)</f>
        <v>0</v>
      </c>
      <c r="AD5" s="41">
        <f>SUM(AD3:AD4)</f>
        <v>0</v>
      </c>
      <c r="AE5" s="47">
        <f>SUM(AE3:AE4)</f>
        <v>0</v>
      </c>
      <c r="AF5" s="48"/>
      <c r="AG5" s="48"/>
      <c r="AH5" s="45">
        <f t="shared" ref="AH5:AQ5" si="0">SUM(AH3:AH4)</f>
        <v>0</v>
      </c>
      <c r="AI5" s="41">
        <f t="shared" si="0"/>
        <v>0</v>
      </c>
      <c r="AJ5" s="41">
        <f t="shared" si="0"/>
        <v>0</v>
      </c>
      <c r="AK5" s="41">
        <f t="shared" si="0"/>
        <v>0</v>
      </c>
      <c r="AL5" s="41">
        <f t="shared" si="0"/>
        <v>0</v>
      </c>
      <c r="AM5" s="41">
        <f t="shared" si="0"/>
        <v>0</v>
      </c>
      <c r="AN5" s="41">
        <f t="shared" si="0"/>
        <v>0</v>
      </c>
      <c r="AO5" s="41">
        <f t="shared" si="0"/>
        <v>0</v>
      </c>
      <c r="AP5" s="41">
        <f t="shared" si="0"/>
        <v>0</v>
      </c>
      <c r="AQ5" s="41">
        <f t="shared" si="0"/>
        <v>0</v>
      </c>
    </row>
  </sheetData>
  <autoFilter ref="A2:AQ5" xr:uid="{00000000-0009-0000-0000-000000000000}">
    <filterColumn colId="4" showButton="0"/>
    <filterColumn colId="5" showButton="0"/>
    <filterColumn colId="6" showButton="0"/>
    <filterColumn colId="7" showButton="0"/>
    <filterColumn colId="9" showButton="0"/>
    <filterColumn colId="10" showButton="0"/>
    <filterColumn colId="11" showButton="0"/>
    <filterColumn colId="12" showButton="0"/>
    <filterColumn colId="14" showButton="0"/>
    <filterColumn colId="15" showButton="0"/>
    <filterColumn colId="16" showButton="0"/>
    <filterColumn colId="17" showButton="0"/>
  </autoFilter>
  <mergeCells count="4">
    <mergeCell ref="J1:L1"/>
    <mergeCell ref="E2:I2"/>
    <mergeCell ref="J2:N2"/>
    <mergeCell ref="O2:S2"/>
  </mergeCells>
  <phoneticPr fontId="2" type="noConversion"/>
  <printOptions horizontalCentered="1"/>
  <pageMargins left="0.23622047244094491" right="0.23622047244094491" top="0.74803149606299213" bottom="0.74803149606299213" header="0.31496062992125984" footer="0.31496062992125984"/>
  <pageSetup paperSize="9" scale="82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2</vt:i4>
      </vt:variant>
    </vt:vector>
  </HeadingPairs>
  <TitlesOfParts>
    <vt:vector size="3" baseType="lpstr">
      <vt:lpstr>H89</vt:lpstr>
      <vt:lpstr>'H89'!Print_Area</vt:lpstr>
      <vt:lpstr>'H89'!Print_Titles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2023-06-25T23:25:30Z</dcterms:created>
  <dcterms:modified xsi:type="dcterms:W3CDTF">2023-06-25T23:25:53Z</dcterms:modified>
</cp:coreProperties>
</file>