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A919B799-EAFC-4A6E-B82D-813B3937F251}" xr6:coauthVersionLast="47" xr6:coauthVersionMax="47" xr10:uidLastSave="{00000000-0000-0000-0000-000000000000}"/>
  <bookViews>
    <workbookView xWindow="-120" yWindow="-120" windowWidth="29040" windowHeight="15840" xr2:uid="{E8E467B3-EE9C-4066-9A06-84B2C78C4A0F}"/>
  </bookViews>
  <sheets>
    <sheet name="H31" sheetId="1" r:id="rId1"/>
  </sheets>
  <definedNames>
    <definedName name="_xlnm._FilterDatabase" localSheetId="0" hidden="1">'H31'!$A$2:$AQ$15</definedName>
    <definedName name="_xlnm.Print_Area" localSheetId="0">'H31'!$A$1:$AE$15</definedName>
    <definedName name="_xlnm.Print_Titles" localSheetId="0">'H31'!$2:$2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5" i="1" l="1"/>
  <c r="AP15" i="1"/>
  <c r="AO15" i="1"/>
  <c r="AN15" i="1"/>
  <c r="AM15" i="1"/>
  <c r="AL15" i="1"/>
  <c r="AK15" i="1"/>
  <c r="AJ15" i="1"/>
  <c r="AI15" i="1"/>
  <c r="AH15" i="1"/>
  <c r="AE15" i="1"/>
  <c r="AD15" i="1"/>
  <c r="AC15" i="1"/>
  <c r="AB15" i="1"/>
  <c r="AA15" i="1"/>
  <c r="U15" i="1"/>
  <c r="T15" i="1"/>
  <c r="S15" i="1"/>
  <c r="N15" i="1"/>
  <c r="I15" i="1"/>
  <c r="D15" i="1"/>
  <c r="C15" i="1"/>
  <c r="AF10" i="1"/>
  <c r="AG10" i="1" s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<sst xmlns="http://schemas.openxmlformats.org/spreadsheetml/2006/main" count="80" uniqueCount="45">
  <si>
    <t>8164/8165/8166/8167/8168/8169</t>
    <phoneticPr fontId="2" type="noConversion"/>
  </si>
  <si>
    <t>H31</t>
    <phoneticPr fontId="2" type="noConversion"/>
  </si>
  <si>
    <t>2/27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</si>
  <si>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</si>
  <si>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</si>
  <si>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</si>
  <si>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</si>
  <si>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</si>
  <si>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</si>
  <si>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</si>
  <si>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</si>
  <si>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</si>
  <si>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</si>
  <si>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</si>
  <si>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</si>
  <si>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</si>
  <si>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</si>
  <si>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</si>
  <si>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</si>
  <si>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</si>
  <si>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</si>
  <si>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</si>
  <si>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</si>
  <si>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</si>
  <si>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</si>
  <si>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</si>
  <si>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</si>
  <si>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</si>
  <si>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</si>
  <si>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</si>
  <si>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</si>
  <si>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</si>
  <si>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</si>
  <si>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</si>
  <si>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</si>
  <si>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P1</t>
    <phoneticPr fontId="2" type="noConversion"/>
  </si>
  <si>
    <t>3P</t>
    <phoneticPr fontId="2" type="noConversion"/>
  </si>
  <si>
    <t>02</t>
  </si>
  <si>
    <t>-22</t>
    <phoneticPr fontId="2" type="noConversion"/>
  </si>
  <si>
    <t>PP</t>
    <phoneticPr fontId="2" type="noConversion"/>
  </si>
  <si>
    <t>H2</t>
    <phoneticPr fontId="2" type="noConversion"/>
  </si>
  <si>
    <t>-6,-21,
85도</t>
    <phoneticPr fontId="2" type="noConversion"/>
  </si>
  <si>
    <t>9T PLATE</t>
    <phoneticPr fontId="2" type="noConversion"/>
  </si>
  <si>
    <t>-21,-6
85도</t>
    <phoneticPr fontId="2" type="noConversion"/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</si>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</sst>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7" fontId="1" fillId="4" borderId="1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5C9A-E1BC-485A-BC64-E38E5C17E22C}">
  <sheetPr>
    <pageSetUpPr fitToPage="1"/>
  </sheetPr>
  <dimension ref="A1:AQ15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W10" sqref="W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/>
      <c r="B3" s="26" t="s">
        <v>33</v>
      </c>
      <c r="C3" s="27">
        <v>1</v>
      </c>
      <c r="D3" s="28">
        <v>18.399999999999999</v>
      </c>
      <c r="E3" s="29">
        <v>1120</v>
      </c>
      <c r="F3" s="27"/>
      <c r="G3" s="27"/>
      <c r="H3" s="27" t="s">
        <v>34</v>
      </c>
      <c r="I3" s="30">
        <v>1</v>
      </c>
      <c r="J3" s="29">
        <v>173</v>
      </c>
      <c r="K3" s="27"/>
      <c r="L3" s="27"/>
      <c r="M3" s="27" t="s">
        <v>34</v>
      </c>
      <c r="N3" s="30">
        <v>2</v>
      </c>
      <c r="O3" s="29"/>
      <c r="P3" s="31"/>
      <c r="Q3" s="32"/>
      <c r="R3" s="27"/>
      <c r="S3" s="30"/>
      <c r="T3" s="33"/>
      <c r="U3" s="34"/>
      <c r="V3" s="35">
        <v>350</v>
      </c>
      <c r="W3" s="36">
        <v>340</v>
      </c>
      <c r="X3" s="27">
        <v>290</v>
      </c>
      <c r="Y3" s="27">
        <v>150</v>
      </c>
      <c r="Z3" s="37" t="s">
        <v>35</v>
      </c>
      <c r="AA3" s="27">
        <v>3</v>
      </c>
      <c r="AB3" s="27"/>
      <c r="AC3" s="27"/>
      <c r="AD3" s="38"/>
      <c r="AE3" s="39"/>
      <c r="AF3" s="40">
        <f>W3*(AA3-1)+X3+Y3</f>
        <v>1120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5"/>
      <c r="B4" s="26" t="s">
        <v>33</v>
      </c>
      <c r="C4" s="27"/>
      <c r="D4" s="28"/>
      <c r="E4" s="29">
        <v>1000</v>
      </c>
      <c r="F4" s="27"/>
      <c r="G4" s="27"/>
      <c r="H4" s="27" t="s">
        <v>34</v>
      </c>
      <c r="I4" s="30">
        <v>1</v>
      </c>
      <c r="J4" s="29">
        <v>238</v>
      </c>
      <c r="K4" s="27"/>
      <c r="L4" s="27"/>
      <c r="M4" s="27" t="s">
        <v>34</v>
      </c>
      <c r="N4" s="30">
        <v>2</v>
      </c>
      <c r="O4" s="29"/>
      <c r="P4" s="31"/>
      <c r="Q4" s="32"/>
      <c r="R4" s="27"/>
      <c r="S4" s="30"/>
      <c r="T4" s="33"/>
      <c r="U4" s="34"/>
      <c r="V4" s="35">
        <v>350</v>
      </c>
      <c r="W4" s="36">
        <v>340</v>
      </c>
      <c r="X4" s="27">
        <v>290</v>
      </c>
      <c r="Y4" s="27">
        <v>30</v>
      </c>
      <c r="Z4" s="37"/>
      <c r="AA4" s="27"/>
      <c r="AB4" s="27"/>
      <c r="AC4" s="27"/>
      <c r="AD4" s="38"/>
      <c r="AE4" s="39"/>
      <c r="AF4" s="40">
        <f>W4*(AA4-1)+X4+Y4</f>
        <v>-20</v>
      </c>
      <c r="AG4" s="40" t="b">
        <f t="shared" ref="AG4:AG10" si="0">E4=AF4</f>
        <v>0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5" t="s">
        <v>36</v>
      </c>
      <c r="B5" s="26" t="s">
        <v>37</v>
      </c>
      <c r="C5" s="27">
        <v>1</v>
      </c>
      <c r="D5" s="28">
        <v>78.8</v>
      </c>
      <c r="E5" s="29">
        <v>3110</v>
      </c>
      <c r="F5" s="27"/>
      <c r="G5" s="27"/>
      <c r="H5" s="27" t="s">
        <v>34</v>
      </c>
      <c r="I5" s="30">
        <v>2</v>
      </c>
      <c r="J5" s="29">
        <v>159</v>
      </c>
      <c r="K5" s="27"/>
      <c r="L5" s="43" t="s">
        <v>38</v>
      </c>
      <c r="M5" s="27" t="s">
        <v>34</v>
      </c>
      <c r="N5" s="30">
        <v>1</v>
      </c>
      <c r="O5" s="29"/>
      <c r="P5" s="31"/>
      <c r="Q5" s="32"/>
      <c r="R5" s="27"/>
      <c r="S5" s="30"/>
      <c r="T5" s="33">
        <v>2</v>
      </c>
      <c r="U5" s="34"/>
      <c r="V5" s="44">
        <v>350</v>
      </c>
      <c r="W5" s="45">
        <v>330</v>
      </c>
      <c r="X5" s="27">
        <v>110</v>
      </c>
      <c r="Y5" s="27">
        <v>30</v>
      </c>
      <c r="Z5" s="37" t="s">
        <v>39</v>
      </c>
      <c r="AA5" s="27">
        <v>10</v>
      </c>
      <c r="AB5" s="46" t="s">
        <v>40</v>
      </c>
      <c r="AC5" s="27"/>
      <c r="AD5" s="38"/>
      <c r="AE5" s="39"/>
      <c r="AF5" s="40">
        <f t="shared" ref="AF5:AF10" si="1">W5*(AA5-1)+X5+Y5</f>
        <v>3110</v>
      </c>
      <c r="AG5" s="40" t="b">
        <f t="shared" si="0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5"/>
      <c r="B6" s="26" t="s">
        <v>37</v>
      </c>
      <c r="C6" s="27"/>
      <c r="D6" s="28"/>
      <c r="E6" s="29"/>
      <c r="F6" s="27"/>
      <c r="G6" s="27"/>
      <c r="H6" s="27"/>
      <c r="I6" s="30"/>
      <c r="J6" s="29">
        <v>220</v>
      </c>
      <c r="K6" s="27"/>
      <c r="L6" s="47" t="s">
        <v>41</v>
      </c>
      <c r="M6" s="27" t="s">
        <v>34</v>
      </c>
      <c r="N6" s="30">
        <v>1</v>
      </c>
      <c r="O6" s="29"/>
      <c r="P6" s="31"/>
      <c r="Q6" s="32"/>
      <c r="R6" s="27"/>
      <c r="S6" s="30"/>
      <c r="T6" s="33"/>
      <c r="U6" s="34"/>
      <c r="V6" s="35"/>
      <c r="W6" s="36"/>
      <c r="X6" s="27"/>
      <c r="Y6" s="27"/>
      <c r="Z6" s="37"/>
      <c r="AA6" s="27"/>
      <c r="AB6" s="48"/>
      <c r="AC6" s="27"/>
      <c r="AD6" s="38"/>
      <c r="AE6" s="39"/>
      <c r="AF6" s="40"/>
      <c r="AG6" s="40"/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5"/>
      <c r="B7" s="26" t="s">
        <v>37</v>
      </c>
      <c r="C7" s="27"/>
      <c r="D7" s="28"/>
      <c r="E7" s="29"/>
      <c r="F7" s="27"/>
      <c r="G7" s="27"/>
      <c r="H7" s="27"/>
      <c r="I7" s="30"/>
      <c r="J7" s="29"/>
      <c r="K7" s="27"/>
      <c r="L7" s="46" t="s">
        <v>42</v>
      </c>
      <c r="M7" s="27" t="s">
        <v>34</v>
      </c>
      <c r="N7" s="30">
        <v>2</v>
      </c>
      <c r="O7" s="29"/>
      <c r="P7" s="31"/>
      <c r="Q7" s="32"/>
      <c r="R7" s="27"/>
      <c r="S7" s="30"/>
      <c r="T7" s="33"/>
      <c r="U7" s="34"/>
      <c r="V7" s="35"/>
      <c r="W7" s="36"/>
      <c r="X7" s="27"/>
      <c r="Y7" s="27"/>
      <c r="Z7" s="37"/>
      <c r="AA7" s="27"/>
      <c r="AB7" s="48"/>
      <c r="AC7" s="27"/>
      <c r="AD7" s="38"/>
      <c r="AE7" s="39"/>
      <c r="AF7" s="40"/>
      <c r="AG7" s="40"/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5"/>
      <c r="B8" s="26" t="s">
        <v>37</v>
      </c>
      <c r="C8" s="27"/>
      <c r="D8" s="28"/>
      <c r="E8" s="29"/>
      <c r="F8" s="27"/>
      <c r="G8" s="27"/>
      <c r="H8" s="27"/>
      <c r="I8" s="30"/>
      <c r="J8" s="29">
        <v>190</v>
      </c>
      <c r="K8" s="27"/>
      <c r="L8" s="43" t="s">
        <v>38</v>
      </c>
      <c r="M8" s="27" t="s">
        <v>34</v>
      </c>
      <c r="N8" s="30">
        <v>1</v>
      </c>
      <c r="O8" s="29"/>
      <c r="P8" s="31"/>
      <c r="Q8" s="32"/>
      <c r="R8" s="27"/>
      <c r="S8" s="30"/>
      <c r="T8" s="33"/>
      <c r="U8" s="34"/>
      <c r="V8" s="35"/>
      <c r="W8" s="36"/>
      <c r="X8" s="27"/>
      <c r="Y8" s="27"/>
      <c r="Z8" s="37"/>
      <c r="AA8" s="27"/>
      <c r="AB8" s="48"/>
      <c r="AC8" s="27"/>
      <c r="AD8" s="38"/>
      <c r="AE8" s="39"/>
      <c r="AF8" s="40"/>
      <c r="AG8" s="40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5"/>
      <c r="B9" s="26" t="s">
        <v>37</v>
      </c>
      <c r="C9" s="27"/>
      <c r="D9" s="28"/>
      <c r="E9" s="29"/>
      <c r="F9" s="27"/>
      <c r="G9" s="27"/>
      <c r="H9" s="27"/>
      <c r="I9" s="30"/>
      <c r="J9" s="29">
        <v>260</v>
      </c>
      <c r="K9" s="27"/>
      <c r="L9" s="47" t="s">
        <v>43</v>
      </c>
      <c r="M9" s="27" t="s">
        <v>34</v>
      </c>
      <c r="N9" s="30">
        <v>1</v>
      </c>
      <c r="O9" s="29"/>
      <c r="P9" s="31"/>
      <c r="Q9" s="32"/>
      <c r="R9" s="27"/>
      <c r="S9" s="30"/>
      <c r="T9" s="33"/>
      <c r="U9" s="34"/>
      <c r="V9" s="35"/>
      <c r="W9" s="36"/>
      <c r="X9" s="27"/>
      <c r="Y9" s="27"/>
      <c r="Z9" s="37"/>
      <c r="AA9" s="27"/>
      <c r="AB9" s="48"/>
      <c r="AC9" s="27"/>
      <c r="AD9" s="38"/>
      <c r="AE9" s="39"/>
      <c r="AF9" s="40"/>
      <c r="AG9" s="40"/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5" t="s">
        <v>36</v>
      </c>
      <c r="B10" s="26" t="s">
        <v>44</v>
      </c>
      <c r="C10" s="27">
        <v>1</v>
      </c>
      <c r="D10" s="28">
        <v>78.8</v>
      </c>
      <c r="E10" s="29">
        <v>3110</v>
      </c>
      <c r="F10" s="27"/>
      <c r="G10" s="43"/>
      <c r="H10" s="27" t="s">
        <v>34</v>
      </c>
      <c r="I10" s="30">
        <v>2</v>
      </c>
      <c r="J10" s="29">
        <v>159</v>
      </c>
      <c r="K10" s="27"/>
      <c r="L10" s="43" t="s">
        <v>38</v>
      </c>
      <c r="M10" s="27" t="s">
        <v>34</v>
      </c>
      <c r="N10" s="30">
        <v>1</v>
      </c>
      <c r="O10" s="29"/>
      <c r="P10" s="31"/>
      <c r="Q10" s="32"/>
      <c r="R10" s="27"/>
      <c r="S10" s="30"/>
      <c r="T10" s="33">
        <v>2</v>
      </c>
      <c r="U10" s="34"/>
      <c r="V10" s="44">
        <v>350</v>
      </c>
      <c r="W10" s="45">
        <v>330</v>
      </c>
      <c r="X10" s="27">
        <v>110</v>
      </c>
      <c r="Y10" s="27">
        <v>30</v>
      </c>
      <c r="Z10" s="37" t="s">
        <v>39</v>
      </c>
      <c r="AA10" s="27">
        <v>10</v>
      </c>
      <c r="AB10" s="46" t="s">
        <v>40</v>
      </c>
      <c r="AC10" s="27"/>
      <c r="AD10" s="38"/>
      <c r="AE10" s="39"/>
      <c r="AF10" s="40">
        <f t="shared" si="1"/>
        <v>3110</v>
      </c>
      <c r="AG10" s="40" t="b">
        <f t="shared" si="0"/>
        <v>1</v>
      </c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48"/>
      <c r="B11" s="26" t="s">
        <v>44</v>
      </c>
      <c r="C11" s="27"/>
      <c r="D11" s="28"/>
      <c r="E11" s="29"/>
      <c r="F11" s="27"/>
      <c r="G11" s="43"/>
      <c r="H11" s="27"/>
      <c r="I11" s="30"/>
      <c r="J11" s="29">
        <v>220</v>
      </c>
      <c r="K11" s="27"/>
      <c r="L11" s="47" t="s">
        <v>43</v>
      </c>
      <c r="M11" s="27" t="s">
        <v>34</v>
      </c>
      <c r="N11" s="30">
        <v>1</v>
      </c>
      <c r="O11" s="29"/>
      <c r="P11" s="31"/>
      <c r="Q11" s="32"/>
      <c r="R11" s="27"/>
      <c r="S11" s="30"/>
      <c r="T11" s="33"/>
      <c r="U11" s="34"/>
      <c r="V11" s="49"/>
      <c r="W11" s="38"/>
      <c r="X11" s="27"/>
      <c r="Y11" s="27"/>
      <c r="Z11" s="50"/>
      <c r="AA11" s="27"/>
      <c r="AB11" s="48"/>
      <c r="AC11" s="27"/>
      <c r="AD11" s="38"/>
      <c r="AE11" s="39"/>
      <c r="AF11" s="51"/>
      <c r="AG11" s="51"/>
      <c r="AH11" s="52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 ht="24.95" customHeight="1" x14ac:dyDescent="0.3">
      <c r="A12" s="48"/>
      <c r="B12" s="26" t="s">
        <v>44</v>
      </c>
      <c r="C12" s="27"/>
      <c r="D12" s="28"/>
      <c r="E12" s="29"/>
      <c r="F12" s="27"/>
      <c r="G12" s="43"/>
      <c r="H12" s="27"/>
      <c r="I12" s="30"/>
      <c r="J12" s="29"/>
      <c r="K12" s="27"/>
      <c r="L12" s="46" t="s">
        <v>42</v>
      </c>
      <c r="M12" s="27" t="s">
        <v>34</v>
      </c>
      <c r="N12" s="30">
        <v>2</v>
      </c>
      <c r="O12" s="29"/>
      <c r="P12" s="31"/>
      <c r="Q12" s="32"/>
      <c r="R12" s="27"/>
      <c r="S12" s="30"/>
      <c r="T12" s="33"/>
      <c r="U12" s="34"/>
      <c r="V12" s="49"/>
      <c r="W12" s="38"/>
      <c r="X12" s="27"/>
      <c r="Y12" s="27"/>
      <c r="Z12" s="50"/>
      <c r="AA12" s="27"/>
      <c r="AB12" s="48"/>
      <c r="AC12" s="27"/>
      <c r="AD12" s="38"/>
      <c r="AE12" s="39"/>
      <c r="AF12" s="51"/>
      <c r="AG12" s="51"/>
      <c r="AH12" s="52"/>
      <c r="AI12" s="53"/>
      <c r="AJ12" s="53"/>
      <c r="AK12" s="53"/>
      <c r="AL12" s="53"/>
      <c r="AM12" s="53"/>
      <c r="AN12" s="53"/>
      <c r="AO12" s="53"/>
      <c r="AP12" s="53"/>
      <c r="AQ12" s="53"/>
    </row>
    <row r="13" spans="1:43" ht="24.95" customHeight="1" x14ac:dyDescent="0.3">
      <c r="A13" s="48"/>
      <c r="B13" s="26" t="s">
        <v>44</v>
      </c>
      <c r="C13" s="27"/>
      <c r="D13" s="28"/>
      <c r="E13" s="29"/>
      <c r="F13" s="27"/>
      <c r="G13" s="43"/>
      <c r="H13" s="27"/>
      <c r="I13" s="30"/>
      <c r="J13" s="29">
        <v>190</v>
      </c>
      <c r="K13" s="27"/>
      <c r="L13" s="43" t="s">
        <v>38</v>
      </c>
      <c r="M13" s="27" t="s">
        <v>34</v>
      </c>
      <c r="N13" s="30">
        <v>1</v>
      </c>
      <c r="O13" s="29"/>
      <c r="P13" s="31"/>
      <c r="Q13" s="32"/>
      <c r="R13" s="27"/>
      <c r="S13" s="30"/>
      <c r="T13" s="33"/>
      <c r="U13" s="34"/>
      <c r="V13" s="49"/>
      <c r="W13" s="38"/>
      <c r="X13" s="27"/>
      <c r="Y13" s="27"/>
      <c r="Z13" s="50"/>
      <c r="AA13" s="27"/>
      <c r="AB13" s="48"/>
      <c r="AC13" s="27"/>
      <c r="AD13" s="38"/>
      <c r="AE13" s="39"/>
      <c r="AF13" s="51"/>
      <c r="AG13" s="51"/>
      <c r="AH13" s="52"/>
      <c r="AI13" s="53"/>
      <c r="AJ13" s="53"/>
      <c r="AK13" s="53"/>
      <c r="AL13" s="53"/>
      <c r="AM13" s="53"/>
      <c r="AN13" s="53"/>
      <c r="AO13" s="53"/>
      <c r="AP13" s="53"/>
      <c r="AQ13" s="53"/>
    </row>
    <row r="14" spans="1:43" ht="24.95" customHeight="1" x14ac:dyDescent="0.3">
      <c r="A14" s="48"/>
      <c r="B14" s="26" t="s">
        <v>44</v>
      </c>
      <c r="C14" s="27"/>
      <c r="D14" s="28"/>
      <c r="E14" s="29"/>
      <c r="F14" s="27"/>
      <c r="G14" s="43"/>
      <c r="H14" s="27"/>
      <c r="I14" s="30"/>
      <c r="J14" s="29">
        <v>260</v>
      </c>
      <c r="K14" s="27"/>
      <c r="L14" s="47" t="s">
        <v>43</v>
      </c>
      <c r="M14" s="27" t="s">
        <v>34</v>
      </c>
      <c r="N14" s="30">
        <v>1</v>
      </c>
      <c r="O14" s="29"/>
      <c r="P14" s="31"/>
      <c r="Q14" s="32"/>
      <c r="R14" s="27"/>
      <c r="S14" s="30"/>
      <c r="T14" s="33"/>
      <c r="U14" s="34"/>
      <c r="V14" s="49"/>
      <c r="W14" s="38"/>
      <c r="X14" s="27"/>
      <c r="Y14" s="27"/>
      <c r="Z14" s="50"/>
      <c r="AA14" s="27"/>
      <c r="AB14" s="48"/>
      <c r="AC14" s="27"/>
      <c r="AD14" s="38"/>
      <c r="AE14" s="39"/>
      <c r="AF14" s="51"/>
      <c r="AG14" s="51"/>
      <c r="AH14" s="52"/>
      <c r="AI14" s="53"/>
      <c r="AJ14" s="53"/>
      <c r="AK14" s="53"/>
      <c r="AL14" s="53"/>
      <c r="AM14" s="53"/>
      <c r="AN14" s="53"/>
      <c r="AO14" s="53"/>
      <c r="AP14" s="53"/>
      <c r="AQ14" s="53"/>
    </row>
    <row r="15" spans="1:43" ht="24.95" customHeight="1" thickBot="1" x14ac:dyDescent="0.35">
      <c r="A15" s="54"/>
      <c r="B15" s="54"/>
      <c r="C15" s="54">
        <f>SUM(C3:C14)</f>
        <v>3</v>
      </c>
      <c r="D15" s="55">
        <f>SUM(D3:D14)</f>
        <v>176</v>
      </c>
      <c r="E15" s="56"/>
      <c r="F15" s="57"/>
      <c r="G15" s="57"/>
      <c r="H15" s="57"/>
      <c r="I15" s="58">
        <f>SUM(I3:I14)</f>
        <v>6</v>
      </c>
      <c r="J15" s="56"/>
      <c r="K15" s="57"/>
      <c r="L15" s="57"/>
      <c r="M15" s="57"/>
      <c r="N15" s="58">
        <f>SUM(N3:N14)</f>
        <v>16</v>
      </c>
      <c r="O15" s="56"/>
      <c r="P15" s="57"/>
      <c r="Q15" s="57"/>
      <c r="R15" s="57"/>
      <c r="S15" s="58">
        <f>SUM(S3:S14)</f>
        <v>0</v>
      </c>
      <c r="T15" s="56">
        <f>SUM(T3:T14)</f>
        <v>4</v>
      </c>
      <c r="U15" s="58">
        <f>SUM(U3:U14)</f>
        <v>0</v>
      </c>
      <c r="V15" s="59"/>
      <c r="W15" s="54"/>
      <c r="X15" s="54"/>
      <c r="Y15" s="54"/>
      <c r="Z15" s="60"/>
      <c r="AA15" s="54">
        <f>SUM(AA3:AA14)</f>
        <v>23</v>
      </c>
      <c r="AB15" s="54">
        <f>SUM(AB3:AB14)</f>
        <v>0</v>
      </c>
      <c r="AC15" s="54">
        <f>SUM(AC3:AC10)</f>
        <v>0</v>
      </c>
      <c r="AD15" s="54">
        <f>SUM(AD3:AD10)</f>
        <v>0</v>
      </c>
      <c r="AE15" s="61">
        <f>SUM(AE3:AE10)</f>
        <v>0</v>
      </c>
      <c r="AF15" s="62"/>
      <c r="AG15" s="62"/>
      <c r="AH15" s="59">
        <f t="shared" ref="AH15:AQ15" si="2">SUM(AH3:AH10)</f>
        <v>0</v>
      </c>
      <c r="AI15" s="54">
        <f t="shared" si="2"/>
        <v>0</v>
      </c>
      <c r="AJ15" s="54">
        <f t="shared" si="2"/>
        <v>0</v>
      </c>
      <c r="AK15" s="54">
        <f t="shared" si="2"/>
        <v>0</v>
      </c>
      <c r="AL15" s="54">
        <f t="shared" si="2"/>
        <v>0</v>
      </c>
      <c r="AM15" s="54">
        <f t="shared" si="2"/>
        <v>0</v>
      </c>
      <c r="AN15" s="54">
        <f t="shared" si="2"/>
        <v>0</v>
      </c>
      <c r="AO15" s="54">
        <f t="shared" si="2"/>
        <v>0</v>
      </c>
      <c r="AP15" s="54">
        <f t="shared" si="2"/>
        <v>0</v>
      </c>
      <c r="AQ15" s="54">
        <f t="shared" si="2"/>
        <v>0</v>
      </c>
    </row>
  </sheetData>
  <autoFilter ref="A2:AQ1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H31</vt:lpstr>
      <vt:lpstr>'H31'!Print_Area</vt:lpstr>
      <vt:lpstr>'H31'!Print_Titles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2023-03-02T05:20:01Z</dcterms:created>
  <dcterms:modified xsi:type="dcterms:W3CDTF">2023-03-02T05:20:28Z</dcterms:modified>
</cp:coreProperties>
</file>