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9595D4FA-2239-4416-A86D-B83FB0D2E6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03" sheetId="3" r:id="rId1"/>
  </sheets>
  <definedNames>
    <definedName name="_xlnm._FilterDatabase" localSheetId="0" hidden="1">'H03'!$A$2:$AQ$4</definedName>
    <definedName name="_xlnm.Print_Area" localSheetId="0">'H03'!$A$1:$AE$4</definedName>
    <definedName name="_xlnm.Print_Titles" localSheetId="0">'H03'!$2:$2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C4" i="3"/>
  <c r="AA4" i="3"/>
  <c r="I4" i="3"/>
  <c r="AF3" i="3" l="1"/>
  <c r="AG3" i="3" s="1"/>
  <c r="U4" i="3" l="1"/>
  <c r="T4" i="3"/>
  <c r="S4" i="3"/>
  <c r="N4" i="3"/>
  <c r="AQ4" i="3"/>
  <c r="AP4" i="3"/>
  <c r="AO4" i="3"/>
  <c r="AN4" i="3"/>
  <c r="AM4" i="3"/>
  <c r="AL4" i="3"/>
  <c r="AK4" i="3"/>
  <c r="AJ4" i="3"/>
  <c r="AI4" i="3"/>
  <c r="AH4" i="3"/>
  <c r="AE4" i="3"/>
  <c r="AD4" i="3"/>
  <c r="AC4" i="3"/>
  <c r="AB4" i="3"/>
</calcChain>
</file>

<file path=xl/sharedStrings.xml><?xml version="1.0" encoding="utf-8"?>
<sst xmlns="http://schemas.openxmlformats.org/spreadsheetml/2006/main" count="36" uniqueCount="33">
  <si>
    <t>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</si>
  <si>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</si>
  <si>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</si>
  <si>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</si>
  <si>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</si>
  <si>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</si>
  <si>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</si>
  <si>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</si>
  <si>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</si>
  <si>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</si>
  <si>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</si>
  <si>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</si>
  <si>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</si>
  <si>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</si>
  <si>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</si>
  <si>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</si>
  <si>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</si>
  <si>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</si>
  <si>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</si>
  <si>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</si>
  <si>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</si>
  <si>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</si>
  <si>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</si>
  <si>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</si>
  <si>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</si>
  <si>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</si>
  <si>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</si>
  <si>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</si>
  <si>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중량</t>
    <phoneticPr fontId="2" type="noConversion"/>
  </si>
  <si>
    <t>8184</t>
    <phoneticPr fontId="2" type="noConversion"/>
  </si>
  <si>
    <t>H03</t>
    <phoneticPr fontId="2" type="noConversion"/>
  </si>
  <si>
    <t>4/03</t>
    <phoneticPr fontId="2" type="noConversion"/>
  </si>
  <si>
    <t>P3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</si>
</sst>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 wrapText="1"/>
    </xf>
    <xf numFmtId="0" fontId="8" fillId="5" borderId="13" xfId="0" quotePrefix="1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5" borderId="10" xfId="0" quotePrefix="1" applyFont="1" applyFill="1" applyBorder="1" applyAlignment="1">
      <alignment horizontal="center" vertical="center" wrapText="1"/>
    </xf>
    <xf numFmtId="177" fontId="1" fillId="5" borderId="11" xfId="0" applyNumberFormat="1" applyFont="1" applyFill="1" applyBorder="1" applyAlignment="1">
      <alignment horizontal="center" vertical="center"/>
    </xf>
    <xf numFmtId="177" fontId="1" fillId="4" borderId="19" xfId="0" applyNumberFormat="1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10F1-E92C-419F-81B8-A044B6DFA3D5}">
  <sheetPr>
    <tabColor rgb="FFFFFF00"/>
    <pageSetUpPr fitToPage="1"/>
  </sheetPr>
  <dimension ref="A1:AQ4"/>
  <sheetViews>
    <sheetView tabSelected="1" workbookViewId="0">
      <pane ySplit="2" topLeftCell="A3" activePane="bottomLeft" state="frozen"/>
      <selection activeCell="F1" sqref="F1"/>
      <selection pane="bottomLeft" activeCell="J20" sqref="J2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1" width="6.25" style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29</v>
      </c>
      <c r="C1" s="2"/>
      <c r="D1" s="2"/>
      <c r="E1" s="2"/>
      <c r="G1" s="3" t="s">
        <v>30</v>
      </c>
      <c r="J1" s="4" t="s">
        <v>31</v>
      </c>
      <c r="L1" s="5"/>
      <c r="Q1" s="6" t="s">
        <v>0</v>
      </c>
    </row>
    <row r="2" spans="1:43" ht="35.25" customHeight="1" x14ac:dyDescent="0.3">
      <c r="A2" s="7" t="s">
        <v>1</v>
      </c>
      <c r="B2" s="7" t="s">
        <v>2</v>
      </c>
      <c r="C2" s="8" t="s">
        <v>3</v>
      </c>
      <c r="D2" s="8" t="s">
        <v>28</v>
      </c>
      <c r="E2" s="44" t="s">
        <v>4</v>
      </c>
      <c r="F2" s="45"/>
      <c r="G2" s="45"/>
      <c r="H2" s="45"/>
      <c r="I2" s="46"/>
      <c r="J2" s="44" t="s">
        <v>5</v>
      </c>
      <c r="K2" s="45"/>
      <c r="L2" s="45"/>
      <c r="M2" s="45"/>
      <c r="N2" s="46"/>
      <c r="O2" s="44" t="s">
        <v>6</v>
      </c>
      <c r="P2" s="45"/>
      <c r="Q2" s="45"/>
      <c r="R2" s="45"/>
      <c r="S2" s="46"/>
      <c r="T2" s="9" t="s">
        <v>7</v>
      </c>
      <c r="U2" s="10" t="s">
        <v>8</v>
      </c>
      <c r="V2" s="11" t="s">
        <v>9</v>
      </c>
      <c r="W2" s="7" t="s">
        <v>10</v>
      </c>
      <c r="X2" s="7" t="s">
        <v>11</v>
      </c>
      <c r="Y2" s="7" t="s">
        <v>12</v>
      </c>
      <c r="Z2" s="7" t="s">
        <v>13</v>
      </c>
      <c r="AA2" s="12" t="s">
        <v>14</v>
      </c>
      <c r="AB2" s="12" t="s">
        <v>15</v>
      </c>
      <c r="AC2" s="12" t="s">
        <v>16</v>
      </c>
      <c r="AD2" s="37" t="s">
        <v>17</v>
      </c>
      <c r="AE2" s="13" t="s">
        <v>18</v>
      </c>
      <c r="AF2" s="41"/>
      <c r="AG2" s="41"/>
      <c r="AH2" s="14" t="s">
        <v>19</v>
      </c>
      <c r="AI2" s="15" t="s">
        <v>20</v>
      </c>
      <c r="AJ2" s="15" t="s">
        <v>21</v>
      </c>
      <c r="AK2" s="15" t="s">
        <v>7</v>
      </c>
      <c r="AL2" s="15" t="s">
        <v>8</v>
      </c>
      <c r="AM2" s="15" t="s">
        <v>22</v>
      </c>
      <c r="AN2" s="15" t="s">
        <v>23</v>
      </c>
      <c r="AO2" s="15" t="s">
        <v>24</v>
      </c>
      <c r="AP2" s="15" t="s">
        <v>25</v>
      </c>
      <c r="AQ2" s="15" t="s">
        <v>26</v>
      </c>
    </row>
    <row r="3" spans="1:43" ht="27.95" customHeight="1" x14ac:dyDescent="0.3">
      <c r="A3" s="29"/>
      <c r="B3" s="30">
        <v>1</v>
      </c>
      <c r="C3" s="31">
        <v>1</v>
      </c>
      <c r="D3" s="39">
        <v>20.9</v>
      </c>
      <c r="E3" s="32">
        <v>1160</v>
      </c>
      <c r="F3" s="28"/>
      <c r="G3" s="28"/>
      <c r="H3" s="28" t="s">
        <v>27</v>
      </c>
      <c r="I3" s="33">
        <v>2</v>
      </c>
      <c r="J3" s="32">
        <v>175</v>
      </c>
      <c r="K3" s="28"/>
      <c r="L3" s="28"/>
      <c r="M3" s="28" t="s">
        <v>27</v>
      </c>
      <c r="N3" s="33">
        <v>4</v>
      </c>
      <c r="O3" s="32"/>
      <c r="P3" s="34"/>
      <c r="Q3" s="35"/>
      <c r="R3" s="28"/>
      <c r="S3" s="33"/>
      <c r="T3" s="36">
        <v>4</v>
      </c>
      <c r="U3" s="33"/>
      <c r="V3" s="26">
        <v>350</v>
      </c>
      <c r="W3" s="27">
        <v>340</v>
      </c>
      <c r="X3" s="28">
        <v>110</v>
      </c>
      <c r="Y3" s="28">
        <v>30</v>
      </c>
      <c r="Z3" s="38" t="s">
        <v>32</v>
      </c>
      <c r="AA3" s="28">
        <v>4</v>
      </c>
      <c r="AB3" s="28"/>
      <c r="AC3" s="28"/>
      <c r="AD3" s="17"/>
      <c r="AE3" s="19"/>
      <c r="AF3" s="42">
        <f>W3*(AA3-1)+X3+Y3</f>
        <v>1160</v>
      </c>
      <c r="AG3" s="42" t="b">
        <f>AF3=E3</f>
        <v>1</v>
      </c>
      <c r="AH3" s="18"/>
      <c r="AI3" s="16"/>
      <c r="AJ3" s="16"/>
      <c r="AK3" s="16"/>
      <c r="AL3" s="16"/>
      <c r="AM3" s="16"/>
      <c r="AN3" s="16"/>
      <c r="AO3" s="16"/>
      <c r="AP3" s="16"/>
      <c r="AQ3" s="16"/>
    </row>
    <row r="4" spans="1:43" ht="27.95" customHeight="1" thickBot="1" x14ac:dyDescent="0.35">
      <c r="A4" s="20"/>
      <c r="B4" s="20"/>
      <c r="C4" s="21">
        <f>SUM(C3:C3)</f>
        <v>1</v>
      </c>
      <c r="D4" s="40">
        <f>SUM(D3:D3)</f>
        <v>20.9</v>
      </c>
      <c r="E4" s="22"/>
      <c r="F4" s="23"/>
      <c r="G4" s="23"/>
      <c r="H4" s="23"/>
      <c r="I4" s="24">
        <f>SUM(I3:I3)</f>
        <v>2</v>
      </c>
      <c r="J4" s="22"/>
      <c r="K4" s="23"/>
      <c r="L4" s="23"/>
      <c r="M4" s="23"/>
      <c r="N4" s="24">
        <f>SUM(N3:N3)</f>
        <v>4</v>
      </c>
      <c r="O4" s="22"/>
      <c r="P4" s="23"/>
      <c r="Q4" s="23"/>
      <c r="R4" s="23"/>
      <c r="S4" s="24">
        <f>SUM(S3:S3)</f>
        <v>0</v>
      </c>
      <c r="T4" s="22">
        <f>SUM(T3:T3)</f>
        <v>4</v>
      </c>
      <c r="U4" s="24">
        <f>SUM(U3:U3)</f>
        <v>0</v>
      </c>
      <c r="V4" s="25"/>
      <c r="W4" s="20"/>
      <c r="X4" s="20"/>
      <c r="Y4" s="20"/>
      <c r="Z4" s="20"/>
      <c r="AA4" s="20">
        <f>SUM(AA3:AA3)</f>
        <v>4</v>
      </c>
      <c r="AB4" s="20">
        <f>SUM(AB3:AB3)</f>
        <v>0</v>
      </c>
      <c r="AC4" s="20">
        <f>SUM(AC3:AC3)</f>
        <v>0</v>
      </c>
      <c r="AD4" s="20">
        <f>SUM(AD3:AD3)</f>
        <v>0</v>
      </c>
      <c r="AE4" s="20">
        <f>SUM(AE3:AE3)</f>
        <v>0</v>
      </c>
      <c r="AF4" s="43"/>
      <c r="AG4" s="43"/>
      <c r="AH4" s="20">
        <f>SUM(AH3:AH3)</f>
        <v>0</v>
      </c>
      <c r="AI4" s="20">
        <f>SUM(AI3:AI3)</f>
        <v>0</v>
      </c>
      <c r="AJ4" s="20">
        <f>SUM(AJ3:AJ3)</f>
        <v>0</v>
      </c>
      <c r="AK4" s="20">
        <f>SUM(AK3:AK3)</f>
        <v>0</v>
      </c>
      <c r="AL4" s="20">
        <f>SUM(AL3:AL3)</f>
        <v>0</v>
      </c>
      <c r="AM4" s="20">
        <f>SUM(AM3:AM3)</f>
        <v>0</v>
      </c>
      <c r="AN4" s="20">
        <f>SUM(AN3:AN3)</f>
        <v>0</v>
      </c>
      <c r="AO4" s="20">
        <f>SUM(AO3:AO3)</f>
        <v>0</v>
      </c>
      <c r="AP4" s="20">
        <f>SUM(AP3:AP3)</f>
        <v>0</v>
      </c>
      <c r="AQ4" s="20">
        <f>SUM(AQ3:AQ3)</f>
        <v>0</v>
      </c>
    </row>
  </sheetData>
  <autoFilter ref="A2:AQ4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H03</vt:lpstr>
      <vt:lpstr>'H03'!Print_Area</vt:lpstr>
      <vt:lpstr>'H03'!Print_Titles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cp:lastPrinted>2023-04-03T04:15:36Z</cp:lastPrinted>
  <dcterms:created xsi:type="dcterms:W3CDTF">2022-12-16T00:40:07Z</dcterms:created>
  <dcterms:modified xsi:type="dcterms:W3CDTF">2023-04-03T04:21:44Z</dcterms:modified>
</cp:coreProperties>
</file>