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nscu-my.sharepoint.com/personal/qk6266yh_go_minnstate_edu/Documents/"/>
    </mc:Choice>
  </mc:AlternateContent>
  <bookViews>
    <workbookView xWindow="0" yWindow="0" windowWidth="28800" windowHeight="12300" activeTab="2"/>
  </bookViews>
  <sheets>
    <sheet name="Table Proportion - 3 levels" sheetId="1" r:id="rId1"/>
    <sheet name="Table Proportion - 2 levels" sheetId="2" r:id="rId2"/>
    <sheet name="Parameter Estima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<sst xmlns="http://schemas.openxmlformats.org/spreadsheetml/2006/main" count="271" uniqueCount="79">
  <si>
    <t>Group</t>
  </si>
  <si>
    <t>Severe Poverty</t>
  </si>
  <si>
    <t>Mild Poverty</t>
  </si>
  <si>
    <t>Not in Poverty</t>
  </si>
  <si>
    <t xml:space="preserve">Male </t>
  </si>
  <si>
    <t>Female</t>
  </si>
  <si>
    <t>White</t>
  </si>
  <si>
    <t>Non-White</t>
  </si>
  <si>
    <t>Black</t>
  </si>
  <si>
    <t>Age (average)</t>
  </si>
  <si>
    <t>#Children (average)</t>
  </si>
  <si>
    <t>Employed</t>
  </si>
  <si>
    <t>Unemployed</t>
  </si>
  <si>
    <t>Not in labor force</t>
  </si>
  <si>
    <t>Health Care Cov.</t>
  </si>
  <si>
    <t>No Health Care Cov.</t>
  </si>
  <si>
    <t>Proportion</t>
  </si>
  <si>
    <t>Variable</t>
  </si>
  <si>
    <t>p-value</t>
  </si>
  <si>
    <t>Significance level</t>
  </si>
  <si>
    <t>Education</t>
  </si>
  <si>
    <t>&lt; 0.0001</t>
  </si>
  <si>
    <t>***</t>
  </si>
  <si>
    <t>Sex</t>
  </si>
  <si>
    <t>Race</t>
  </si>
  <si>
    <t>Central Minnesota</t>
  </si>
  <si>
    <t>St. Cloud area</t>
  </si>
  <si>
    <t>In Poverty</t>
  </si>
  <si>
    <t>HSD</t>
  </si>
  <si>
    <t>1YC</t>
  </si>
  <si>
    <t>2YC</t>
  </si>
  <si>
    <t>4YC</t>
  </si>
  <si>
    <t>5+YC</t>
  </si>
  <si>
    <t>HS</t>
  </si>
  <si>
    <t>SC</t>
  </si>
  <si>
    <t>Not Employed (NEMP)</t>
  </si>
  <si>
    <t>No Children</t>
  </si>
  <si>
    <t>Have Children (YCHILD)</t>
  </si>
  <si>
    <t>Healthcare Covered</t>
  </si>
  <si>
    <t>NC Not Covered (NHCOV)</t>
  </si>
  <si>
    <t>Total Proportion</t>
  </si>
  <si>
    <t>Type</t>
  </si>
  <si>
    <t>Prop.</t>
  </si>
  <si>
    <t>NP.Wgh.Ct.</t>
  </si>
  <si>
    <t>IP.Wgh.Ct.</t>
  </si>
  <si>
    <t>Not In Poverty</t>
  </si>
  <si>
    <t>Non-White (NWHITE)</t>
  </si>
  <si>
    <t>Female (FEMALE)</t>
  </si>
  <si>
    <t>HighSchoolDropout (HSD)</t>
  </si>
  <si>
    <t>Finished HS (HS)</t>
  </si>
  <si>
    <t>Some College (SC)</t>
  </si>
  <si>
    <t>For ppt</t>
  </si>
  <si>
    <t>WC</t>
  </si>
  <si>
    <t>Subgroup</t>
  </si>
  <si>
    <t>Chi-Square Test</t>
  </si>
  <si>
    <t>&lt; 0.0001 ***</t>
  </si>
  <si>
    <t>Age (average, t-test)</t>
  </si>
  <si>
    <t>0.0006 ***</t>
  </si>
  <si>
    <t>Parameter</t>
  </si>
  <si>
    <t>DF</t>
  </si>
  <si>
    <t>Estimate</t>
  </si>
  <si>
    <t>Standard</t>
  </si>
  <si>
    <t>Error</t>
  </si>
  <si>
    <t>t Value</t>
  </si>
  <si>
    <t>Pr &gt; |t|</t>
  </si>
  <si>
    <t>Intercept</t>
  </si>
  <si>
    <t>&lt;.0001</t>
  </si>
  <si>
    <t>AGE</t>
  </si>
  <si>
    <t>St. Cloud Area Estimates</t>
  </si>
  <si>
    <t>Central Minnesota Estimates</t>
  </si>
  <si>
    <t>FEMALE</t>
  </si>
  <si>
    <t>NWHITE</t>
  </si>
  <si>
    <t>YCHILD</t>
  </si>
  <si>
    <t>NEMP</t>
  </si>
  <si>
    <t>NHCOV</t>
  </si>
  <si>
    <t>Parameters</t>
  </si>
  <si>
    <t>Std error</t>
  </si>
  <si>
    <t>St. Cloud Area</t>
  </si>
  <si>
    <t>Estimated Effects of Each Group on Probability of Being in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</si>
</sst>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theme="2" tint="-0.499984740745262"/>
      <name val="Consolas"/>
      <family val="3"/>
    </font>
    <font>
      <i/>
      <sz val="10"/>
      <color theme="1"/>
      <name val="Consolas"/>
      <family val="3"/>
    </font>
    <font>
      <sz val="8"/>
      <color rgb="FF000000"/>
      <name val="Arial"/>
      <family val="2"/>
    </font>
    <font>
      <b/>
      <sz val="7.5"/>
      <color rgb="FF112277"/>
      <name val="Arial"/>
      <family val="2"/>
    </font>
    <font>
      <sz val="7.5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/>
    <xf numFmtId="0" fontId="2" fillId="0" borderId="6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2" borderId="18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right" vertical="center"/>
    </xf>
    <xf numFmtId="0" fontId="2" fillId="4" borderId="20" xfId="0" applyFont="1" applyFill="1" applyBorder="1" applyAlignment="1">
      <alignment vertical="center"/>
    </xf>
    <xf numFmtId="0" fontId="2" fillId="4" borderId="12" xfId="0" applyFont="1" applyFill="1" applyBorder="1" applyAlignment="1">
      <alignment horizontal="right" vertical="center"/>
    </xf>
    <xf numFmtId="0" fontId="2" fillId="0" borderId="2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3" fillId="4" borderId="24" xfId="0" applyFont="1" applyFill="1" applyBorder="1" applyAlignment="1">
      <alignment horizontal="right" vertical="center"/>
    </xf>
    <xf numFmtId="0" fontId="2" fillId="4" borderId="24" xfId="0" applyFont="1" applyFill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23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3" fillId="4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0" xfId="0" applyFont="1"/>
    <xf numFmtId="0" fontId="0" fillId="4" borderId="12" xfId="0" applyFill="1" applyBorder="1"/>
    <xf numFmtId="0" fontId="0" fillId="4" borderId="14" xfId="0" applyFill="1" applyBorder="1"/>
    <xf numFmtId="0" fontId="5" fillId="0" borderId="0" xfId="0" applyFont="1" applyBorder="1"/>
    <xf numFmtId="0" fontId="3" fillId="4" borderId="11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6" fillId="6" borderId="35" xfId="0" applyFont="1" applyFill="1" applyBorder="1" applyAlignment="1">
      <alignment horizontal="right" vertical="center" wrapText="1"/>
    </xf>
    <xf numFmtId="0" fontId="6" fillId="6" borderId="34" xfId="0" applyFont="1" applyFill="1" applyBorder="1" applyAlignment="1">
      <alignment horizontal="right" vertical="center" wrapText="1"/>
    </xf>
    <xf numFmtId="0" fontId="6" fillId="6" borderId="33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horizontal="right" vertical="center" wrapText="1"/>
    </xf>
    <xf numFmtId="0" fontId="7" fillId="5" borderId="22" xfId="0" applyFont="1" applyFill="1" applyBorder="1" applyAlignment="1">
      <alignment horizontal="right" vertical="center"/>
    </xf>
    <xf numFmtId="10" fontId="7" fillId="5" borderId="22" xfId="0" applyNumberFormat="1" applyFont="1" applyFill="1" applyBorder="1" applyAlignment="1">
      <alignment horizontal="right" vertical="center" wrapText="1"/>
    </xf>
    <xf numFmtId="10" fontId="7" fillId="5" borderId="22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9" fillId="8" borderId="0" xfId="0" applyFont="1" applyFill="1"/>
    <xf numFmtId="0" fontId="8" fillId="8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7" borderId="0" xfId="0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6" fillId="6" borderId="30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vertical="center" wrapText="1"/>
    </xf>
    <xf numFmtId="0" fontId="6" fillId="6" borderId="33" xfId="0" applyFont="1" applyFill="1" applyBorder="1" applyAlignment="1">
      <alignment vertical="center" wrapText="1"/>
    </xf>
    <xf numFmtId="0" fontId="6" fillId="6" borderId="36" xfId="0" applyFont="1" applyFill="1" applyBorder="1" applyAlignment="1">
      <alignment horizontal="right" vertical="center" wrapText="1"/>
    </xf>
    <xf numFmtId="0" fontId="6" fillId="6" borderId="3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 Poverty Levels for 6 Different Education Levels in 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St.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Proportion - 3 levels'!$B$2</c:f>
              <c:strCache>
                <c:ptCount val="1"/>
                <c:pt idx="0">
                  <c:v>Severe Poverty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89984608524182E-2"/>
                  <c:y val="3.444857124240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C6-4386-BA84-07D8B37566BE}"/>
                </c:ext>
              </c:extLst>
            </c:dLbl>
            <c:dLbl>
              <c:idx val="1"/>
              <c:layout>
                <c:manualLayout>
                  <c:x val="-4.9124429018322924E-2"/>
                  <c:y val="3.4448571242399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C6-4386-BA84-07D8B37566BE}"/>
                </c:ext>
              </c:extLst>
            </c:dLbl>
            <c:dLbl>
              <c:idx val="2"/>
              <c:layout>
                <c:manualLayout>
                  <c:x val="-4.4418890078114462E-2"/>
                  <c:y val="5.2179687157417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C6-4386-BA84-07D8B37566BE}"/>
                </c:ext>
              </c:extLst>
            </c:dLbl>
            <c:dLbl>
              <c:idx val="3"/>
              <c:layout>
                <c:manualLayout>
                  <c:x val="-3.4745589836892431E-2"/>
                  <c:y val="3.0204819498535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C6-4386-BA84-07D8B37566BE}"/>
                </c:ext>
              </c:extLst>
            </c:dLbl>
            <c:dLbl>
              <c:idx val="4"/>
              <c:layout>
                <c:manualLayout>
                  <c:x val="-4.9124429018322972E-2"/>
                  <c:y val="3.444857124240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C6-4386-BA84-07D8B37566BE}"/>
                </c:ext>
              </c:extLst>
            </c:dLbl>
            <c:dLbl>
              <c:idx val="5"/>
              <c:layout>
                <c:manualLayout>
                  <c:x val="-1.4134837142257134E-3"/>
                  <c:y val="1.3229812523077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2C-4AB9-92C0-65082B882A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Proportion - 3 levels'!$A$3:$A$8</c:f>
              <c:strCache>
                <c:ptCount val="6"/>
                <c:pt idx="0">
                  <c:v>HSD</c:v>
                </c:pt>
                <c:pt idx="1">
                  <c:v>HS</c:v>
                </c:pt>
                <c:pt idx="2">
                  <c:v>1YC</c:v>
                </c:pt>
                <c:pt idx="3">
                  <c:v>2YC</c:v>
                </c:pt>
                <c:pt idx="4">
                  <c:v>4YC</c:v>
                </c:pt>
                <c:pt idx="5">
                  <c:v>5+YC</c:v>
                </c:pt>
              </c:strCache>
            </c:strRef>
          </c:cat>
          <c:val>
            <c:numRef>
              <c:f>'Table Proportion - 3 levels'!$B$3:$B$8</c:f>
              <c:numCache>
                <c:formatCode>General</c:formatCode>
                <c:ptCount val="6"/>
                <c:pt idx="0">
                  <c:v>21.89</c:v>
                </c:pt>
                <c:pt idx="1">
                  <c:v>7.74</c:v>
                </c:pt>
                <c:pt idx="2">
                  <c:v>10.02</c:v>
                </c:pt>
                <c:pt idx="3">
                  <c:v>4.5</c:v>
                </c:pt>
                <c:pt idx="4">
                  <c:v>3.91</c:v>
                </c:pt>
                <c:pt idx="5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C6-4386-BA84-07D8B37566BE}"/>
            </c:ext>
          </c:extLst>
        </c:ser>
        <c:ser>
          <c:idx val="1"/>
          <c:order val="1"/>
          <c:tx>
            <c:strRef>
              <c:f>'Table Proportion - 3 levels'!$C$2</c:f>
              <c:strCache>
                <c:ptCount val="1"/>
                <c:pt idx="0">
                  <c:v>Mild Poverty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03334281290963E-2"/>
                  <c:y val="-9.2863981073535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C6-4386-BA84-07D8B37566BE}"/>
                </c:ext>
              </c:extLst>
            </c:dLbl>
            <c:dLbl>
              <c:idx val="1"/>
              <c:layout>
                <c:manualLayout>
                  <c:x val="-3.481114542709373E-2"/>
                  <c:y val="-4.618271189102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C6-4386-BA84-07D8B37566BE}"/>
                </c:ext>
              </c:extLst>
            </c:dLbl>
            <c:dLbl>
              <c:idx val="2"/>
              <c:layout>
                <c:manualLayout>
                  <c:x val="-3.487670101729503E-2"/>
                  <c:y val="-3.9311420570934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C6-4386-BA84-07D8B37566BE}"/>
                </c:ext>
              </c:extLst>
            </c:dLbl>
            <c:dLbl>
              <c:idx val="5"/>
              <c:layout>
                <c:manualLayout>
                  <c:x val="-2.0497861835864582E-2"/>
                  <c:y val="-4.1938960147161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2C-4AB9-92C0-65082B882A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Proportion - 3 levels'!$A$3:$A$8</c:f>
              <c:strCache>
                <c:ptCount val="6"/>
                <c:pt idx="0">
                  <c:v>HSD</c:v>
                </c:pt>
                <c:pt idx="1">
                  <c:v>HS</c:v>
                </c:pt>
                <c:pt idx="2">
                  <c:v>1YC</c:v>
                </c:pt>
                <c:pt idx="3">
                  <c:v>2YC</c:v>
                </c:pt>
                <c:pt idx="4">
                  <c:v>4YC</c:v>
                </c:pt>
                <c:pt idx="5">
                  <c:v>5+YC</c:v>
                </c:pt>
              </c:strCache>
            </c:strRef>
          </c:cat>
          <c:val>
            <c:numRef>
              <c:f>'Table Proportion - 3 levels'!$C$3:$C$8</c:f>
              <c:numCache>
                <c:formatCode>General</c:formatCode>
                <c:ptCount val="6"/>
                <c:pt idx="0">
                  <c:v>23.78</c:v>
                </c:pt>
                <c:pt idx="1">
                  <c:v>8.93</c:v>
                </c:pt>
                <c:pt idx="2">
                  <c:v>10.95</c:v>
                </c:pt>
                <c:pt idx="3">
                  <c:v>5.12</c:v>
                </c:pt>
                <c:pt idx="4">
                  <c:v>5.54</c:v>
                </c:pt>
                <c:pt idx="5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C6-4386-BA84-07D8B37566BE}"/>
            </c:ext>
          </c:extLst>
        </c:ser>
        <c:ser>
          <c:idx val="2"/>
          <c:order val="2"/>
          <c:tx>
            <c:strRef>
              <c:f>'Table Proportion - 3 levels'!$D$2</c:f>
              <c:strCache>
                <c:ptCount val="1"/>
                <c:pt idx="0">
                  <c:v>Not in Poverty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Proportion - 3 levels'!$A$3:$A$8</c:f>
              <c:strCache>
                <c:ptCount val="6"/>
                <c:pt idx="0">
                  <c:v>HSD</c:v>
                </c:pt>
                <c:pt idx="1">
                  <c:v>HS</c:v>
                </c:pt>
                <c:pt idx="2">
                  <c:v>1YC</c:v>
                </c:pt>
                <c:pt idx="3">
                  <c:v>2YC</c:v>
                </c:pt>
                <c:pt idx="4">
                  <c:v>4YC</c:v>
                </c:pt>
                <c:pt idx="5">
                  <c:v>5+YC</c:v>
                </c:pt>
              </c:strCache>
            </c:strRef>
          </c:cat>
          <c:val>
            <c:numRef>
              <c:f>'Table Proportion - 3 levels'!$D$3:$D$8</c:f>
              <c:numCache>
                <c:formatCode>General</c:formatCode>
                <c:ptCount val="6"/>
                <c:pt idx="0">
                  <c:v>54.33</c:v>
                </c:pt>
                <c:pt idx="1">
                  <c:v>83.33</c:v>
                </c:pt>
                <c:pt idx="2">
                  <c:v>79.040000000000006</c:v>
                </c:pt>
                <c:pt idx="3">
                  <c:v>90.39</c:v>
                </c:pt>
                <c:pt idx="4">
                  <c:v>90.55</c:v>
                </c:pt>
                <c:pt idx="5">
                  <c:v>92.63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C6-4386-BA84-07D8B37566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7542424"/>
        <c:axId val="607544720"/>
      </c:lineChart>
      <c:catAx>
        <c:axId val="60754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4720"/>
        <c:crosses val="autoZero"/>
        <c:auto val="1"/>
        <c:lblAlgn val="ctr"/>
        <c:lblOffset val="100"/>
        <c:noMultiLvlLbl val="0"/>
      </c:catAx>
      <c:valAx>
        <c:axId val="6075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normalizeH="0" baseline="0">
                <a:effectLst/>
              </a:rPr>
              <a:t>Effect of Being Female and Being Non-White in Probability of Being in Poverty 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'Parameter Estimates'!$C$2</c:f>
              <c:strCache>
                <c:ptCount val="1"/>
                <c:pt idx="0">
                  <c:v>St. Cloud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7776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6FF-40BD-A599-8B2B93C91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Estimates'!$A$3:$A$12</c15:sqref>
                  </c15:fullRef>
                </c:ext>
              </c:extLst>
              <c:f>'Parameter Estimates'!$A$7:$A$8</c:f>
              <c:strCache>
                <c:ptCount val="2"/>
                <c:pt idx="0">
                  <c:v>FEMALE</c:v>
                </c:pt>
                <c:pt idx="1">
                  <c:v>NWHITE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Estimates'!$C$3:$C$12</c15:sqref>
                  </c15:fullRef>
                </c:ext>
              </c:extLst>
              <c:f>'Parameter Estimates'!$C$7:$C$8</c:f>
              <c:numCache>
                <c:formatCode>0.00%</c:formatCode>
                <c:ptCount val="2"/>
                <c:pt idx="0">
                  <c:v>3.5808E-2</c:v>
                </c:pt>
                <c:pt idx="1">
                  <c:v>0.13874500000000001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F-40BD-A599-8B2B93C9103D}"/>
            </c:ext>
          </c:extLst>
        </c:ser>
        <c:ser>
          <c:idx val="4"/>
          <c:order val="4"/>
          <c:tx>
            <c:strRef>
              <c:f>'Parameter Estimates'!$L$2</c:f>
              <c:strCache>
                <c:ptCount val="1"/>
                <c:pt idx="0">
                  <c:v>Central Minnesota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9444444444444344E-2"/>
                  <c:y val="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6FF-40BD-A599-8B2B93C91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Estimates'!$A$3:$A$12</c15:sqref>
                  </c15:fullRef>
                </c:ext>
              </c:extLst>
              <c:f>'Parameter Estimates'!$A$7:$A$8</c:f>
              <c:strCache>
                <c:ptCount val="2"/>
                <c:pt idx="0">
                  <c:v>FEMALE</c:v>
                </c:pt>
                <c:pt idx="1">
                  <c:v>NWHITE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Estimates'!$L$3:$L$12</c15:sqref>
                  </c15:fullRef>
                </c:ext>
              </c:extLst>
              <c:f>'Parameter Estimates'!$L$7:$L$8</c:f>
              <c:numCache>
                <c:formatCode>0.00%</c:formatCode>
                <c:ptCount val="2"/>
                <c:pt idx="0">
                  <c:v>2.4445000000000001E-2</c:v>
                </c:pt>
                <c:pt idx="1">
                  <c:v>0.14188400000000001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F-40BD-A599-8B2B93C910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2562664"/>
        <c:axId val="672555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'Parameter Estimates'!$B$2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Estimates'!$A$7:$A$8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NWHITE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'Parameter Estimates'!$B$3:$B$12</c15:sqref>
                        </c15:fullRef>
                        <c15:formulaRef>
                          <c15:sqref>'Parameter Estimates'!$B$7:$B$8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FF-40BD-A599-8B2B93C910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'Parameter Estimates'!$J$2</c15:sqref>
                        </c15:formulaRef>
                      </c:ext>
                    </c:extLst>
                    <c:strCache>
                      <c:ptCount val="1"/>
                      <c:pt idx="0">
                        <c:v>Parameter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Estimates'!$A$7:$A$8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NWHITE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'Parameter Estimates'!$J$3:$J$12</c15:sqref>
                        </c15:fullRef>
                        <c15:formulaRef>
                          <c15:sqref>'Parameter Estimates'!$J$7:$J$8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FF-40BD-A599-8B2B93C910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'Parameter Estimates'!$K$2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Estimates'!$A$7:$A$8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NWHITE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'Parameter Estimates'!$K$3:$K$12</c15:sqref>
                        </c15:fullRef>
                        <c15:formulaRef>
                          <c15:sqref>'Parameter Estimates'!$K$7:$K$8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FF-40BD-A599-8B2B93C9103D}"/>
                  </c:ext>
                </c:extLst>
              </c15:ser>
            </c15:filteredBarSeries>
          </c:ext>
        </c:extLst>
      </c:barChart>
      <c:catAx>
        <c:axId val="67256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5776"/>
        <c:crosses val="autoZero"/>
        <c:auto val="1"/>
        <c:lblAlgn val="ctr"/>
        <c:lblOffset val="100"/>
        <c:noMultiLvlLbl val="0"/>
      </c:catAx>
      <c:valAx>
        <c:axId val="67255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25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 Poverty Levels for 6 Different Education Levels in Central Minnesota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Proportion - 3 levels'!$G$2</c:f>
              <c:strCache>
                <c:ptCount val="1"/>
                <c:pt idx="0">
                  <c:v>Severe Poverty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129835382211631E-2"/>
                  <c:y val="-7.98894619624503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AA-4136-A8B9-BEA624FFB085}"/>
                </c:ext>
              </c:extLst>
            </c:dLbl>
            <c:dLbl>
              <c:idx val="1"/>
              <c:layout>
                <c:manualLayout>
                  <c:x val="-9.2064279792010373E-2"/>
                  <c:y val="1.7473564266942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AA-4136-A8B9-BEA624FFB085}"/>
                </c:ext>
              </c:extLst>
            </c:dLbl>
            <c:dLbl>
              <c:idx val="2"/>
              <c:layout>
                <c:manualLayout>
                  <c:x val="-4.6673326162916723E-2"/>
                  <c:y val="3.8219592490435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AA-4136-A8B9-BEA624FFB085}"/>
                </c:ext>
              </c:extLst>
            </c:dLbl>
            <c:dLbl>
              <c:idx val="3"/>
              <c:layout>
                <c:manualLayout>
                  <c:x val="-8.4907637996395752E-2"/>
                  <c:y val="2.5961067754671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AA-4136-A8B9-BEA624FFB085}"/>
                </c:ext>
              </c:extLst>
            </c:dLbl>
            <c:dLbl>
              <c:idx val="4"/>
              <c:layout>
                <c:manualLayout>
                  <c:x val="-7.7750996200781269E-2"/>
                  <c:y val="2.171731601080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AF-4433-A735-F8EE21E7C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Proportion - 3 levels'!$F$3:$F$8</c:f>
              <c:strCache>
                <c:ptCount val="6"/>
                <c:pt idx="0">
                  <c:v>HSD</c:v>
                </c:pt>
                <c:pt idx="1">
                  <c:v>HS</c:v>
                </c:pt>
                <c:pt idx="2">
                  <c:v>1YC</c:v>
                </c:pt>
                <c:pt idx="3">
                  <c:v>2YC</c:v>
                </c:pt>
                <c:pt idx="4">
                  <c:v>4YC</c:v>
                </c:pt>
                <c:pt idx="5">
                  <c:v>5+YC</c:v>
                </c:pt>
              </c:strCache>
            </c:strRef>
          </c:cat>
          <c:val>
            <c:numRef>
              <c:f>'Table Proportion - 3 levels'!$G$3:$G$8</c:f>
              <c:numCache>
                <c:formatCode>General</c:formatCode>
                <c:ptCount val="6"/>
                <c:pt idx="0">
                  <c:v>18.440000000000001</c:v>
                </c:pt>
                <c:pt idx="1">
                  <c:v>6.18</c:v>
                </c:pt>
                <c:pt idx="2">
                  <c:v>5.0999999999999996</c:v>
                </c:pt>
                <c:pt idx="3">
                  <c:v>3.19</c:v>
                </c:pt>
                <c:pt idx="4">
                  <c:v>2.29</c:v>
                </c:pt>
                <c:pt idx="5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A-4136-A8B9-BEA624FFB085}"/>
            </c:ext>
          </c:extLst>
        </c:ser>
        <c:ser>
          <c:idx val="1"/>
          <c:order val="1"/>
          <c:tx>
            <c:strRef>
              <c:f>'Table Proportion - 3 levels'!$H$2</c:f>
              <c:strCache>
                <c:ptCount val="1"/>
                <c:pt idx="0">
                  <c:v>Mild Poverty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9974495306482715E-2"/>
                  <c:y val="-5.5946555150220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AA-4136-A8B9-BEA624FFB085}"/>
                </c:ext>
              </c:extLst>
            </c:dLbl>
            <c:dLbl>
              <c:idx val="5"/>
              <c:layout>
                <c:manualLayout>
                  <c:x val="9.7206355097914502E-4"/>
                  <c:y val="1.3229812523077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AF-4433-A735-F8EE21E7C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Proportion - 3 levels'!$F$3:$F$8</c:f>
              <c:strCache>
                <c:ptCount val="6"/>
                <c:pt idx="0">
                  <c:v>HSD</c:v>
                </c:pt>
                <c:pt idx="1">
                  <c:v>HS</c:v>
                </c:pt>
                <c:pt idx="2">
                  <c:v>1YC</c:v>
                </c:pt>
                <c:pt idx="3">
                  <c:v>2YC</c:v>
                </c:pt>
                <c:pt idx="4">
                  <c:v>4YC</c:v>
                </c:pt>
                <c:pt idx="5">
                  <c:v>5+YC</c:v>
                </c:pt>
              </c:strCache>
            </c:strRef>
          </c:cat>
          <c:val>
            <c:numRef>
              <c:f>'Table Proportion - 3 levels'!$H$3:$H$8</c:f>
              <c:numCache>
                <c:formatCode>General</c:formatCode>
                <c:ptCount val="6"/>
                <c:pt idx="0">
                  <c:v>25.62</c:v>
                </c:pt>
                <c:pt idx="1">
                  <c:v>8.82</c:v>
                </c:pt>
                <c:pt idx="2">
                  <c:v>7.1</c:v>
                </c:pt>
                <c:pt idx="3">
                  <c:v>4.79</c:v>
                </c:pt>
                <c:pt idx="4">
                  <c:v>3.66</c:v>
                </c:pt>
                <c:pt idx="5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A-4136-A8B9-BEA624FFB085}"/>
            </c:ext>
          </c:extLst>
        </c:ser>
        <c:ser>
          <c:idx val="2"/>
          <c:order val="2"/>
          <c:tx>
            <c:strRef>
              <c:f>'Table Proportion - 3 levels'!$I$2</c:f>
              <c:strCache>
                <c:ptCount val="1"/>
                <c:pt idx="0">
                  <c:v>Not in Poverty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Proportion - 3 levels'!$F$3:$F$8</c:f>
              <c:strCache>
                <c:ptCount val="6"/>
                <c:pt idx="0">
                  <c:v>HSD</c:v>
                </c:pt>
                <c:pt idx="1">
                  <c:v>HS</c:v>
                </c:pt>
                <c:pt idx="2">
                  <c:v>1YC</c:v>
                </c:pt>
                <c:pt idx="3">
                  <c:v>2YC</c:v>
                </c:pt>
                <c:pt idx="4">
                  <c:v>4YC</c:v>
                </c:pt>
                <c:pt idx="5">
                  <c:v>5+YC</c:v>
                </c:pt>
              </c:strCache>
            </c:strRef>
          </c:cat>
          <c:val>
            <c:numRef>
              <c:f>'Table Proportion - 3 levels'!$I$3:$I$8</c:f>
              <c:numCache>
                <c:formatCode>General</c:formatCode>
                <c:ptCount val="6"/>
                <c:pt idx="0">
                  <c:v>55.94</c:v>
                </c:pt>
                <c:pt idx="1">
                  <c:v>85</c:v>
                </c:pt>
                <c:pt idx="2">
                  <c:v>87.8</c:v>
                </c:pt>
                <c:pt idx="3">
                  <c:v>92.01</c:v>
                </c:pt>
                <c:pt idx="4">
                  <c:v>94.05</c:v>
                </c:pt>
                <c:pt idx="5">
                  <c:v>95.04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A-4136-A8B9-BEA624FFB0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7542424"/>
        <c:axId val="607544720"/>
      </c:lineChart>
      <c:catAx>
        <c:axId val="60754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4720"/>
        <c:crosses val="autoZero"/>
        <c:auto val="1"/>
        <c:lblAlgn val="ctr"/>
        <c:lblOffset val="100"/>
        <c:noMultiLvlLbl val="0"/>
      </c:catAx>
      <c:valAx>
        <c:axId val="6075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Difference in Proportion</a:t>
            </a:r>
            <a:r>
              <a:rPr lang="en-US" sz="1100" baseline="0"/>
              <a:t> of education by poverty in St. Cloud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Proportion - 2 levels'!$A$4</c:f>
              <c:strCache>
                <c:ptCount val="1"/>
                <c:pt idx="0">
                  <c:v>HighSchoolDropout (HSD)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 Proportion - 2 levels'!$B$3:$E$3</c15:sqref>
                  </c15:fullRef>
                </c:ext>
              </c:extLst>
              <c:f>('Table Proportion - 2 levels'!$B$3,'Table Proportion - 2 levels'!$D$3)</c:f>
              <c:strCache>
                <c:ptCount val="2"/>
                <c:pt idx="0">
                  <c:v>Not In Poverty</c:v>
                </c:pt>
                <c:pt idx="1">
                  <c:v>In Poverty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Proportion - 2 levels'!$B$4:$E$4</c15:sqref>
                  </c15:fullRef>
                </c:ext>
              </c:extLst>
              <c:f>('Table Proportion - 2 levels'!$B$4,'Table Proportion - 2 levels'!$D$4)</c:f>
              <c:numCache>
                <c:formatCode>General</c:formatCode>
                <c:ptCount val="2"/>
                <c:pt idx="0">
                  <c:v>54.33</c:v>
                </c:pt>
                <c:pt idx="1">
                  <c:v>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B-4261-A8F2-2F6DE45B9194}"/>
            </c:ext>
          </c:extLst>
        </c:ser>
        <c:ser>
          <c:idx val="1"/>
          <c:order val="1"/>
          <c:tx>
            <c:strRef>
              <c:f>'Table Proportion - 2 levels'!$A$5</c:f>
              <c:strCache>
                <c:ptCount val="1"/>
                <c:pt idx="0">
                  <c:v>Finished HS (HS)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 Proportion - 2 levels'!$B$3:$E$3</c15:sqref>
                  </c15:fullRef>
                </c:ext>
              </c:extLst>
              <c:f>('Table Proportion - 2 levels'!$B$3,'Table Proportion - 2 levels'!$D$3)</c:f>
              <c:strCache>
                <c:ptCount val="2"/>
                <c:pt idx="0">
                  <c:v>Not In Poverty</c:v>
                </c:pt>
                <c:pt idx="1">
                  <c:v>In Poverty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Proportion - 2 levels'!$B$5:$E$5</c15:sqref>
                  </c15:fullRef>
                </c:ext>
              </c:extLst>
              <c:f>('Table Proportion - 2 levels'!$B$5,'Table Proportion - 2 levels'!$D$5)</c:f>
              <c:numCache>
                <c:formatCode>General</c:formatCode>
                <c:ptCount val="2"/>
                <c:pt idx="0">
                  <c:v>83.39</c:v>
                </c:pt>
                <c:pt idx="1">
                  <c:v>16.61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B-4261-A8F2-2F6DE45B9194}"/>
            </c:ext>
          </c:extLst>
        </c:ser>
        <c:ser>
          <c:idx val="2"/>
          <c:order val="2"/>
          <c:tx>
            <c:strRef>
              <c:f>'Table Proportion - 2 levels'!$A$6</c:f>
              <c:strCache>
                <c:ptCount val="1"/>
                <c:pt idx="0">
                  <c:v>Some College (SC)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 Proportion - 2 levels'!$B$3:$E$3</c15:sqref>
                  </c15:fullRef>
                </c:ext>
              </c:extLst>
              <c:f>('Table Proportion - 2 levels'!$B$3,'Table Proportion - 2 levels'!$D$3)</c:f>
              <c:strCache>
                <c:ptCount val="2"/>
                <c:pt idx="0">
                  <c:v>Not In Poverty</c:v>
                </c:pt>
                <c:pt idx="1">
                  <c:v>In Poverty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Proportion - 2 levels'!$B$6:$E$6</c15:sqref>
                  </c15:fullRef>
                </c:ext>
              </c:extLst>
              <c:f>('Table Proportion - 2 levels'!$B$6,'Table Proportion - 2 levels'!$D$6)</c:f>
              <c:numCache>
                <c:formatCode>General</c:formatCode>
                <c:ptCount val="2"/>
                <c:pt idx="0">
                  <c:v>87.81</c:v>
                </c:pt>
                <c:pt idx="1">
                  <c:v>12.19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B-4261-A8F2-2F6DE45B91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70255528"/>
        <c:axId val="770253232"/>
      </c:barChart>
      <c:catAx>
        <c:axId val="77025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3232"/>
        <c:crosses val="autoZero"/>
        <c:auto val="1"/>
        <c:lblAlgn val="ctr"/>
        <c:lblOffset val="100"/>
        <c:noMultiLvlLbl val="0"/>
      </c:catAx>
      <c:valAx>
        <c:axId val="770253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25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Difference in Proportion</a:t>
            </a:r>
            <a:r>
              <a:rPr lang="en-US" sz="1100" baseline="0"/>
              <a:t> of education by poverty in Central Minnesota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Proportion - 2 levels'!$H$4</c:f>
              <c:strCache>
                <c:ptCount val="1"/>
                <c:pt idx="0">
                  <c:v>HighSchoolDropout (HSD)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 Proportion - 2 levels'!$I$3:$L$3</c15:sqref>
                  </c15:fullRef>
                </c:ext>
              </c:extLst>
              <c:f>('Table Proportion - 2 levels'!$I$3,'Table Proportion - 2 levels'!$K$3)</c:f>
              <c:strCache>
                <c:ptCount val="2"/>
                <c:pt idx="0">
                  <c:v>Not In Poverty</c:v>
                </c:pt>
                <c:pt idx="1">
                  <c:v>In Poverty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Proportion - 2 levels'!$I$4:$L$4</c15:sqref>
                  </c15:fullRef>
                </c:ext>
              </c:extLst>
              <c:f>('Table Proportion - 2 levels'!$I$4,'Table Proportion - 2 levels'!$K$4)</c:f>
              <c:numCache>
                <c:formatCode>General</c:formatCode>
                <c:ptCount val="2"/>
                <c:pt idx="0">
                  <c:v>56.06</c:v>
                </c:pt>
                <c:pt idx="1">
                  <c:v>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F-41CE-A2ED-82DAFC3A8B7A}"/>
            </c:ext>
          </c:extLst>
        </c:ser>
        <c:ser>
          <c:idx val="1"/>
          <c:order val="1"/>
          <c:tx>
            <c:strRef>
              <c:f>'Table Proportion - 2 levels'!$H$5</c:f>
              <c:strCache>
                <c:ptCount val="1"/>
                <c:pt idx="0">
                  <c:v>Finished HS (HS)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 Proportion - 2 levels'!$I$3:$L$3</c15:sqref>
                  </c15:fullRef>
                </c:ext>
              </c:extLst>
              <c:f>('Table Proportion - 2 levels'!$I$3,'Table Proportion - 2 levels'!$K$3)</c:f>
              <c:strCache>
                <c:ptCount val="2"/>
                <c:pt idx="0">
                  <c:v>Not In Poverty</c:v>
                </c:pt>
                <c:pt idx="1">
                  <c:v>In Poverty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Proportion - 2 levels'!$I$5:$L$5</c15:sqref>
                  </c15:fullRef>
                </c:ext>
              </c:extLst>
              <c:f>('Table Proportion - 2 levels'!$I$5,'Table Proportion - 2 levels'!$K$5)</c:f>
              <c:numCache>
                <c:formatCode>General</c:formatCode>
                <c:ptCount val="2"/>
                <c:pt idx="0">
                  <c:v>85.02</c:v>
                </c:pt>
                <c:pt idx="1">
                  <c:v>14.98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F-41CE-A2ED-82DAFC3A8B7A}"/>
            </c:ext>
          </c:extLst>
        </c:ser>
        <c:ser>
          <c:idx val="2"/>
          <c:order val="2"/>
          <c:tx>
            <c:strRef>
              <c:f>'Table Proportion - 2 levels'!$H$6</c:f>
              <c:strCache>
                <c:ptCount val="1"/>
                <c:pt idx="0">
                  <c:v>Some College (SC)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 Proportion - 2 levels'!$I$3:$L$3</c15:sqref>
                  </c15:fullRef>
                </c:ext>
              </c:extLst>
              <c:f>('Table Proportion - 2 levels'!$I$3,'Table Proportion - 2 levels'!$K$3)</c:f>
              <c:strCache>
                <c:ptCount val="2"/>
                <c:pt idx="0">
                  <c:v>Not In Poverty</c:v>
                </c:pt>
                <c:pt idx="1">
                  <c:v>In Poverty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Proportion - 2 levels'!$I$6:$L$6</c15:sqref>
                  </c15:fullRef>
                </c:ext>
              </c:extLst>
              <c:f>('Table Proportion - 2 levels'!$I$6,'Table Proportion - 2 levels'!$K$6)</c:f>
              <c:numCache>
                <c:formatCode>General</c:formatCode>
                <c:ptCount val="2"/>
                <c:pt idx="0">
                  <c:v>91.78</c:v>
                </c:pt>
                <c:pt idx="1">
                  <c:v>8.2200000000000006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F-41CE-A2ED-82DAFC3A8B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70255528"/>
        <c:axId val="770253232"/>
      </c:barChart>
      <c:catAx>
        <c:axId val="77025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3232"/>
        <c:crosses val="autoZero"/>
        <c:auto val="1"/>
        <c:lblAlgn val="ctr"/>
        <c:lblOffset val="100"/>
        <c:noMultiLvlLbl val="0"/>
      </c:catAx>
      <c:valAx>
        <c:axId val="770253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25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Effect of Education in Decreasing Probability of Being in Poverty - St. Cloud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'Parameter Estimates'!$C$2</c:f>
              <c:strCache>
                <c:ptCount val="1"/>
                <c:pt idx="0">
                  <c:v>St. Cloud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Estimates'!$A$3:$A$12</c15:sqref>
                  </c15:fullRef>
                </c:ext>
              </c:extLst>
              <c:f>'Parameter Estimates'!$A$5:$A$6</c:f>
              <c:strCache>
                <c:ptCount val="2"/>
                <c:pt idx="0">
                  <c:v>HS</c:v>
                </c:pt>
                <c:pt idx="1">
                  <c:v>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Estimates'!$C$3:$C$12</c15:sqref>
                  </c15:fullRef>
                </c:ext>
              </c:extLst>
              <c:f>'Parameter Estimates'!$C$5:$C$6</c:f>
              <c:numCache>
                <c:formatCode>0.00%</c:formatCode>
                <c:ptCount val="2"/>
                <c:pt idx="0">
                  <c:v>-0.13517799999999999</c:v>
                </c:pt>
                <c:pt idx="1">
                  <c:v>-0.17919399999999999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3-42B1-B86A-A4240C2E2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8459184"/>
        <c:axId val="778458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'Parameter Estimates'!$B$2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Estimates'!$A$5:$A$6</c15:sqref>
                        </c15:formulaRef>
                      </c:ext>
                    </c:extLst>
                    <c:strCache>
                      <c:ptCount val="2"/>
                      <c:pt idx="0">
                        <c:v>HS</c:v>
                      </c:pt>
                      <c:pt idx="1">
                        <c:v>SC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'Parameter Estimates'!$B$3:$B$12</c15:sqref>
                        </c15:fullRef>
                        <c15:formulaRef>
                          <c15:sqref>'Parameter Estimates'!$B$5:$B$6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83-42B1-B86A-A4240C2E2578}"/>
                  </c:ext>
                </c:extLst>
              </c15:ser>
            </c15:filteredBarSeries>
          </c:ext>
        </c:extLst>
      </c:barChart>
      <c:catAx>
        <c:axId val="778459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58528"/>
        <c:crosses val="autoZero"/>
        <c:auto val="1"/>
        <c:lblAlgn val="ctr"/>
        <c:lblOffset val="100"/>
        <c:noMultiLvlLbl val="0"/>
      </c:catAx>
      <c:valAx>
        <c:axId val="778458528"/>
        <c:scaling>
          <c:orientation val="maxMin"/>
        </c:scaling>
        <c:delete val="1"/>
        <c:axPos val="l"/>
        <c:numFmt formatCode="0.00%" sourceLinked="0"/>
        <c:majorTickMark val="out"/>
        <c:minorTickMark val="none"/>
        <c:tickLblPos val="nextTo"/>
        <c:crossAx val="7784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Effect of Education in Decreasing Probability of Being in Poverty - Central Minnesota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'Parameter Estimates'!$L$2</c:f>
              <c:strCache>
                <c:ptCount val="1"/>
                <c:pt idx="0">
                  <c:v>Central Minnesota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Estimates'!$J$3:$J$12</c15:sqref>
                  </c15:fullRef>
                </c:ext>
              </c:extLst>
              <c:f>'Parameter Estimates'!$J$5:$J$6</c:f>
              <c:strCache>
                <c:ptCount val="2"/>
                <c:pt idx="0">
                  <c:v>HS</c:v>
                </c:pt>
                <c:pt idx="1">
                  <c:v>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Estimates'!$L$3:$L$12</c15:sqref>
                  </c15:fullRef>
                </c:ext>
              </c:extLst>
              <c:f>'Parameter Estimates'!$L$5:$L$6</c:f>
              <c:numCache>
                <c:formatCode>0.00%</c:formatCode>
                <c:ptCount val="2"/>
                <c:pt idx="0">
                  <c:v>-0.203182</c:v>
                </c:pt>
                <c:pt idx="1">
                  <c:v>-0.261075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5-4A47-92B0-A1B4D3D3F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8459184"/>
        <c:axId val="778458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'Parameter Estimates'!$K$2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'Parameter Estimates'!$J$3:$J$12</c15:sqref>
                        </c15:fullRef>
                        <c15:formulaRef>
                          <c15:sqref>'Parameter Estimates'!$J$5:$J$6</c15:sqref>
                        </c15:formulaRef>
                      </c:ext>
                    </c:extLst>
                    <c:strCache>
                      <c:ptCount val="2"/>
                      <c:pt idx="0">
                        <c:v>HS</c:v>
                      </c:pt>
                      <c:pt idx="1">
                        <c:v>SC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'Parameter Estimates'!$K$3:$K$12</c15:sqref>
                        </c15:fullRef>
                        <c15:formulaRef>
                          <c15:sqref>'Parameter Estimates'!$K$5:$K$6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E5-4A47-92B0-A1B4D3D3F1EC}"/>
                  </c:ext>
                </c:extLst>
              </c15:ser>
            </c15:filteredBarSeries>
          </c:ext>
        </c:extLst>
      </c:barChart>
      <c:catAx>
        <c:axId val="778459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58528"/>
        <c:crosses val="autoZero"/>
        <c:auto val="1"/>
        <c:lblAlgn val="ctr"/>
        <c:lblOffset val="100"/>
        <c:noMultiLvlLbl val="0"/>
      </c:catAx>
      <c:valAx>
        <c:axId val="778458528"/>
        <c:scaling>
          <c:orientation val="maxMin"/>
        </c:scaling>
        <c:delete val="1"/>
        <c:axPos val="l"/>
        <c:numFmt formatCode="0.00%" sourceLinked="0"/>
        <c:majorTickMark val="none"/>
        <c:minorTickMark val="none"/>
        <c:tickLblPos val="nextTo"/>
        <c:crossAx val="7784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Effect of Being Female and Being Non-White in Poverty </a:t>
            </a:r>
          </a:p>
          <a:p>
            <a:pPr>
              <a:defRPr sz="1400"/>
            </a:pPr>
            <a:r>
              <a:rPr lang="en-US" sz="1400"/>
              <a:t>- St. Cloud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'Parameter Estimates'!$C$2</c:f>
              <c:strCache>
                <c:ptCount val="1"/>
                <c:pt idx="0">
                  <c:v>St. Cloud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Estimates'!$A$3:$A$12</c15:sqref>
                  </c15:fullRef>
                </c:ext>
              </c:extLst>
              <c:f>'Parameter Estimates'!$A$7:$A$8</c:f>
              <c:strCache>
                <c:ptCount val="2"/>
                <c:pt idx="0">
                  <c:v>FEMALE</c:v>
                </c:pt>
                <c:pt idx="1">
                  <c:v>NWHITE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Estimates'!$C$3:$C$12</c15:sqref>
                  </c15:fullRef>
                </c:ext>
              </c:extLst>
              <c:f>'Parameter Estimates'!$C$7:$C$8</c:f>
              <c:numCache>
                <c:formatCode>0.00%</c:formatCode>
                <c:ptCount val="2"/>
                <c:pt idx="0">
                  <c:v>3.5808E-2</c:v>
                </c:pt>
                <c:pt idx="1">
                  <c:v>0.13874500000000001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3-4767-954E-3A87863D7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9216592"/>
        <c:axId val="589211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'Parameter Estimates'!$B$2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Estimates'!$A$7:$A$8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NWHITE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'Parameter Estimates'!$B$3:$B$12</c15:sqref>
                        </c15:fullRef>
                        <c15:formulaRef>
                          <c15:sqref>'Parameter Estimates'!$B$7:$B$8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83-4767-954E-3A87863D7215}"/>
                  </c:ext>
                </c:extLst>
              </c15:ser>
            </c15:filteredBarSeries>
          </c:ext>
        </c:extLst>
      </c:barChart>
      <c:catAx>
        <c:axId val="589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1344"/>
        <c:crosses val="autoZero"/>
        <c:auto val="1"/>
        <c:lblAlgn val="ctr"/>
        <c:lblOffset val="100"/>
        <c:noMultiLvlLbl val="0"/>
      </c:catAx>
      <c:valAx>
        <c:axId val="589211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2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Effect of Being Female and Being Non-White in Poverty </a:t>
            </a:r>
          </a:p>
          <a:p>
            <a:pPr>
              <a:defRPr sz="1400"/>
            </a:pPr>
            <a:r>
              <a:rPr lang="en-US" sz="1400"/>
              <a:t>- Central Minnesota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'Parameter Estimates'!$L$2</c:f>
              <c:strCache>
                <c:ptCount val="1"/>
                <c:pt idx="0">
                  <c:v>Central Minnesota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Estimates'!$J$3:$J$12</c15:sqref>
                  </c15:fullRef>
                </c:ext>
              </c:extLst>
              <c:f>'Parameter Estimates'!$J$7:$J$8</c:f>
              <c:strCache>
                <c:ptCount val="2"/>
                <c:pt idx="0">
                  <c:v>FEMALE</c:v>
                </c:pt>
                <c:pt idx="1">
                  <c:v>NWHITE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Estimates'!$L$3:$L$12</c15:sqref>
                  </c15:fullRef>
                </c:ext>
              </c:extLst>
              <c:f>'Parameter Estimates'!$L$7:$L$8</c:f>
              <c:numCache>
                <c:formatCode>0.00%</c:formatCode>
                <c:ptCount val="2"/>
                <c:pt idx="0">
                  <c:v>2.4445000000000001E-2</c:v>
                </c:pt>
                <c:pt idx="1">
                  <c:v>0.14188400000000001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9-4E0C-85C7-0EE55C3481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9216592"/>
        <c:axId val="589211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'Parameter Estimates'!$K$2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'Parameter Estimates'!$J$3:$J$12</c15:sqref>
                        </c15:fullRef>
                        <c15:formulaRef>
                          <c15:sqref>'Parameter Estimates'!$J$7:$J$8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NWHITE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'Parameter Estimates'!$K$3:$K$12</c15:sqref>
                        </c15:fullRef>
                        <c15:formulaRef>
                          <c15:sqref>'Parameter Estimates'!$K$7:$K$8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D9-4E0C-85C7-0EE55C3481B3}"/>
                  </c:ext>
                </c:extLst>
              </c15:ser>
            </c15:filteredBarSeries>
          </c:ext>
        </c:extLst>
      </c:barChart>
      <c:catAx>
        <c:axId val="589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1344"/>
        <c:crosses val="autoZero"/>
        <c:auto val="1"/>
        <c:lblAlgn val="ctr"/>
        <c:lblOffset val="100"/>
        <c:noMultiLvlLbl val="0"/>
      </c:catAx>
      <c:valAx>
        <c:axId val="589211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2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normalizeH="0" baseline="0">
                <a:effectLst/>
              </a:rPr>
              <a:t>Effect of Education in Decreasing Probability of Being in Poverty 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'Parameter Estimates'!$C$2</c:f>
              <c:strCache>
                <c:ptCount val="1"/>
                <c:pt idx="0">
                  <c:v>St. Cloud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Estimates'!$A$3:$A$12</c15:sqref>
                  </c15:fullRef>
                </c:ext>
              </c:extLst>
              <c:f>'Parameter Estimates'!$A$5:$A$6</c:f>
              <c:strCache>
                <c:ptCount val="2"/>
                <c:pt idx="0">
                  <c:v>HS</c:v>
                </c:pt>
                <c:pt idx="1">
                  <c:v>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Estimates'!$C$3:$C$12</c15:sqref>
                  </c15:fullRef>
                </c:ext>
              </c:extLst>
              <c:f>'Parameter Estimates'!$C$5:$C$6</c:f>
              <c:numCache>
                <c:formatCode>0.00%</c:formatCode>
                <c:ptCount val="2"/>
                <c:pt idx="0">
                  <c:v>-0.13517799999999999</c:v>
                </c:pt>
                <c:pt idx="1">
                  <c:v>-0.17919399999999999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4-4346-AFF7-6CA64EB175CF}"/>
            </c:ext>
          </c:extLst>
        </c:ser>
        <c:ser>
          <c:idx val="4"/>
          <c:order val="4"/>
          <c:tx>
            <c:strRef>
              <c:f>'Parameter Estimates'!$L$2</c:f>
              <c:strCache>
                <c:ptCount val="1"/>
                <c:pt idx="0">
                  <c:v>Central Minnesota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'Parameter Estimates'!$A$3:$A$12</c15:sqref>
                  </c15:fullRef>
                </c:ext>
              </c:extLst>
              <c:f>'Parameter Estimates'!$A$5:$A$6</c:f>
              <c:strCache>
                <c:ptCount val="2"/>
                <c:pt idx="0">
                  <c:v>HS</c:v>
                </c:pt>
                <c:pt idx="1">
                  <c:v>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'Parameter Estimates'!$L$3:$L$12</c15:sqref>
                  </c15:fullRef>
                </c:ext>
              </c:extLst>
              <c:f>'Parameter Estimates'!$L$5:$L$6</c:f>
              <c:numCache>
                <c:formatCode>0.00%</c:formatCode>
                <c:ptCount val="2"/>
                <c:pt idx="0">
                  <c:v>-0.203182</c:v>
                </c:pt>
                <c:pt idx="1">
                  <c:v>-0.261075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4-4346-AFF7-6CA64EB17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2562664"/>
        <c:axId val="672555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'Parameter Estimates'!$B$2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Estimates'!$A$5:$A$6</c15:sqref>
                        </c15:formulaRef>
                      </c:ext>
                    </c:extLst>
                    <c:strCache>
                      <c:ptCount val="2"/>
                      <c:pt idx="0">
                        <c:v>HS</c:v>
                      </c:pt>
                      <c:pt idx="1">
                        <c:v>SC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'Parameter Estimates'!$B$3:$B$12</c15:sqref>
                        </c15:fullRef>
                        <c15:formulaRef>
                          <c15:sqref>'Parameter Estimates'!$B$5:$B$6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64-4346-AFF7-6CA64EB175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'Parameter Estimates'!$J$2</c15:sqref>
                        </c15:formulaRef>
                      </c:ext>
                    </c:extLst>
                    <c:strCache>
                      <c:ptCount val="1"/>
                      <c:pt idx="0">
                        <c:v>Parameter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Estimates'!$A$5:$A$6</c15:sqref>
                        </c15:formulaRef>
                      </c:ext>
                    </c:extLst>
                    <c:strCache>
                      <c:ptCount val="2"/>
                      <c:pt idx="0">
                        <c:v>HS</c:v>
                      </c:pt>
                      <c:pt idx="1">
                        <c:v>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'Parameter Estimates'!$J$3:$J$12</c15:sqref>
                        </c15:fullRef>
                        <c15:formulaRef>
                          <c15:sqref>'Parameter Estimates'!$J$5:$J$6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64-4346-AFF7-6CA64EB175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'Parameter Estimates'!$K$2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'Parameter Estimates'!$A$3:$A$12</c15:sqref>
                        </c15:fullRef>
                        <c15:formulaRef>
                          <c15:sqref>'Parameter Estimates'!$A$5:$A$6</c15:sqref>
                        </c15:formulaRef>
                      </c:ext>
                    </c:extLst>
                    <c:strCache>
                      <c:ptCount val="2"/>
                      <c:pt idx="0">
                        <c:v>HS</c:v>
                      </c:pt>
                      <c:pt idx="1">
                        <c:v>SC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'Parameter Estimates'!$K$3:$K$12</c15:sqref>
                        </c15:fullRef>
                        <c15:formulaRef>
                          <c15:sqref>'Parameter Estimates'!$K$5:$K$6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64-4346-AFF7-6CA64EB175CF}"/>
                  </c:ext>
                </c:extLst>
              </c15:ser>
            </c15:filteredBarSeries>
          </c:ext>
        </c:extLst>
      </c:barChart>
      <c:catAx>
        <c:axId val="672562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5776"/>
        <c:crosses val="autoZero"/>
        <c:auto val="1"/>
        <c:lblAlgn val="ctr"/>
        <c:lblOffset val="100"/>
        <c:noMultiLvlLbl val="0"/>
      </c:catAx>
      <c:valAx>
        <c:axId val="6725557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6725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1</xdr:row>
      <xdr:rowOff>38100</xdr:rowOff>
    </xdr:from>
    <xdr:to>
      <xdr:col>18</xdr:col>
      <xdr:colOff>465977</xdr:colOff>
      <xdr:row>17</xdr:row>
      <xdr:rowOff>30360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446926</xdr:colOff>
      <xdr:row>31</xdr:row>
      <xdr:rowOff>173235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2</xdr:row>
      <xdr:rowOff>19050</xdr:rowOff>
    </xdr:from>
    <xdr:to>
      <xdr:col>19</xdr:col>
      <xdr:colOff>457200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16</xdr:row>
      <xdr:rowOff>180975</xdr:rowOff>
    </xdr:from>
    <xdr:to>
      <xdr:col>19</xdr:col>
      <xdr:colOff>200025</xdr:colOff>
      <xdr:row>30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14</xdr:row>
      <xdr:rowOff>142875</xdr:rowOff>
    </xdr:from>
    <xdr:to>
      <xdr:col>7</xdr:col>
      <xdr:colOff>357187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149678</xdr:rowOff>
    </xdr:from>
    <xdr:to>
      <xdr:col>16</xdr:col>
      <xdr:colOff>304800</xdr:colOff>
      <xdr:row>29</xdr:row>
      <xdr:rowOff>35378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</xdr:colOff>
      <xdr:row>29</xdr:row>
      <xdr:rowOff>114300</xdr:rowOff>
    </xdr:from>
    <xdr:to>
      <xdr:col>7</xdr:col>
      <xdr:colOff>357187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29</xdr:row>
      <xdr:rowOff>108857</xdr:rowOff>
    </xdr:from>
    <xdr:to>
      <xdr:col>16</xdr:col>
      <xdr:colOff>304800</xdr:colOff>
      <xdr:row>43</xdr:row>
      <xdr:rowOff>185057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455084</xdr:colOff>
      <xdr:row>13</xdr:row>
      <xdr:rowOff>162983</xdr:rowOff>
    </xdr:from>
    <xdr:to>
      <xdr:col>25</xdr:col>
      <xdr:colOff>116418</xdr:colOff>
      <xdr:row>28</xdr:row>
      <xdr:rowOff>48683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25</xdr:col>
      <xdr:colOff>275167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B35" sqref="B35:G57"/>
    </sheetView>
  </sheetViews>
  <sheetFormatPr defaultRowHeight="15" x14ac:dyDescent="0.25"/>
  <cols>
    <col min="1" max="1" width="20.28515625" bestFit="1" customWidth="1"/>
    <col min="2" max="4" width="15.7109375" customWidth="1"/>
    <col min="6" max="6" width="20.28515625" bestFit="1" customWidth="1"/>
    <col min="7" max="9" width="15.7109375" customWidth="1"/>
  </cols>
  <sheetData>
    <row r="1" spans="1:9" ht="15.75" thickBot="1" x14ac:dyDescent="0.3">
      <c r="A1" s="12"/>
      <c r="B1" s="67" t="s">
        <v>26</v>
      </c>
      <c r="C1" s="68"/>
      <c r="D1" s="69"/>
      <c r="F1" s="12"/>
      <c r="G1" s="67" t="s">
        <v>25</v>
      </c>
      <c r="H1" s="68"/>
      <c r="I1" s="69"/>
    </row>
    <row r="2" spans="1:9" ht="15.75" thickBot="1" x14ac:dyDescent="0.3">
      <c r="A2" s="12" t="s">
        <v>0</v>
      </c>
      <c r="B2" s="5" t="s">
        <v>1</v>
      </c>
      <c r="C2" s="5" t="s">
        <v>2</v>
      </c>
      <c r="D2" s="5" t="s">
        <v>3</v>
      </c>
      <c r="F2" s="12" t="s">
        <v>0</v>
      </c>
      <c r="G2" s="5" t="s">
        <v>1</v>
      </c>
      <c r="H2" s="5" t="s">
        <v>2</v>
      </c>
      <c r="I2" s="5" t="s">
        <v>3</v>
      </c>
    </row>
    <row r="3" spans="1:9" ht="15.75" thickBot="1" x14ac:dyDescent="0.3">
      <c r="A3" s="3" t="s">
        <v>28</v>
      </c>
      <c r="B3" s="4">
        <v>21.89</v>
      </c>
      <c r="C3" s="4">
        <v>23.78</v>
      </c>
      <c r="D3" s="4">
        <v>54.33</v>
      </c>
      <c r="F3" s="3" t="s">
        <v>28</v>
      </c>
      <c r="G3" s="4">
        <v>18.440000000000001</v>
      </c>
      <c r="H3" s="4">
        <v>25.62</v>
      </c>
      <c r="I3" s="4">
        <v>55.94</v>
      </c>
    </row>
    <row r="4" spans="1:9" ht="15.75" thickBot="1" x14ac:dyDescent="0.3">
      <c r="A4" s="3" t="s">
        <v>33</v>
      </c>
      <c r="B4" s="4">
        <v>7.74</v>
      </c>
      <c r="C4" s="4">
        <v>8.93</v>
      </c>
      <c r="D4" s="4">
        <v>83.33</v>
      </c>
      <c r="F4" s="3" t="s">
        <v>33</v>
      </c>
      <c r="G4" s="4">
        <v>6.18</v>
      </c>
      <c r="H4" s="4">
        <v>8.82</v>
      </c>
      <c r="I4" s="4">
        <v>85</v>
      </c>
    </row>
    <row r="5" spans="1:9" s="1" customFormat="1" ht="15.75" thickBot="1" x14ac:dyDescent="0.3">
      <c r="A5" s="3" t="s">
        <v>29</v>
      </c>
      <c r="B5" s="4">
        <v>10.02</v>
      </c>
      <c r="C5" s="4">
        <v>10.95</v>
      </c>
      <c r="D5" s="4">
        <v>79.040000000000006</v>
      </c>
      <c r="F5" s="3" t="s">
        <v>29</v>
      </c>
      <c r="G5" s="4">
        <v>5.0999999999999996</v>
      </c>
      <c r="H5" s="4">
        <v>7.1</v>
      </c>
      <c r="I5" s="4">
        <v>87.8</v>
      </c>
    </row>
    <row r="6" spans="1:9" ht="15.75" thickBot="1" x14ac:dyDescent="0.3">
      <c r="A6" s="3" t="s">
        <v>30</v>
      </c>
      <c r="B6" s="4">
        <v>4.5</v>
      </c>
      <c r="C6" s="4">
        <v>5.12</v>
      </c>
      <c r="D6" s="4">
        <v>90.39</v>
      </c>
      <c r="F6" s="3" t="s">
        <v>30</v>
      </c>
      <c r="G6" s="4">
        <v>3.19</v>
      </c>
      <c r="H6" s="4">
        <v>4.79</v>
      </c>
      <c r="I6" s="4">
        <v>92.01</v>
      </c>
    </row>
    <row r="7" spans="1:9" ht="15.75" thickBot="1" x14ac:dyDescent="0.3">
      <c r="A7" s="3" t="s">
        <v>31</v>
      </c>
      <c r="B7" s="4">
        <v>3.91</v>
      </c>
      <c r="C7" s="4">
        <v>5.54</v>
      </c>
      <c r="D7" s="4">
        <v>90.55</v>
      </c>
      <c r="F7" s="3" t="s">
        <v>31</v>
      </c>
      <c r="G7" s="4">
        <v>2.29</v>
      </c>
      <c r="H7" s="4">
        <v>3.66</v>
      </c>
      <c r="I7" s="4">
        <v>94.05</v>
      </c>
    </row>
    <row r="8" spans="1:9" ht="15.75" thickBot="1" x14ac:dyDescent="0.3">
      <c r="A8" s="3" t="s">
        <v>32</v>
      </c>
      <c r="B8" s="4">
        <v>3.36</v>
      </c>
      <c r="C8" s="4">
        <v>4.01</v>
      </c>
      <c r="D8" s="4">
        <v>92.63</v>
      </c>
      <c r="F8" s="3" t="s">
        <v>32</v>
      </c>
      <c r="G8" s="4">
        <v>2.78</v>
      </c>
      <c r="H8" s="4">
        <v>2.1800000000000002</v>
      </c>
      <c r="I8" s="4">
        <v>95.04</v>
      </c>
    </row>
    <row r="9" spans="1:9" ht="15.75" thickBot="1" x14ac:dyDescent="0.3">
      <c r="A9" s="6"/>
      <c r="B9" s="7"/>
      <c r="C9" s="7"/>
      <c r="D9" s="7"/>
      <c r="F9" s="6"/>
      <c r="G9" s="7"/>
      <c r="H9" s="7"/>
      <c r="I9" s="7"/>
    </row>
    <row r="10" spans="1:9" ht="15.75" thickBot="1" x14ac:dyDescent="0.3">
      <c r="A10" s="3" t="s">
        <v>4</v>
      </c>
      <c r="B10" s="4">
        <v>6.08</v>
      </c>
      <c r="C10" s="4">
        <v>6.91</v>
      </c>
      <c r="D10" s="4">
        <v>87.01</v>
      </c>
      <c r="F10" s="3" t="s">
        <v>4</v>
      </c>
      <c r="G10" s="4">
        <v>4.55</v>
      </c>
      <c r="H10" s="4">
        <v>6.44</v>
      </c>
      <c r="I10" s="4">
        <v>89.01</v>
      </c>
    </row>
    <row r="11" spans="1:9" ht="15.75" thickBot="1" x14ac:dyDescent="0.3">
      <c r="A11" s="3" t="s">
        <v>5</v>
      </c>
      <c r="B11" s="4">
        <v>8.17</v>
      </c>
      <c r="C11" s="4">
        <v>9.6300000000000008</v>
      </c>
      <c r="D11" s="4">
        <v>82.19</v>
      </c>
      <c r="F11" s="3" t="s">
        <v>5</v>
      </c>
      <c r="G11" s="4">
        <v>5.84</v>
      </c>
      <c r="H11" s="4">
        <v>8.2200000000000006</v>
      </c>
      <c r="I11" s="4">
        <v>85.94</v>
      </c>
    </row>
    <row r="12" spans="1:9" ht="15.75" thickBot="1" x14ac:dyDescent="0.3">
      <c r="A12" s="6"/>
      <c r="B12" s="7"/>
      <c r="C12" s="7"/>
      <c r="D12" s="7"/>
      <c r="F12" s="6"/>
      <c r="G12" s="7"/>
      <c r="H12" s="7"/>
      <c r="I12" s="7"/>
    </row>
    <row r="13" spans="1:9" ht="15.75" thickBot="1" x14ac:dyDescent="0.3">
      <c r="A13" s="3" t="s">
        <v>6</v>
      </c>
      <c r="B13" s="4">
        <v>5.99</v>
      </c>
      <c r="C13" s="4">
        <v>7.32</v>
      </c>
      <c r="D13" s="4">
        <v>86.69</v>
      </c>
      <c r="F13" s="3" t="s">
        <v>6</v>
      </c>
      <c r="G13" s="4">
        <v>4.49</v>
      </c>
      <c r="H13" s="4">
        <v>6.68</v>
      </c>
      <c r="I13" s="4">
        <v>88.83</v>
      </c>
    </row>
    <row r="14" spans="1:9" ht="15.75" thickBot="1" x14ac:dyDescent="0.3">
      <c r="A14" s="3" t="s">
        <v>7</v>
      </c>
      <c r="B14" s="4">
        <v>20.309999999999999</v>
      </c>
      <c r="C14" s="4">
        <v>19.329999999999998</v>
      </c>
      <c r="D14" s="4">
        <v>60.36</v>
      </c>
      <c r="F14" s="3" t="s">
        <v>7</v>
      </c>
      <c r="G14" s="4">
        <v>16.440000000000001</v>
      </c>
      <c r="H14" s="4">
        <v>17.559999999999999</v>
      </c>
      <c r="I14" s="4">
        <v>66</v>
      </c>
    </row>
    <row r="15" spans="1:9" ht="15.75" thickBot="1" x14ac:dyDescent="0.3">
      <c r="A15" s="3" t="s">
        <v>8</v>
      </c>
      <c r="B15" s="4">
        <v>31.08</v>
      </c>
      <c r="C15" s="4">
        <v>27.96</v>
      </c>
      <c r="D15" s="4">
        <v>40.97</v>
      </c>
      <c r="F15" s="3" t="s">
        <v>8</v>
      </c>
      <c r="G15" s="4">
        <v>31.71</v>
      </c>
      <c r="H15" s="4">
        <v>22.76</v>
      </c>
      <c r="I15" s="4">
        <v>45.53</v>
      </c>
    </row>
    <row r="16" spans="1:9" ht="15.75" thickBot="1" x14ac:dyDescent="0.3">
      <c r="A16" s="6"/>
      <c r="B16" s="7"/>
      <c r="C16" s="7"/>
      <c r="D16" s="7"/>
      <c r="F16" s="6"/>
      <c r="G16" s="7"/>
      <c r="H16" s="7"/>
      <c r="I16" s="7"/>
    </row>
    <row r="17" spans="1:9" ht="15.75" thickBot="1" x14ac:dyDescent="0.3">
      <c r="A17" s="3" t="s">
        <v>9</v>
      </c>
      <c r="B17" s="4">
        <v>42.68</v>
      </c>
      <c r="C17" s="4">
        <v>44.98</v>
      </c>
      <c r="D17" s="4">
        <v>46.35</v>
      </c>
      <c r="F17" s="3" t="s">
        <v>9</v>
      </c>
      <c r="G17" s="4">
        <v>43.81</v>
      </c>
      <c r="H17" s="4">
        <v>45.11</v>
      </c>
      <c r="I17" s="4">
        <v>46.83</v>
      </c>
    </row>
    <row r="18" spans="1:9" ht="15.75" thickBot="1" x14ac:dyDescent="0.3">
      <c r="A18" s="3" t="s">
        <v>10</v>
      </c>
      <c r="B18" s="4">
        <v>1.01</v>
      </c>
      <c r="C18" s="4">
        <v>1.02</v>
      </c>
      <c r="D18" s="4">
        <v>0.98</v>
      </c>
      <c r="F18" s="3" t="s">
        <v>10</v>
      </c>
      <c r="G18" s="4">
        <v>0.84</v>
      </c>
      <c r="H18" s="4">
        <v>1.18</v>
      </c>
      <c r="I18" s="4">
        <v>0.93</v>
      </c>
    </row>
    <row r="19" spans="1:9" ht="15.75" thickBot="1" x14ac:dyDescent="0.3">
      <c r="A19" s="6"/>
      <c r="B19" s="7"/>
      <c r="C19" s="7"/>
      <c r="D19" s="7"/>
      <c r="F19" s="6"/>
      <c r="G19" s="7"/>
      <c r="H19" s="7"/>
      <c r="I19" s="7"/>
    </row>
    <row r="20" spans="1:9" ht="15.75" thickBot="1" x14ac:dyDescent="0.3">
      <c r="A20" s="3" t="s">
        <v>11</v>
      </c>
      <c r="B20" s="4">
        <v>3.91</v>
      </c>
      <c r="C20" s="4">
        <v>7.07</v>
      </c>
      <c r="D20" s="4">
        <v>89.01</v>
      </c>
      <c r="F20" s="3" t="s">
        <v>11</v>
      </c>
      <c r="G20" s="4">
        <v>2.59</v>
      </c>
      <c r="H20" s="4">
        <v>5.64</v>
      </c>
      <c r="I20" s="4">
        <v>91.77</v>
      </c>
    </row>
    <row r="21" spans="1:9" ht="15.75" thickBot="1" x14ac:dyDescent="0.3">
      <c r="A21" s="3" t="s">
        <v>12</v>
      </c>
      <c r="B21" s="4">
        <v>26.12</v>
      </c>
      <c r="C21" s="4">
        <v>12.85</v>
      </c>
      <c r="D21" s="4">
        <v>61.03</v>
      </c>
      <c r="F21" s="3" t="s">
        <v>12</v>
      </c>
      <c r="G21" s="4">
        <v>19.440000000000001</v>
      </c>
      <c r="H21" s="4">
        <v>12.54</v>
      </c>
      <c r="I21" s="4">
        <v>68.010000000000005</v>
      </c>
    </row>
    <row r="22" spans="1:9" ht="15.75" thickBot="1" x14ac:dyDescent="0.3">
      <c r="A22" s="3" t="s">
        <v>13</v>
      </c>
      <c r="B22" s="4">
        <v>24.12</v>
      </c>
      <c r="C22" s="4">
        <v>14.99</v>
      </c>
      <c r="D22" s="4">
        <v>60.89</v>
      </c>
      <c r="F22" s="3" t="s">
        <v>13</v>
      </c>
      <c r="G22" s="4">
        <v>17.059999999999999</v>
      </c>
      <c r="H22" s="4">
        <v>15.73</v>
      </c>
      <c r="I22" s="4">
        <v>67.209999999999994</v>
      </c>
    </row>
    <row r="23" spans="1:9" ht="15.75" thickBot="1" x14ac:dyDescent="0.3">
      <c r="A23" s="6"/>
      <c r="B23" s="7"/>
      <c r="C23" s="7"/>
      <c r="D23" s="7"/>
      <c r="F23" s="6"/>
      <c r="G23" s="7"/>
      <c r="H23" s="7"/>
      <c r="I23" s="7"/>
    </row>
    <row r="24" spans="1:9" ht="15.75" thickBot="1" x14ac:dyDescent="0.3">
      <c r="A24" s="3" t="s">
        <v>14</v>
      </c>
      <c r="B24" s="4">
        <v>6.22</v>
      </c>
      <c r="C24" s="4">
        <v>7.27</v>
      </c>
      <c r="D24" s="4">
        <v>86.51</v>
      </c>
      <c r="F24" s="3" t="s">
        <v>14</v>
      </c>
      <c r="G24" s="4">
        <v>4.6399999999999997</v>
      </c>
      <c r="H24" s="4">
        <v>6.85</v>
      </c>
      <c r="I24" s="4">
        <v>88.51</v>
      </c>
    </row>
    <row r="25" spans="1:9" ht="15.75" thickBot="1" x14ac:dyDescent="0.3">
      <c r="A25" s="3" t="s">
        <v>15</v>
      </c>
      <c r="B25" s="4">
        <v>21.47</v>
      </c>
      <c r="C25" s="4">
        <v>24.22</v>
      </c>
      <c r="D25" s="4">
        <v>54.31</v>
      </c>
      <c r="F25" s="3" t="s">
        <v>15</v>
      </c>
      <c r="G25" s="4">
        <v>13.39</v>
      </c>
      <c r="H25" s="4">
        <v>14.45</v>
      </c>
      <c r="I25" s="4">
        <v>72.150000000000006</v>
      </c>
    </row>
    <row r="26" spans="1:9" ht="15.75" thickBot="1" x14ac:dyDescent="0.3">
      <c r="A26" s="3" t="s">
        <v>16</v>
      </c>
      <c r="B26" s="4">
        <v>7.13</v>
      </c>
      <c r="C26" s="4">
        <v>8.27</v>
      </c>
      <c r="D26" s="4">
        <v>84.6</v>
      </c>
      <c r="F26" s="3" t="s">
        <v>16</v>
      </c>
      <c r="G26" s="4">
        <v>5.18</v>
      </c>
      <c r="H26" s="4">
        <v>7.32</v>
      </c>
      <c r="I26" s="4">
        <v>87.5</v>
      </c>
    </row>
    <row r="28" spans="1:9" ht="15.75" thickBot="1" x14ac:dyDescent="0.3">
      <c r="A28" s="1"/>
      <c r="B28" s="1"/>
      <c r="C28" s="1"/>
      <c r="D28" s="1"/>
    </row>
    <row r="29" spans="1:9" ht="26.25" thickBot="1" x14ac:dyDescent="0.3">
      <c r="A29" s="8" t="s">
        <v>17</v>
      </c>
      <c r="B29" s="9" t="s">
        <v>18</v>
      </c>
      <c r="C29" s="9" t="s">
        <v>19</v>
      </c>
      <c r="D29" s="1"/>
      <c r="F29" s="8" t="s">
        <v>17</v>
      </c>
      <c r="G29" s="9" t="s">
        <v>18</v>
      </c>
      <c r="H29" s="9" t="s">
        <v>19</v>
      </c>
    </row>
    <row r="30" spans="1:9" ht="15.75" thickBot="1" x14ac:dyDescent="0.3">
      <c r="A30" s="10" t="s">
        <v>20</v>
      </c>
      <c r="B30" s="2" t="s">
        <v>21</v>
      </c>
      <c r="C30" s="11" t="s">
        <v>22</v>
      </c>
      <c r="D30" s="1"/>
      <c r="F30" s="10" t="s">
        <v>20</v>
      </c>
      <c r="G30" s="2" t="s">
        <v>21</v>
      </c>
      <c r="H30" s="11" t="s">
        <v>22</v>
      </c>
    </row>
    <row r="31" spans="1:9" ht="15.75" thickBot="1" x14ac:dyDescent="0.3">
      <c r="A31" s="10" t="s">
        <v>23</v>
      </c>
      <c r="B31" s="2" t="s">
        <v>21</v>
      </c>
      <c r="C31" s="11" t="s">
        <v>22</v>
      </c>
      <c r="D31" s="1"/>
      <c r="F31" s="10" t="s">
        <v>23</v>
      </c>
      <c r="G31" s="2" t="s">
        <v>21</v>
      </c>
      <c r="H31" s="11" t="s">
        <v>22</v>
      </c>
    </row>
    <row r="32" spans="1:9" ht="15.75" thickBot="1" x14ac:dyDescent="0.3">
      <c r="A32" s="10" t="s">
        <v>24</v>
      </c>
      <c r="B32" s="2" t="s">
        <v>21</v>
      </c>
      <c r="C32" s="11" t="s">
        <v>22</v>
      </c>
      <c r="D32" s="1"/>
      <c r="F32" s="10" t="s">
        <v>24</v>
      </c>
      <c r="G32" s="2" t="s">
        <v>21</v>
      </c>
      <c r="H32" s="11" t="s">
        <v>22</v>
      </c>
    </row>
    <row r="36" spans="2:7" x14ac:dyDescent="0.25">
      <c r="B36" s="1"/>
      <c r="G36" s="1"/>
    </row>
    <row r="37" spans="2:7" x14ac:dyDescent="0.25">
      <c r="B37" s="1"/>
      <c r="G37" s="1"/>
    </row>
    <row r="38" spans="2:7" x14ac:dyDescent="0.25">
      <c r="B38" s="1"/>
      <c r="G38" s="1"/>
    </row>
    <row r="39" spans="2:7" x14ac:dyDescent="0.25">
      <c r="B39" s="1"/>
      <c r="G39" s="1"/>
    </row>
    <row r="40" spans="2:7" x14ac:dyDescent="0.25">
      <c r="B40" s="1"/>
      <c r="G40" s="1"/>
    </row>
    <row r="41" spans="2:7" x14ac:dyDescent="0.25">
      <c r="B41" s="1"/>
      <c r="G41" s="1"/>
    </row>
    <row r="42" spans="2:7" x14ac:dyDescent="0.25">
      <c r="B42" s="1"/>
      <c r="G42" s="1"/>
    </row>
    <row r="43" spans="2:7" x14ac:dyDescent="0.25">
      <c r="B43" s="1"/>
      <c r="G43" s="1"/>
    </row>
    <row r="44" spans="2:7" x14ac:dyDescent="0.25">
      <c r="B44" s="1"/>
      <c r="G44" s="1"/>
    </row>
    <row r="45" spans="2:7" x14ac:dyDescent="0.25">
      <c r="B45" s="1"/>
      <c r="G45" s="1"/>
    </row>
    <row r="46" spans="2:7" x14ac:dyDescent="0.25">
      <c r="B46" s="1"/>
      <c r="G46" s="1"/>
    </row>
    <row r="47" spans="2:7" x14ac:dyDescent="0.25">
      <c r="B47" s="1"/>
      <c r="G47" s="1"/>
    </row>
    <row r="48" spans="2:7" x14ac:dyDescent="0.25">
      <c r="B48" s="1"/>
      <c r="G48" s="1"/>
    </row>
    <row r="49" spans="2:7" x14ac:dyDescent="0.25">
      <c r="B49" s="1"/>
      <c r="G49" s="1"/>
    </row>
    <row r="50" spans="2:7" x14ac:dyDescent="0.25">
      <c r="B50" s="1"/>
      <c r="G50" s="1"/>
    </row>
    <row r="51" spans="2:7" x14ac:dyDescent="0.25">
      <c r="B51" s="1"/>
      <c r="G51" s="1"/>
    </row>
    <row r="52" spans="2:7" x14ac:dyDescent="0.25">
      <c r="B52" s="1"/>
      <c r="G52" s="1"/>
    </row>
    <row r="53" spans="2:7" x14ac:dyDescent="0.25">
      <c r="B53" s="1"/>
      <c r="G53" s="1"/>
    </row>
    <row r="54" spans="2:7" x14ac:dyDescent="0.25">
      <c r="B54" s="1"/>
      <c r="G54" s="1"/>
    </row>
    <row r="55" spans="2:7" x14ac:dyDescent="0.25">
      <c r="B55" s="1"/>
      <c r="G55" s="1"/>
    </row>
    <row r="56" spans="2:7" x14ac:dyDescent="0.25">
      <c r="B56" s="1"/>
      <c r="G56" s="1"/>
    </row>
    <row r="57" spans="2:7" x14ac:dyDescent="0.25">
      <c r="B57" s="1"/>
      <c r="G57" s="1"/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7" workbookViewId="0">
      <selection activeCell="P44" sqref="P44"/>
    </sheetView>
  </sheetViews>
  <sheetFormatPr defaultRowHeight="15" x14ac:dyDescent="0.25"/>
  <cols>
    <col min="1" max="1" width="24.42578125" bestFit="1" customWidth="1"/>
    <col min="2" max="2" width="8.7109375" style="1" customWidth="1"/>
    <col min="3" max="3" width="8.7109375" customWidth="1"/>
    <col min="4" max="4" width="8.7109375" style="1" customWidth="1"/>
    <col min="5" max="5" width="8.7109375" customWidth="1"/>
    <col min="6" max="6" width="16.140625" style="1" bestFit="1" customWidth="1"/>
    <col min="8" max="8" width="24.42578125" bestFit="1" customWidth="1"/>
    <col min="9" max="12" width="8.7109375" customWidth="1"/>
    <col min="13" max="13" width="16.140625" bestFit="1" customWidth="1"/>
  </cols>
  <sheetData>
    <row r="1" spans="1:12" ht="15.75" thickBot="1" x14ac:dyDescent="0.3">
      <c r="A1" s="28" t="s">
        <v>16</v>
      </c>
      <c r="B1" s="73" t="s">
        <v>26</v>
      </c>
      <c r="C1" s="74"/>
      <c r="D1" s="74"/>
      <c r="E1" s="75"/>
      <c r="H1" s="28" t="s">
        <v>16</v>
      </c>
      <c r="I1" s="73" t="s">
        <v>25</v>
      </c>
      <c r="J1" s="74"/>
      <c r="K1" s="74"/>
      <c r="L1" s="75"/>
    </row>
    <row r="2" spans="1:12" s="1" customFormat="1" ht="15.75" thickBot="1" x14ac:dyDescent="0.3">
      <c r="A2" s="23" t="s">
        <v>0</v>
      </c>
      <c r="B2" s="73" t="s">
        <v>45</v>
      </c>
      <c r="C2" s="76"/>
      <c r="D2" s="77" t="s">
        <v>27</v>
      </c>
      <c r="E2" s="75"/>
      <c r="H2" s="23" t="s">
        <v>0</v>
      </c>
      <c r="I2" s="73" t="s">
        <v>45</v>
      </c>
      <c r="J2" s="76"/>
      <c r="K2" s="77" t="s">
        <v>27</v>
      </c>
      <c r="L2" s="75"/>
    </row>
    <row r="3" spans="1:12" ht="15.75" thickBot="1" x14ac:dyDescent="0.3">
      <c r="A3" s="23" t="s">
        <v>41</v>
      </c>
      <c r="B3" s="49" t="s">
        <v>45</v>
      </c>
      <c r="C3" s="49" t="s">
        <v>43</v>
      </c>
      <c r="D3" s="49" t="s">
        <v>27</v>
      </c>
      <c r="E3" s="49" t="s">
        <v>44</v>
      </c>
      <c r="H3" s="23" t="s">
        <v>41</v>
      </c>
      <c r="I3" s="49" t="s">
        <v>45</v>
      </c>
      <c r="J3" s="49" t="s">
        <v>43</v>
      </c>
      <c r="K3" s="49" t="s">
        <v>27</v>
      </c>
      <c r="L3" s="49" t="s">
        <v>44</v>
      </c>
    </row>
    <row r="4" spans="1:12" x14ac:dyDescent="0.25">
      <c r="A4" s="27" t="s">
        <v>48</v>
      </c>
      <c r="B4" s="41">
        <v>54.33</v>
      </c>
      <c r="C4" s="34">
        <v>2234</v>
      </c>
      <c r="D4" s="21">
        <v>45.67</v>
      </c>
      <c r="E4" s="15">
        <v>1878</v>
      </c>
      <c r="H4" s="27" t="s">
        <v>48</v>
      </c>
      <c r="I4" s="41">
        <v>56.06</v>
      </c>
      <c r="J4" s="34">
        <v>10132</v>
      </c>
      <c r="K4" s="21">
        <v>43.94</v>
      </c>
      <c r="L4" s="15">
        <v>7941</v>
      </c>
    </row>
    <row r="5" spans="1:12" x14ac:dyDescent="0.25">
      <c r="A5" s="25" t="s">
        <v>49</v>
      </c>
      <c r="B5" s="24">
        <v>83.39</v>
      </c>
      <c r="C5" s="33">
        <v>21273</v>
      </c>
      <c r="D5" s="13">
        <v>16.61</v>
      </c>
      <c r="E5" s="17">
        <v>4238</v>
      </c>
      <c r="G5" s="1"/>
      <c r="H5" s="25" t="s">
        <v>49</v>
      </c>
      <c r="I5" s="24">
        <v>85.02</v>
      </c>
      <c r="J5" s="33">
        <v>121616</v>
      </c>
      <c r="K5" s="13">
        <v>14.98</v>
      </c>
      <c r="L5" s="17">
        <v>21435</v>
      </c>
    </row>
    <row r="6" spans="1:12" ht="15.75" thickBot="1" x14ac:dyDescent="0.3">
      <c r="A6" s="26" t="s">
        <v>50</v>
      </c>
      <c r="B6" s="42">
        <v>87.81</v>
      </c>
      <c r="C6" s="35">
        <v>42965</v>
      </c>
      <c r="D6" s="22">
        <v>12.19</v>
      </c>
      <c r="E6" s="19">
        <v>5963</v>
      </c>
      <c r="G6" s="1"/>
      <c r="H6" s="26" t="s">
        <v>50</v>
      </c>
      <c r="I6" s="42">
        <v>91.78</v>
      </c>
      <c r="J6" s="35">
        <v>200107</v>
      </c>
      <c r="K6" s="22">
        <v>8.2200000000000006</v>
      </c>
      <c r="L6" s="19">
        <v>17927</v>
      </c>
    </row>
    <row r="7" spans="1:12" ht="15.75" thickBot="1" x14ac:dyDescent="0.3">
      <c r="A7" s="29"/>
      <c r="B7" s="43"/>
      <c r="C7" s="36"/>
      <c r="D7" s="46"/>
      <c r="E7" s="30"/>
      <c r="G7" s="1"/>
      <c r="H7" s="29"/>
      <c r="I7" s="43"/>
      <c r="J7" s="36"/>
      <c r="K7" s="46"/>
      <c r="L7" s="30"/>
    </row>
    <row r="8" spans="1:12" x14ac:dyDescent="0.25">
      <c r="A8" s="27" t="s">
        <v>4</v>
      </c>
      <c r="B8" s="41">
        <v>87.01</v>
      </c>
      <c r="C8" s="34">
        <v>34244</v>
      </c>
      <c r="D8" s="21">
        <v>12.99</v>
      </c>
      <c r="E8" s="15">
        <v>5114</v>
      </c>
      <c r="G8" s="1"/>
      <c r="H8" s="27" t="s">
        <v>4</v>
      </c>
      <c r="I8" s="41">
        <v>89.02</v>
      </c>
      <c r="J8" s="34">
        <v>171191</v>
      </c>
      <c r="K8" s="21">
        <v>10.98</v>
      </c>
      <c r="L8" s="15">
        <v>21112</v>
      </c>
    </row>
    <row r="9" spans="1:12" ht="15.75" thickBot="1" x14ac:dyDescent="0.3">
      <c r="A9" s="26" t="s">
        <v>47</v>
      </c>
      <c r="B9" s="42">
        <v>82.23</v>
      </c>
      <c r="C9" s="35">
        <v>32228</v>
      </c>
      <c r="D9" s="22">
        <v>17.77</v>
      </c>
      <c r="E9" s="19">
        <v>6965</v>
      </c>
      <c r="G9" s="1"/>
      <c r="H9" s="26" t="s">
        <v>47</v>
      </c>
      <c r="I9" s="42">
        <v>85.98</v>
      </c>
      <c r="J9" s="35">
        <v>160664</v>
      </c>
      <c r="K9" s="22">
        <v>14.02</v>
      </c>
      <c r="L9" s="19">
        <v>26191</v>
      </c>
    </row>
    <row r="10" spans="1:12" ht="15.75" thickBot="1" x14ac:dyDescent="0.3">
      <c r="A10" s="29"/>
      <c r="B10" s="43"/>
      <c r="C10" s="36"/>
      <c r="D10" s="46"/>
      <c r="E10" s="30"/>
      <c r="G10" s="1"/>
      <c r="H10" s="29"/>
      <c r="I10" s="43"/>
      <c r="J10" s="36"/>
      <c r="K10" s="46"/>
      <c r="L10" s="30"/>
    </row>
    <row r="11" spans="1:12" x14ac:dyDescent="0.25">
      <c r="A11" s="27" t="s">
        <v>6</v>
      </c>
      <c r="B11" s="41">
        <v>86.71</v>
      </c>
      <c r="C11" s="34">
        <v>62718</v>
      </c>
      <c r="D11" s="21">
        <v>13.29</v>
      </c>
      <c r="E11" s="15">
        <v>9614</v>
      </c>
      <c r="G11" s="1"/>
      <c r="H11" s="27" t="s">
        <v>6</v>
      </c>
      <c r="I11" s="41">
        <v>88.86</v>
      </c>
      <c r="J11" s="34">
        <v>317259</v>
      </c>
      <c r="K11" s="21">
        <v>11.14</v>
      </c>
      <c r="L11" s="15">
        <v>39784</v>
      </c>
    </row>
    <row r="12" spans="1:12" ht="15.75" thickBot="1" x14ac:dyDescent="0.3">
      <c r="A12" s="26" t="s">
        <v>46</v>
      </c>
      <c r="B12" s="42">
        <v>60.36</v>
      </c>
      <c r="C12" s="35">
        <v>3754</v>
      </c>
      <c r="D12" s="22">
        <v>39.64</v>
      </c>
      <c r="E12" s="19">
        <v>2465</v>
      </c>
      <c r="G12" s="1"/>
      <c r="H12" s="26" t="s">
        <v>46</v>
      </c>
      <c r="I12" s="42">
        <v>66</v>
      </c>
      <c r="J12" s="35">
        <v>14596</v>
      </c>
      <c r="K12" s="22">
        <v>34</v>
      </c>
      <c r="L12" s="19">
        <v>7519</v>
      </c>
    </row>
    <row r="13" spans="1:12" ht="15.75" thickBot="1" x14ac:dyDescent="0.3">
      <c r="A13" s="29"/>
      <c r="B13" s="43"/>
      <c r="C13" s="36"/>
      <c r="D13" s="46"/>
      <c r="E13" s="30"/>
      <c r="G13" s="1"/>
      <c r="H13" s="29"/>
      <c r="I13" s="43"/>
      <c r="J13" s="36"/>
      <c r="K13" s="46"/>
      <c r="L13" s="30"/>
    </row>
    <row r="14" spans="1:12" x14ac:dyDescent="0.25">
      <c r="A14" s="27" t="s">
        <v>9</v>
      </c>
      <c r="B14" s="41">
        <v>45</v>
      </c>
      <c r="C14" s="34">
        <v>66472</v>
      </c>
      <c r="D14" s="21">
        <v>40</v>
      </c>
      <c r="E14" s="15">
        <v>12079</v>
      </c>
      <c r="G14" s="1"/>
      <c r="H14" s="27" t="s">
        <v>9</v>
      </c>
      <c r="I14" s="41">
        <v>45</v>
      </c>
      <c r="J14" s="34">
        <v>331855</v>
      </c>
      <c r="K14" s="21">
        <v>42</v>
      </c>
      <c r="L14" s="15">
        <v>47303</v>
      </c>
    </row>
    <row r="15" spans="1:12" s="1" customFormat="1" x14ac:dyDescent="0.25">
      <c r="A15" s="25" t="s">
        <v>36</v>
      </c>
      <c r="B15" s="24">
        <v>84.98</v>
      </c>
      <c r="C15" s="33">
        <v>35451</v>
      </c>
      <c r="D15" s="13">
        <v>15.02</v>
      </c>
      <c r="E15" s="17">
        <v>6264</v>
      </c>
      <c r="H15" s="25" t="s">
        <v>36</v>
      </c>
      <c r="I15" s="24">
        <v>87.2</v>
      </c>
      <c r="J15" s="33">
        <v>165649</v>
      </c>
      <c r="K15" s="13">
        <v>12.8</v>
      </c>
      <c r="L15" s="17">
        <v>24307</v>
      </c>
    </row>
    <row r="16" spans="1:12" x14ac:dyDescent="0.25">
      <c r="A16" s="25" t="s">
        <v>37</v>
      </c>
      <c r="B16" s="24">
        <v>84.21</v>
      </c>
      <c r="C16" s="33">
        <v>31021</v>
      </c>
      <c r="D16" s="13">
        <v>15.79</v>
      </c>
      <c r="E16" s="17">
        <v>5815</v>
      </c>
      <c r="G16" s="1"/>
      <c r="H16" s="25" t="s">
        <v>37</v>
      </c>
      <c r="I16" s="24">
        <v>87.85</v>
      </c>
      <c r="J16" s="33">
        <v>166206</v>
      </c>
      <c r="K16" s="13">
        <v>12.15</v>
      </c>
      <c r="L16" s="17">
        <v>22996</v>
      </c>
    </row>
    <row r="17" spans="1:13" x14ac:dyDescent="0.25">
      <c r="A17" s="25" t="s">
        <v>11</v>
      </c>
      <c r="B17" s="24">
        <v>89.01</v>
      </c>
      <c r="C17" s="33">
        <v>58949</v>
      </c>
      <c r="D17" s="13">
        <v>10.99</v>
      </c>
      <c r="E17" s="17">
        <v>7275</v>
      </c>
      <c r="G17" s="1"/>
      <c r="H17" s="25" t="s">
        <v>11</v>
      </c>
      <c r="I17" s="24">
        <v>91.79</v>
      </c>
      <c r="J17" s="33">
        <v>287165</v>
      </c>
      <c r="K17" s="13">
        <v>8.2100000000000009</v>
      </c>
      <c r="L17" s="17">
        <v>25675</v>
      </c>
    </row>
    <row r="18" spans="1:13" x14ac:dyDescent="0.25">
      <c r="A18" s="25" t="s">
        <v>35</v>
      </c>
      <c r="B18" s="24">
        <v>61.03</v>
      </c>
      <c r="C18" s="33">
        <v>7523</v>
      </c>
      <c r="D18" s="13">
        <v>38.97</v>
      </c>
      <c r="E18" s="17">
        <v>4804</v>
      </c>
      <c r="G18" s="1"/>
      <c r="H18" s="25" t="s">
        <v>35</v>
      </c>
      <c r="I18" s="24">
        <v>67.39</v>
      </c>
      <c r="J18" s="33">
        <v>44690</v>
      </c>
      <c r="K18" s="13">
        <v>32.61</v>
      </c>
      <c r="L18" s="17">
        <v>21628</v>
      </c>
    </row>
    <row r="19" spans="1:13" x14ac:dyDescent="0.25">
      <c r="A19" s="25" t="s">
        <v>38</v>
      </c>
      <c r="B19" s="24">
        <v>86.53</v>
      </c>
      <c r="C19" s="33">
        <v>63945</v>
      </c>
      <c r="D19" s="13">
        <v>13.47</v>
      </c>
      <c r="E19" s="17">
        <v>9953</v>
      </c>
      <c r="G19" s="1"/>
      <c r="H19" s="25" t="s">
        <v>38</v>
      </c>
      <c r="I19" s="50">
        <v>88.54</v>
      </c>
      <c r="J19" s="33">
        <v>314890</v>
      </c>
      <c r="K19" s="13">
        <v>11.46</v>
      </c>
      <c r="L19" s="17">
        <v>40756</v>
      </c>
    </row>
    <row r="20" spans="1:13" ht="15.75" thickBot="1" x14ac:dyDescent="0.3">
      <c r="A20" s="26" t="s">
        <v>39</v>
      </c>
      <c r="B20" s="42">
        <v>54.31</v>
      </c>
      <c r="C20" s="35">
        <v>2527</v>
      </c>
      <c r="D20" s="22">
        <v>45.69</v>
      </c>
      <c r="E20" s="19">
        <v>2126</v>
      </c>
      <c r="G20" s="1"/>
      <c r="H20" s="26" t="s">
        <v>39</v>
      </c>
      <c r="I20" s="42">
        <v>72.150000000000006</v>
      </c>
      <c r="J20" s="35">
        <v>16965</v>
      </c>
      <c r="K20" s="22">
        <v>27.85</v>
      </c>
      <c r="L20" s="19">
        <v>6547</v>
      </c>
    </row>
    <row r="21" spans="1:13" s="1" customFormat="1" ht="15.75" thickBot="1" x14ac:dyDescent="0.3">
      <c r="A21" s="31"/>
      <c r="B21" s="44"/>
      <c r="C21" s="37"/>
      <c r="D21" s="47"/>
      <c r="E21" s="32"/>
      <c r="H21" s="31"/>
      <c r="I21" s="44"/>
      <c r="J21" s="37"/>
      <c r="K21" s="47"/>
      <c r="L21" s="32"/>
    </row>
    <row r="22" spans="1:13" ht="15.75" thickBot="1" x14ac:dyDescent="0.3">
      <c r="A22" s="38" t="s">
        <v>40</v>
      </c>
      <c r="B22" s="45">
        <v>84.62</v>
      </c>
      <c r="C22" s="39">
        <v>66472</v>
      </c>
      <c r="D22" s="48">
        <v>15.38</v>
      </c>
      <c r="E22" s="40">
        <v>12079</v>
      </c>
      <c r="G22" s="1"/>
      <c r="H22" s="38" t="s">
        <v>40</v>
      </c>
      <c r="I22" s="45">
        <v>87.52</v>
      </c>
      <c r="J22" s="39">
        <v>331855</v>
      </c>
      <c r="K22" s="48">
        <v>12.48</v>
      </c>
      <c r="L22" s="40">
        <v>47303</v>
      </c>
    </row>
    <row r="25" spans="1:13" ht="15.75" thickBot="1" x14ac:dyDescent="0.3">
      <c r="A25" t="s">
        <v>51</v>
      </c>
      <c r="H25" t="s">
        <v>51</v>
      </c>
    </row>
    <row r="26" spans="1:13" ht="15.75" thickBot="1" x14ac:dyDescent="0.3">
      <c r="A26" s="70" t="s">
        <v>53</v>
      </c>
      <c r="B26" s="78" t="s">
        <v>26</v>
      </c>
      <c r="C26" s="79"/>
      <c r="D26" s="79"/>
      <c r="E26" s="79"/>
      <c r="F26" s="80"/>
      <c r="H26" s="70" t="s">
        <v>53</v>
      </c>
      <c r="I26" s="78" t="s">
        <v>25</v>
      </c>
      <c r="J26" s="79"/>
      <c r="K26" s="79"/>
      <c r="L26" s="79"/>
      <c r="M26" s="80"/>
    </row>
    <row r="27" spans="1:13" ht="15.75" thickBot="1" x14ac:dyDescent="0.3">
      <c r="A27" s="71"/>
      <c r="B27" s="73" t="s">
        <v>27</v>
      </c>
      <c r="C27" s="75"/>
      <c r="D27" s="74" t="s">
        <v>45</v>
      </c>
      <c r="E27" s="75"/>
      <c r="F27" s="20" t="s">
        <v>54</v>
      </c>
      <c r="H27" s="71"/>
      <c r="I27" s="73" t="s">
        <v>27</v>
      </c>
      <c r="J27" s="75"/>
      <c r="K27" s="73" t="s">
        <v>45</v>
      </c>
      <c r="L27" s="75"/>
      <c r="M27" s="20" t="s">
        <v>54</v>
      </c>
    </row>
    <row r="28" spans="1:13" ht="15.75" thickBot="1" x14ac:dyDescent="0.3">
      <c r="A28" s="72"/>
      <c r="B28" s="49" t="s">
        <v>42</v>
      </c>
      <c r="C28" s="49" t="s">
        <v>52</v>
      </c>
      <c r="D28" s="20" t="s">
        <v>42</v>
      </c>
      <c r="E28" s="49" t="s">
        <v>52</v>
      </c>
      <c r="F28" s="20" t="s">
        <v>18</v>
      </c>
      <c r="H28" s="72"/>
      <c r="I28" s="49" t="s">
        <v>42</v>
      </c>
      <c r="J28" s="49" t="s">
        <v>52</v>
      </c>
      <c r="K28" s="49" t="s">
        <v>42</v>
      </c>
      <c r="L28" s="49" t="s">
        <v>52</v>
      </c>
      <c r="M28" s="20" t="s">
        <v>18</v>
      </c>
    </row>
    <row r="29" spans="1:13" x14ac:dyDescent="0.25">
      <c r="A29" s="27" t="s">
        <v>48</v>
      </c>
      <c r="B29" s="14">
        <v>45.67</v>
      </c>
      <c r="C29" s="34">
        <v>1878</v>
      </c>
      <c r="D29" s="41">
        <v>54.33</v>
      </c>
      <c r="E29" s="15">
        <v>2234</v>
      </c>
      <c r="F29" s="83" t="s">
        <v>55</v>
      </c>
      <c r="H29" s="27" t="s">
        <v>48</v>
      </c>
      <c r="I29" s="14">
        <v>43.94</v>
      </c>
      <c r="J29" s="34">
        <v>7941</v>
      </c>
      <c r="K29" s="41">
        <v>56.06</v>
      </c>
      <c r="L29" s="15">
        <v>10132</v>
      </c>
      <c r="M29" s="83" t="s">
        <v>55</v>
      </c>
    </row>
    <row r="30" spans="1:13" x14ac:dyDescent="0.25">
      <c r="A30" s="25" t="s">
        <v>49</v>
      </c>
      <c r="B30" s="16">
        <v>16.61</v>
      </c>
      <c r="C30" s="33">
        <v>4238</v>
      </c>
      <c r="D30" s="24">
        <v>83.39</v>
      </c>
      <c r="E30" s="17">
        <v>21273</v>
      </c>
      <c r="F30" s="81"/>
      <c r="H30" s="25" t="s">
        <v>49</v>
      </c>
      <c r="I30" s="16">
        <v>14.98</v>
      </c>
      <c r="J30" s="33">
        <v>21435</v>
      </c>
      <c r="K30" s="24">
        <v>85.02</v>
      </c>
      <c r="L30" s="17">
        <v>121616</v>
      </c>
      <c r="M30" s="81"/>
    </row>
    <row r="31" spans="1:13" ht="15.75" thickBot="1" x14ac:dyDescent="0.3">
      <c r="A31" s="26" t="s">
        <v>50</v>
      </c>
      <c r="B31" s="18">
        <v>12.19</v>
      </c>
      <c r="C31" s="35">
        <v>5963</v>
      </c>
      <c r="D31" s="42">
        <v>87.81</v>
      </c>
      <c r="E31" s="19">
        <v>42965</v>
      </c>
      <c r="F31" s="82"/>
      <c r="H31" s="26" t="s">
        <v>50</v>
      </c>
      <c r="I31" s="18">
        <v>8.2200000000000006</v>
      </c>
      <c r="J31" s="35">
        <v>17927</v>
      </c>
      <c r="K31" s="42">
        <v>91.78</v>
      </c>
      <c r="L31" s="19">
        <v>200107</v>
      </c>
      <c r="M31" s="82"/>
    </row>
    <row r="32" spans="1:13" ht="15.75" thickBot="1" x14ac:dyDescent="0.3">
      <c r="A32" s="29"/>
      <c r="B32" s="54"/>
      <c r="C32" s="36"/>
      <c r="D32" s="43"/>
      <c r="E32" s="30"/>
      <c r="F32" s="51"/>
      <c r="H32" s="29"/>
      <c r="I32" s="54"/>
      <c r="J32" s="36"/>
      <c r="K32" s="43"/>
      <c r="L32" s="30"/>
      <c r="M32" s="51"/>
    </row>
    <row r="33" spans="1:13" x14ac:dyDescent="0.25">
      <c r="A33" s="27" t="s">
        <v>4</v>
      </c>
      <c r="B33" s="14">
        <v>12.99</v>
      </c>
      <c r="C33" s="34">
        <v>5114</v>
      </c>
      <c r="D33" s="41">
        <v>87.01</v>
      </c>
      <c r="E33" s="15">
        <v>34244</v>
      </c>
      <c r="F33" s="83" t="s">
        <v>55</v>
      </c>
      <c r="H33" s="27" t="s">
        <v>4</v>
      </c>
      <c r="I33" s="14">
        <v>10.98</v>
      </c>
      <c r="J33" s="34">
        <v>21112</v>
      </c>
      <c r="K33" s="41">
        <v>89.02</v>
      </c>
      <c r="L33" s="15">
        <v>171191</v>
      </c>
      <c r="M33" s="83" t="s">
        <v>55</v>
      </c>
    </row>
    <row r="34" spans="1:13" ht="15.75" thickBot="1" x14ac:dyDescent="0.3">
      <c r="A34" s="26" t="s">
        <v>47</v>
      </c>
      <c r="B34" s="18">
        <v>17.77</v>
      </c>
      <c r="C34" s="35">
        <v>6965</v>
      </c>
      <c r="D34" s="42">
        <v>82.23</v>
      </c>
      <c r="E34" s="19">
        <v>32228</v>
      </c>
      <c r="F34" s="82"/>
      <c r="H34" s="26" t="s">
        <v>47</v>
      </c>
      <c r="I34" s="18">
        <v>14.02</v>
      </c>
      <c r="J34" s="35">
        <v>26191</v>
      </c>
      <c r="K34" s="42">
        <v>85.98</v>
      </c>
      <c r="L34" s="19">
        <v>160664</v>
      </c>
      <c r="M34" s="82"/>
    </row>
    <row r="35" spans="1:13" ht="15.75" thickBot="1" x14ac:dyDescent="0.3">
      <c r="A35" s="29"/>
      <c r="B35" s="54"/>
      <c r="C35" s="36"/>
      <c r="D35" s="43"/>
      <c r="E35" s="30"/>
      <c r="F35" s="51"/>
      <c r="H35" s="29"/>
      <c r="I35" s="54"/>
      <c r="J35" s="36"/>
      <c r="K35" s="43"/>
      <c r="L35" s="30"/>
      <c r="M35" s="51"/>
    </row>
    <row r="36" spans="1:13" x14ac:dyDescent="0.25">
      <c r="A36" s="27" t="s">
        <v>6</v>
      </c>
      <c r="B36" s="14">
        <v>13.29</v>
      </c>
      <c r="C36" s="34">
        <v>9614</v>
      </c>
      <c r="D36" s="41">
        <v>86.71</v>
      </c>
      <c r="E36" s="15">
        <v>62718</v>
      </c>
      <c r="F36" s="83" t="s">
        <v>55</v>
      </c>
      <c r="H36" s="27" t="s">
        <v>6</v>
      </c>
      <c r="I36" s="14">
        <v>11.14</v>
      </c>
      <c r="J36" s="34">
        <v>39784</v>
      </c>
      <c r="K36" s="41">
        <v>88.86</v>
      </c>
      <c r="L36" s="15">
        <v>317259</v>
      </c>
      <c r="M36" s="83" t="s">
        <v>55</v>
      </c>
    </row>
    <row r="37" spans="1:13" ht="15.75" thickBot="1" x14ac:dyDescent="0.3">
      <c r="A37" s="26" t="s">
        <v>46</v>
      </c>
      <c r="B37" s="18">
        <v>39.64</v>
      </c>
      <c r="C37" s="35">
        <v>2465</v>
      </c>
      <c r="D37" s="42">
        <v>60.36</v>
      </c>
      <c r="E37" s="19">
        <v>3754</v>
      </c>
      <c r="F37" s="82"/>
      <c r="H37" s="26" t="s">
        <v>46</v>
      </c>
      <c r="I37" s="18">
        <v>34</v>
      </c>
      <c r="J37" s="35">
        <v>7519</v>
      </c>
      <c r="K37" s="42">
        <v>66</v>
      </c>
      <c r="L37" s="19">
        <v>14596</v>
      </c>
      <c r="M37" s="82"/>
    </row>
    <row r="38" spans="1:13" ht="15.75" thickBot="1" x14ac:dyDescent="0.3">
      <c r="A38" s="29"/>
      <c r="B38" s="54"/>
      <c r="C38" s="36"/>
      <c r="D38" s="43"/>
      <c r="E38" s="30"/>
      <c r="F38" s="51"/>
      <c r="H38" s="29"/>
      <c r="I38" s="54"/>
      <c r="J38" s="36"/>
      <c r="K38" s="43"/>
      <c r="L38" s="30"/>
      <c r="M38" s="51"/>
    </row>
    <row r="39" spans="1:13" x14ac:dyDescent="0.25">
      <c r="A39" s="27" t="s">
        <v>56</v>
      </c>
      <c r="B39" s="14">
        <v>40</v>
      </c>
      <c r="C39" s="34">
        <v>12079</v>
      </c>
      <c r="D39" s="41">
        <v>45</v>
      </c>
      <c r="E39" s="15">
        <v>66472</v>
      </c>
      <c r="F39" s="15" t="s">
        <v>55</v>
      </c>
      <c r="H39" s="27" t="s">
        <v>56</v>
      </c>
      <c r="I39" s="14">
        <v>42</v>
      </c>
      <c r="J39" s="34">
        <v>47303</v>
      </c>
      <c r="K39" s="41">
        <v>45</v>
      </c>
      <c r="L39" s="15">
        <v>331855</v>
      </c>
      <c r="M39" s="15" t="s">
        <v>55</v>
      </c>
    </row>
    <row r="40" spans="1:13" x14ac:dyDescent="0.25">
      <c r="A40" s="25" t="s">
        <v>36</v>
      </c>
      <c r="B40" s="16">
        <v>15.02</v>
      </c>
      <c r="C40" s="33">
        <v>6264</v>
      </c>
      <c r="D40" s="24">
        <v>84.98</v>
      </c>
      <c r="E40" s="17">
        <v>35451</v>
      </c>
      <c r="F40" s="81" t="s">
        <v>57</v>
      </c>
      <c r="H40" s="25" t="s">
        <v>36</v>
      </c>
      <c r="I40" s="16">
        <v>12.8</v>
      </c>
      <c r="J40" s="33">
        <v>24307</v>
      </c>
      <c r="K40" s="24">
        <v>87.2</v>
      </c>
      <c r="L40" s="17">
        <v>165649</v>
      </c>
      <c r="M40" s="81" t="s">
        <v>55</v>
      </c>
    </row>
    <row r="41" spans="1:13" x14ac:dyDescent="0.25">
      <c r="A41" s="25" t="s">
        <v>37</v>
      </c>
      <c r="B41" s="16">
        <v>15.79</v>
      </c>
      <c r="C41" s="33">
        <v>5815</v>
      </c>
      <c r="D41" s="24">
        <v>84.21</v>
      </c>
      <c r="E41" s="17">
        <v>31021</v>
      </c>
      <c r="F41" s="81"/>
      <c r="H41" s="25" t="s">
        <v>37</v>
      </c>
      <c r="I41" s="16">
        <v>12.15</v>
      </c>
      <c r="J41" s="33">
        <v>22996</v>
      </c>
      <c r="K41" s="24">
        <v>87.85</v>
      </c>
      <c r="L41" s="17">
        <v>166206</v>
      </c>
      <c r="M41" s="81"/>
    </row>
    <row r="42" spans="1:13" x14ac:dyDescent="0.25">
      <c r="A42" s="25" t="s">
        <v>11</v>
      </c>
      <c r="B42" s="16">
        <v>10.99</v>
      </c>
      <c r="C42" s="33">
        <v>7275</v>
      </c>
      <c r="D42" s="24">
        <v>89.01</v>
      </c>
      <c r="E42" s="17">
        <v>58949</v>
      </c>
      <c r="F42" s="81" t="s">
        <v>55</v>
      </c>
      <c r="H42" s="25" t="s">
        <v>11</v>
      </c>
      <c r="I42" s="16">
        <v>8.2100000000000009</v>
      </c>
      <c r="J42" s="33">
        <v>25675</v>
      </c>
      <c r="K42" s="24">
        <v>91.79</v>
      </c>
      <c r="L42" s="17">
        <v>287165</v>
      </c>
      <c r="M42" s="81" t="s">
        <v>55</v>
      </c>
    </row>
    <row r="43" spans="1:13" x14ac:dyDescent="0.25">
      <c r="A43" s="25" t="s">
        <v>35</v>
      </c>
      <c r="B43" s="16">
        <v>38.97</v>
      </c>
      <c r="C43" s="33">
        <v>4804</v>
      </c>
      <c r="D43" s="24">
        <v>61.03</v>
      </c>
      <c r="E43" s="17">
        <v>7523</v>
      </c>
      <c r="F43" s="81"/>
      <c r="H43" s="25" t="s">
        <v>35</v>
      </c>
      <c r="I43" s="16">
        <v>32.61</v>
      </c>
      <c r="J43" s="33">
        <v>21628</v>
      </c>
      <c r="K43" s="24">
        <v>67.39</v>
      </c>
      <c r="L43" s="17">
        <v>44690</v>
      </c>
      <c r="M43" s="81"/>
    </row>
    <row r="44" spans="1:13" x14ac:dyDescent="0.25">
      <c r="A44" s="25" t="s">
        <v>38</v>
      </c>
      <c r="B44" s="16">
        <v>13.47</v>
      </c>
      <c r="C44" s="33">
        <v>9953</v>
      </c>
      <c r="D44" s="24">
        <v>86.53</v>
      </c>
      <c r="E44" s="17">
        <v>63945</v>
      </c>
      <c r="F44" s="81" t="s">
        <v>55</v>
      </c>
      <c r="H44" s="25" t="s">
        <v>38</v>
      </c>
      <c r="I44" s="16">
        <v>11.46</v>
      </c>
      <c r="J44" s="33">
        <v>40756</v>
      </c>
      <c r="K44" s="53">
        <v>88.54</v>
      </c>
      <c r="L44" s="17">
        <v>314890</v>
      </c>
      <c r="M44" s="81" t="s">
        <v>55</v>
      </c>
    </row>
    <row r="45" spans="1:13" ht="15.75" thickBot="1" x14ac:dyDescent="0.3">
      <c r="A45" s="26" t="s">
        <v>39</v>
      </c>
      <c r="B45" s="18">
        <v>45.69</v>
      </c>
      <c r="C45" s="35">
        <v>2126</v>
      </c>
      <c r="D45" s="42">
        <v>54.31</v>
      </c>
      <c r="E45" s="19">
        <v>2527</v>
      </c>
      <c r="F45" s="82"/>
      <c r="H45" s="26" t="s">
        <v>39</v>
      </c>
      <c r="I45" s="18">
        <v>27.85</v>
      </c>
      <c r="J45" s="35">
        <v>6547</v>
      </c>
      <c r="K45" s="42">
        <v>72.150000000000006</v>
      </c>
      <c r="L45" s="19">
        <v>16965</v>
      </c>
      <c r="M45" s="82"/>
    </row>
    <row r="46" spans="1:13" ht="15.75" thickBot="1" x14ac:dyDescent="0.3">
      <c r="A46" s="31"/>
      <c r="B46" s="55"/>
      <c r="C46" s="37"/>
      <c r="D46" s="44"/>
      <c r="E46" s="32"/>
      <c r="F46" s="51"/>
      <c r="H46" s="31"/>
      <c r="I46" s="55"/>
      <c r="J46" s="37"/>
      <c r="K46" s="44"/>
      <c r="L46" s="32"/>
      <c r="M46" s="51"/>
    </row>
    <row r="47" spans="1:13" ht="15.75" thickBot="1" x14ac:dyDescent="0.3">
      <c r="A47" s="38" t="s">
        <v>40</v>
      </c>
      <c r="B47" s="56">
        <v>15.38</v>
      </c>
      <c r="C47" s="39">
        <v>12079</v>
      </c>
      <c r="D47" s="45">
        <v>84.62</v>
      </c>
      <c r="E47" s="40">
        <v>66472</v>
      </c>
      <c r="F47" s="52"/>
      <c r="H47" s="38" t="s">
        <v>40</v>
      </c>
      <c r="I47" s="56">
        <v>12.48</v>
      </c>
      <c r="J47" s="39">
        <v>47303</v>
      </c>
      <c r="K47" s="45">
        <v>87.52</v>
      </c>
      <c r="L47" s="40">
        <v>331855</v>
      </c>
      <c r="M47" s="52"/>
    </row>
  </sheetData>
  <mergeCells count="26">
    <mergeCell ref="F44:F45"/>
    <mergeCell ref="I26:M26"/>
    <mergeCell ref="M29:M31"/>
    <mergeCell ref="M33:M34"/>
    <mergeCell ref="M36:M37"/>
    <mergeCell ref="M40:M41"/>
    <mergeCell ref="M42:M43"/>
    <mergeCell ref="M44:M45"/>
    <mergeCell ref="F29:F31"/>
    <mergeCell ref="F33:F34"/>
    <mergeCell ref="F36:F37"/>
    <mergeCell ref="F40:F41"/>
    <mergeCell ref="F42:F43"/>
    <mergeCell ref="A26:A28"/>
    <mergeCell ref="I1:L1"/>
    <mergeCell ref="I2:J2"/>
    <mergeCell ref="K2:L2"/>
    <mergeCell ref="H26:H28"/>
    <mergeCell ref="K27:L27"/>
    <mergeCell ref="I27:J27"/>
    <mergeCell ref="B2:C2"/>
    <mergeCell ref="D2:E2"/>
    <mergeCell ref="D27:E27"/>
    <mergeCell ref="B27:C27"/>
    <mergeCell ref="B26:F26"/>
    <mergeCell ref="B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A7" zoomScale="90" zoomScaleNormal="90" workbookViewId="0">
      <selection activeCell="H11" sqref="H11"/>
    </sheetView>
  </sheetViews>
  <sheetFormatPr defaultRowHeight="15" x14ac:dyDescent="0.25"/>
  <sheetData>
    <row r="1" spans="1:24" ht="15.75" thickBot="1" x14ac:dyDescent="0.3">
      <c r="A1" s="87" t="s">
        <v>68</v>
      </c>
      <c r="B1" s="88"/>
      <c r="C1" s="88"/>
      <c r="D1" s="88"/>
      <c r="E1" s="88"/>
      <c r="F1" s="89"/>
      <c r="J1" s="87" t="s">
        <v>69</v>
      </c>
      <c r="K1" s="88"/>
      <c r="L1" s="88"/>
      <c r="M1" s="88"/>
      <c r="N1" s="88"/>
      <c r="O1" s="89"/>
      <c r="R1" s="85" t="s">
        <v>78</v>
      </c>
      <c r="S1" s="85"/>
      <c r="T1" s="85"/>
      <c r="U1" s="85"/>
      <c r="V1" s="85"/>
      <c r="W1" s="85"/>
      <c r="X1" s="85"/>
    </row>
    <row r="2" spans="1:24" x14ac:dyDescent="0.25">
      <c r="A2" s="90" t="s">
        <v>58</v>
      </c>
      <c r="B2" s="92" t="s">
        <v>59</v>
      </c>
      <c r="C2" s="92" t="s">
        <v>77</v>
      </c>
      <c r="D2" s="57" t="s">
        <v>61</v>
      </c>
      <c r="E2" s="92" t="s">
        <v>63</v>
      </c>
      <c r="F2" s="92" t="s">
        <v>64</v>
      </c>
      <c r="J2" s="90" t="s">
        <v>58</v>
      </c>
      <c r="K2" s="92" t="s">
        <v>59</v>
      </c>
      <c r="L2" s="92" t="s">
        <v>25</v>
      </c>
      <c r="M2" s="57" t="s">
        <v>61</v>
      </c>
      <c r="N2" s="92" t="s">
        <v>63</v>
      </c>
      <c r="O2" s="92" t="s">
        <v>64</v>
      </c>
      <c r="R2" s="86" t="s">
        <v>75</v>
      </c>
      <c r="S2" s="84" t="s">
        <v>77</v>
      </c>
      <c r="T2" s="84"/>
      <c r="U2" s="84"/>
      <c r="V2" s="84" t="s">
        <v>25</v>
      </c>
      <c r="W2" s="84"/>
      <c r="X2" s="84"/>
    </row>
    <row r="3" spans="1:24" ht="15.75" thickBot="1" x14ac:dyDescent="0.3">
      <c r="A3" s="91"/>
      <c r="B3" s="93"/>
      <c r="C3" s="93"/>
      <c r="D3" s="58" t="s">
        <v>62</v>
      </c>
      <c r="E3" s="93"/>
      <c r="F3" s="93"/>
      <c r="J3" s="91"/>
      <c r="K3" s="93"/>
      <c r="L3" s="93"/>
      <c r="M3" s="58" t="s">
        <v>62</v>
      </c>
      <c r="N3" s="93"/>
      <c r="O3" s="93"/>
      <c r="R3" s="86"/>
      <c r="S3" s="65" t="s">
        <v>60</v>
      </c>
      <c r="T3" s="65" t="s">
        <v>76</v>
      </c>
      <c r="U3" s="65" t="s">
        <v>18</v>
      </c>
      <c r="V3" s="65" t="s">
        <v>60</v>
      </c>
      <c r="W3" s="65" t="s">
        <v>76</v>
      </c>
      <c r="X3" s="65" t="s">
        <v>18</v>
      </c>
    </row>
    <row r="4" spans="1:24" ht="15.75" thickBot="1" x14ac:dyDescent="0.3">
      <c r="A4" s="59" t="s">
        <v>65</v>
      </c>
      <c r="B4" s="60">
        <v>1</v>
      </c>
      <c r="C4" s="62">
        <v>0.43255100000000002</v>
      </c>
      <c r="D4" s="60">
        <v>3.2002000000000003E-2</v>
      </c>
      <c r="E4" s="60">
        <v>13.52</v>
      </c>
      <c r="F4" s="60" t="s">
        <v>66</v>
      </c>
      <c r="J4" s="59" t="s">
        <v>65</v>
      </c>
      <c r="K4" s="60">
        <v>1</v>
      </c>
      <c r="L4" s="62">
        <v>0.439556</v>
      </c>
      <c r="M4" s="60">
        <v>1.3218000000000001E-2</v>
      </c>
      <c r="N4" s="60">
        <v>33.25</v>
      </c>
      <c r="O4" s="60" t="s">
        <v>66</v>
      </c>
      <c r="R4" s="66" t="s">
        <v>65</v>
      </c>
      <c r="S4" s="64">
        <v>0.43255100000000002</v>
      </c>
      <c r="T4" s="64">
        <v>3.2002000000000003E-2</v>
      </c>
      <c r="U4" t="s">
        <v>21</v>
      </c>
      <c r="V4" s="64">
        <v>0.439556</v>
      </c>
      <c r="W4" s="64">
        <v>1.3218000000000001E-2</v>
      </c>
      <c r="X4" t="s">
        <v>21</v>
      </c>
    </row>
    <row r="5" spans="1:24" ht="15.75" thickBot="1" x14ac:dyDescent="0.3">
      <c r="A5" s="59" t="s">
        <v>33</v>
      </c>
      <c r="B5" s="60">
        <v>1</v>
      </c>
      <c r="C5" s="63">
        <v>-0.13517799999999999</v>
      </c>
      <c r="D5" s="60">
        <v>2.4671999999999999E-2</v>
      </c>
      <c r="E5" s="61">
        <v>-5.48</v>
      </c>
      <c r="F5" s="60" t="s">
        <v>66</v>
      </c>
      <c r="J5" s="59" t="s">
        <v>33</v>
      </c>
      <c r="K5" s="60">
        <v>1</v>
      </c>
      <c r="L5" s="63">
        <v>-0.203182</v>
      </c>
      <c r="M5" s="60">
        <v>1.0094000000000001E-2</v>
      </c>
      <c r="N5" s="61">
        <v>-20.13</v>
      </c>
      <c r="O5" s="60" t="s">
        <v>66</v>
      </c>
      <c r="R5" s="66" t="s">
        <v>33</v>
      </c>
      <c r="S5" s="64">
        <v>-0.13517799999999999</v>
      </c>
      <c r="T5" s="64">
        <v>2.4671999999999999E-2</v>
      </c>
      <c r="U5" t="s">
        <v>21</v>
      </c>
      <c r="V5" s="64">
        <v>-0.203182</v>
      </c>
      <c r="W5" s="64">
        <v>1.0094000000000001E-2</v>
      </c>
      <c r="X5" t="s">
        <v>21</v>
      </c>
    </row>
    <row r="6" spans="1:24" ht="15.75" thickBot="1" x14ac:dyDescent="0.3">
      <c r="A6" s="59" t="s">
        <v>34</v>
      </c>
      <c r="B6" s="60">
        <v>1</v>
      </c>
      <c r="C6" s="63">
        <v>-0.17919399999999999</v>
      </c>
      <c r="D6" s="60">
        <v>2.4115999999999999E-2</v>
      </c>
      <c r="E6" s="61">
        <v>-7.43</v>
      </c>
      <c r="F6" s="60" t="s">
        <v>66</v>
      </c>
      <c r="J6" s="59" t="s">
        <v>34</v>
      </c>
      <c r="K6" s="60">
        <v>1</v>
      </c>
      <c r="L6" s="63">
        <v>-0.261075</v>
      </c>
      <c r="M6" s="60">
        <v>9.9819999999999996E-3</v>
      </c>
      <c r="N6" s="61">
        <v>-26.16</v>
      </c>
      <c r="O6" s="60" t="s">
        <v>66</v>
      </c>
      <c r="R6" s="66" t="s">
        <v>34</v>
      </c>
      <c r="S6" s="64">
        <v>-0.17919399999999999</v>
      </c>
      <c r="T6" s="64">
        <v>2.4115999999999999E-2</v>
      </c>
      <c r="U6" t="s">
        <v>21</v>
      </c>
      <c r="V6" s="64">
        <v>-0.261075</v>
      </c>
      <c r="W6" s="64">
        <v>9.9819999999999996E-3</v>
      </c>
      <c r="X6" t="s">
        <v>21</v>
      </c>
    </row>
    <row r="7" spans="1:24" ht="15.75" thickBot="1" x14ac:dyDescent="0.3">
      <c r="A7" s="59" t="s">
        <v>70</v>
      </c>
      <c r="B7" s="60">
        <v>1</v>
      </c>
      <c r="C7" s="62">
        <v>3.5808E-2</v>
      </c>
      <c r="D7" s="60">
        <v>1.0050999999999999E-2</v>
      </c>
      <c r="E7" s="60">
        <v>3.56</v>
      </c>
      <c r="F7" s="60">
        <v>4.0000000000000002E-4</v>
      </c>
      <c r="J7" s="59" t="s">
        <v>70</v>
      </c>
      <c r="K7" s="60">
        <v>1</v>
      </c>
      <c r="L7" s="62">
        <v>2.4445000000000001E-2</v>
      </c>
      <c r="M7" s="60">
        <v>4.0949999999999997E-3</v>
      </c>
      <c r="N7" s="60">
        <v>5.97</v>
      </c>
      <c r="O7" s="60" t="s">
        <v>66</v>
      </c>
      <c r="R7" s="66" t="s">
        <v>70</v>
      </c>
      <c r="S7" s="64">
        <v>3.5808E-2</v>
      </c>
      <c r="T7" s="64">
        <v>1.0050999999999999E-2</v>
      </c>
      <c r="U7">
        <v>4.0000000000000002E-4</v>
      </c>
      <c r="V7" s="64">
        <v>2.4445000000000001E-2</v>
      </c>
      <c r="W7" s="64">
        <v>4.0949999999999997E-3</v>
      </c>
      <c r="X7" t="s">
        <v>21</v>
      </c>
    </row>
    <row r="8" spans="1:24" ht="15.75" thickBot="1" x14ac:dyDescent="0.3">
      <c r="A8" s="59" t="s">
        <v>71</v>
      </c>
      <c r="B8" s="60">
        <v>1</v>
      </c>
      <c r="C8" s="62">
        <v>0.13874500000000001</v>
      </c>
      <c r="D8" s="60">
        <v>1.9576E-2</v>
      </c>
      <c r="E8" s="60">
        <v>7.09</v>
      </c>
      <c r="F8" s="60" t="s">
        <v>66</v>
      </c>
      <c r="J8" s="59" t="s">
        <v>71</v>
      </c>
      <c r="K8" s="60">
        <v>1</v>
      </c>
      <c r="L8" s="62">
        <v>0.14188400000000001</v>
      </c>
      <c r="M8" s="60">
        <v>8.9009999999999992E-3</v>
      </c>
      <c r="N8" s="60">
        <v>15.94</v>
      </c>
      <c r="O8" s="60" t="s">
        <v>66</v>
      </c>
      <c r="R8" s="66" t="s">
        <v>71</v>
      </c>
      <c r="S8" s="64">
        <v>0.13874500000000001</v>
      </c>
      <c r="T8" s="64">
        <v>1.9576E-2</v>
      </c>
      <c r="U8" t="s">
        <v>21</v>
      </c>
      <c r="V8" s="64">
        <v>0.14188400000000001</v>
      </c>
      <c r="W8" s="64">
        <v>8.9009999999999992E-3</v>
      </c>
      <c r="X8" t="s">
        <v>21</v>
      </c>
    </row>
    <row r="9" spans="1:24" ht="15.75" thickBot="1" x14ac:dyDescent="0.3">
      <c r="A9" s="59" t="s">
        <v>67</v>
      </c>
      <c r="B9" s="60">
        <v>1</v>
      </c>
      <c r="C9" s="63">
        <v>-4.718E-3</v>
      </c>
      <c r="D9" s="60">
        <v>4.2099999999999999E-4</v>
      </c>
      <c r="E9" s="61">
        <v>-11.21</v>
      </c>
      <c r="F9" s="60" t="s">
        <v>66</v>
      </c>
      <c r="J9" s="59" t="s">
        <v>67</v>
      </c>
      <c r="K9" s="60">
        <v>1</v>
      </c>
      <c r="L9" s="63">
        <v>-3.3830000000000002E-3</v>
      </c>
      <c r="M9" s="60">
        <v>1.7899999999999999E-4</v>
      </c>
      <c r="N9" s="61">
        <v>-18.89</v>
      </c>
      <c r="O9" s="60" t="s">
        <v>66</v>
      </c>
      <c r="R9" s="66" t="s">
        <v>67</v>
      </c>
      <c r="S9" s="64">
        <v>-4.718E-3</v>
      </c>
      <c r="T9" s="64">
        <v>4.2099999999999999E-4</v>
      </c>
      <c r="U9" t="s">
        <v>21</v>
      </c>
      <c r="V9" s="64">
        <v>-3.3830000000000002E-3</v>
      </c>
      <c r="W9" s="64">
        <v>1.7899999999999999E-4</v>
      </c>
      <c r="X9" t="s">
        <v>21</v>
      </c>
    </row>
    <row r="10" spans="1:24" ht="15.75" thickBot="1" x14ac:dyDescent="0.3">
      <c r="A10" s="59" t="s">
        <v>72</v>
      </c>
      <c r="B10" s="60">
        <v>1</v>
      </c>
      <c r="C10" s="62">
        <v>2.0869999999999999E-3</v>
      </c>
      <c r="D10" s="60">
        <v>1.0189E-2</v>
      </c>
      <c r="E10" s="60">
        <v>0.2</v>
      </c>
      <c r="F10" s="60">
        <v>0.8377</v>
      </c>
      <c r="J10" s="59" t="s">
        <v>72</v>
      </c>
      <c r="K10" s="60">
        <v>1</v>
      </c>
      <c r="L10" s="63">
        <v>-4.542E-3</v>
      </c>
      <c r="M10" s="60">
        <v>4.2030000000000001E-3</v>
      </c>
      <c r="N10" s="61">
        <v>-1.08</v>
      </c>
      <c r="O10" s="60">
        <v>0.27979999999999999</v>
      </c>
      <c r="R10" s="66" t="s">
        <v>72</v>
      </c>
      <c r="S10" s="64">
        <v>2.0869999999999999E-3</v>
      </c>
      <c r="T10" s="64">
        <v>1.0189E-2</v>
      </c>
      <c r="U10">
        <v>0.8377</v>
      </c>
      <c r="V10" s="64">
        <v>-4.542E-3</v>
      </c>
      <c r="W10" s="64">
        <v>4.2030000000000001E-3</v>
      </c>
      <c r="X10">
        <v>0.27979999999999999</v>
      </c>
    </row>
    <row r="11" spans="1:24" ht="15.75" thickBot="1" x14ac:dyDescent="0.3">
      <c r="A11" s="59" t="s">
        <v>73</v>
      </c>
      <c r="B11" s="60">
        <v>1</v>
      </c>
      <c r="C11" s="62">
        <v>0.25996999999999998</v>
      </c>
      <c r="D11" s="60">
        <v>1.4175E-2</v>
      </c>
      <c r="E11" s="60">
        <v>18.34</v>
      </c>
      <c r="F11" s="60" t="s">
        <v>66</v>
      </c>
      <c r="J11" s="59" t="s">
        <v>73</v>
      </c>
      <c r="K11" s="60">
        <v>1</v>
      </c>
      <c r="L11" s="62">
        <v>0.22664999999999999</v>
      </c>
      <c r="M11" s="60">
        <v>5.5139999999999998E-3</v>
      </c>
      <c r="N11" s="60">
        <v>41.1</v>
      </c>
      <c r="O11" s="60" t="s">
        <v>66</v>
      </c>
      <c r="R11" s="66" t="s">
        <v>73</v>
      </c>
      <c r="S11" s="64">
        <v>0.25996999999999998</v>
      </c>
      <c r="T11" s="64">
        <v>1.4175E-2</v>
      </c>
      <c r="U11" t="s">
        <v>21</v>
      </c>
      <c r="V11" s="64">
        <v>0.22664999999999999</v>
      </c>
      <c r="W11" s="64">
        <v>5.5139999999999998E-3</v>
      </c>
      <c r="X11" t="s">
        <v>21</v>
      </c>
    </row>
    <row r="12" spans="1:24" ht="15.75" thickBot="1" x14ac:dyDescent="0.3">
      <c r="A12" s="59" t="s">
        <v>74</v>
      </c>
      <c r="B12" s="60">
        <v>1</v>
      </c>
      <c r="C12" s="62">
        <v>0.23513999999999999</v>
      </c>
      <c r="D12" s="60">
        <v>2.1552000000000002E-2</v>
      </c>
      <c r="E12" s="60">
        <v>10.91</v>
      </c>
      <c r="F12" s="60" t="s">
        <v>66</v>
      </c>
      <c r="J12" s="59" t="s">
        <v>74</v>
      </c>
      <c r="K12" s="60">
        <v>1</v>
      </c>
      <c r="L12" s="62">
        <v>8.9635999999999993E-2</v>
      </c>
      <c r="M12" s="60">
        <v>8.5389999999999997E-3</v>
      </c>
      <c r="N12" s="60">
        <v>10.5</v>
      </c>
      <c r="O12" s="60" t="s">
        <v>66</v>
      </c>
      <c r="R12" s="66" t="s">
        <v>74</v>
      </c>
      <c r="S12" s="64">
        <v>0.23513999999999999</v>
      </c>
      <c r="T12" s="64">
        <v>2.1552000000000002E-2</v>
      </c>
      <c r="U12" t="s">
        <v>21</v>
      </c>
      <c r="V12" s="64">
        <v>8.9635999999999993E-2</v>
      </c>
      <c r="W12" s="64">
        <v>8.5389999999999997E-3</v>
      </c>
      <c r="X12" t="s">
        <v>21</v>
      </c>
    </row>
  </sheetData>
  <mergeCells count="16">
    <mergeCell ref="S2:U2"/>
    <mergeCell ref="V2:X2"/>
    <mergeCell ref="R1:X1"/>
    <mergeCell ref="R2:R3"/>
    <mergeCell ref="A1:F1"/>
    <mergeCell ref="A2:A3"/>
    <mergeCell ref="B2:B3"/>
    <mergeCell ref="C2:C3"/>
    <mergeCell ref="E2:E3"/>
    <mergeCell ref="F2:F3"/>
    <mergeCell ref="J1:O1"/>
    <mergeCell ref="J2:J3"/>
    <mergeCell ref="K2:K3"/>
    <mergeCell ref="L2:L3"/>
    <mergeCell ref="N2:N3"/>
    <mergeCell ref="O2:O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949C9B1A33F942BBD9C063C8B17734" ma:contentTypeVersion="11" ma:contentTypeDescription="Create a new document." ma:contentTypeScope="" ma:versionID="29c433996db005d9d5c0c0bd7c38b827">
  <xsd:schema xmlns:xsd="http://www.w3.org/2001/XMLSchema" xmlns:xs="http://www.w3.org/2001/XMLSchema" xmlns:p="http://schemas.microsoft.com/office/2006/metadata/properties" xmlns:ns3="28865548-a0b4-4b44-a307-2c528522697d" xmlns:ns4="4621a8e8-d900-43d8-9eaa-c9746f305eec" targetNamespace="http://schemas.microsoft.com/office/2006/metadata/properties" ma:root="true" ma:fieldsID="420c833b235f141bf5b57f4b00a678e1" ns3:_="" ns4:_="">
    <xsd:import namespace="28865548-a0b4-4b44-a307-2c528522697d"/>
    <xsd:import namespace="4621a8e8-d900-43d8-9eaa-c9746f305e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65548-a0b4-4b44-a307-2c5285226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1a8e8-d900-43d8-9eaa-c9746f305ee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C6494C-6A7D-4874-B372-7210D1F40F39}">
  <ds:schemaRefs>
    <ds:schemaRef ds:uri="http://purl.org/dc/terms/"/>
    <ds:schemaRef ds:uri="http://schemas.openxmlformats.org/package/2006/metadata/core-properties"/>
    <ds:schemaRef ds:uri="4621a8e8-d900-43d8-9eaa-c9746f305eec"/>
    <ds:schemaRef ds:uri="http://purl.org/dc/dcmitype/"/>
    <ds:schemaRef ds:uri="28865548-a0b4-4b44-a307-2c528522697d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570E89-A643-4958-BAED-B4F82DC28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865548-a0b4-4b44-a307-2c528522697d"/>
    <ds:schemaRef ds:uri="4621a8e8-d900-43d8-9eaa-c9746f305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23673-4537-40F7-9298-AF76AD6DCB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Proportion - 3 levels</vt:lpstr>
      <vt:lpstr>Table Proportion - 2 levels</vt:lpstr>
      <vt:lpstr>Parameter Estimates</vt:lpstr>
    </vt:vector>
  </TitlesOfParts>
  <Company>St. Cloud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Claude K.</dc:creator>
  <cp:lastModifiedBy>Lee, Claude K.</cp:lastModifiedBy>
  <dcterms:created xsi:type="dcterms:W3CDTF">2019-12-11T03:13:51Z</dcterms:created>
  <dcterms:modified xsi:type="dcterms:W3CDTF">2019-12-12T02:14:40Z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0x01010007949C9B1A33F942BBD9C063C8B17734</vt:lpwstr>
  </property>
</Properties>
</file>