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11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E5" i="1"/>
  <c r="E4" i="1"/>
  <c r="E3" i="1"/>
  <c r="B5" i="1"/>
</calcChain>
</file>

<file path=xl/sharedStrings.xml><?xml version="1.0" encoding="utf-8"?>
<sst xmlns="http://schemas.openxmlformats.org/spreadsheetml/2006/main" count="10" uniqueCount="10">
  <si>
    <t>Overall view of Clinic Report</t>
    <phoneticPr fontId="0" type="noConversion"/>
  </si>
  <si>
    <t>Clinic Name</t>
    <phoneticPr fontId="0" type="noConversion"/>
  </si>
  <si>
    <t>Upload photos</t>
    <phoneticPr fontId="0" type="noConversion"/>
  </si>
  <si>
    <t>Verified photos</t>
    <phoneticPr fontId="0" type="noConversion"/>
  </si>
  <si>
    <t>Uploaded This Month</t>
    <phoneticPr fontId="0" type="noConversion"/>
  </si>
  <si>
    <t>Overall Success Rate</t>
    <phoneticPr fontId="0" type="noConversion"/>
  </si>
  <si>
    <t>This month</t>
    <phoneticPr fontId="0" type="noConversion"/>
  </si>
  <si>
    <t>Armstrong Clinic</t>
    <phoneticPr fontId="0" type="noConversion"/>
  </si>
  <si>
    <t>Marvelous Clinic</t>
    <phoneticPr fontId="0" type="noConversion"/>
  </si>
  <si>
    <t>Clinic F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</si>
</sst>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B0F0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 applyAlignment="1">
      <alignment horizontal="right"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[1]clinic_report!$E$33</c:f>
              <c:strCache>
                <c:ptCount val="1"/>
                <c:pt idx="0">
                  <c:v>Overall Success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[1]clinic_report!$A$34:$A$36</c:f>
              <c:strCache>
                <c:ptCount val="3"/>
                <c:pt idx="0">
                  <c:v>Armstrong Clinic</c:v>
                </c:pt>
                <c:pt idx="1">
                  <c:v>Marvelous Clinic</c:v>
                </c:pt>
                <c:pt idx="2">
                  <c:v>Clinic F</c:v>
                </c:pt>
              </c:strCache>
            </c:strRef>
          </c:cat>
          <c:val>
            <c:numRef>
              <c:f>[1]clinic_report!$E$34:$E$36</c:f>
              <c:numCache>
                <c:formatCode>0%</c:formatCode>
                <c:ptCount val="3"/>
                <c:pt idx="0">
                  <c:v>0.87931034482758619</c:v>
                </c:pt>
                <c:pt idx="1">
                  <c:v>0.99029126213592233</c:v>
                </c:pt>
                <c:pt idx="2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F-47B8-B012-03266695E407}"/>
            </c:ext>
          </c:extLst>
        </c:ser>
        <c:ser>
          <c:idx val="1"/>
          <c:order val="1"/>
          <c:tx>
            <c:strRef>
              <c:f>[1]clinic_report!$F$33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[1]clinic_report!$A$34:$A$36</c:f>
              <c:strCache>
                <c:ptCount val="3"/>
                <c:pt idx="0">
                  <c:v>Armstrong Clinic</c:v>
                </c:pt>
                <c:pt idx="1">
                  <c:v>Marvelous Clinic</c:v>
                </c:pt>
                <c:pt idx="2">
                  <c:v>Clinic F</c:v>
                </c:pt>
              </c:strCache>
            </c:strRef>
          </c:cat>
          <c:val>
            <c:numRef>
              <c:f>[1]clinic_report!$F$34:$F$36</c:f>
              <c:numCache>
                <c:formatCode>0%</c:formatCode>
                <c:ptCount val="3"/>
                <c:pt idx="0">
                  <c:v>0.72727272727272729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F-47B8-B012-03266695E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01600"/>
        <c:axId val="127803776"/>
      </c:barChart>
      <c:catAx>
        <c:axId val="12780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776"/>
        <c:crosses val="autoZero"/>
        <c:auto val="1"/>
        <c:lblAlgn val="ctr"/>
        <c:lblOffset val="100"/>
        <c:noMultiLvlLbl val="0"/>
      </c:catAx>
      <c:valAx>
        <c:axId val="1278037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16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1400174</xdr:colOff>
      <xdr:row>7</xdr:row>
      <xdr:rowOff>9525</xdr:rowOff>
    </xdr:from>
    <xdr:to>
      <xdr:col>4</xdr:col>
      <xdr:colOff>1485899</xdr:colOff>
      <xdr:row>24</xdr:row>
      <xdr:rowOff>28575</xdr:rowOff>
    </xdr:to>
    <xdr:graphicFrame macro="">
      <xdr:nvGraphicFramePr>
        <xdr:cNvPr id="2" name="圖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ke_data_clinic&amp;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nic_report"/>
      <sheetName val="Budget_balance"/>
      <sheetName val="Sheet3"/>
    </sheetNames>
    <sheetDataSet>
      <sheetData sheetId="0">
        <row r="33">
          <cell r="E33" t="str">
            <v>Overall Success Rate</v>
          </cell>
          <cell r="F33" t="str">
            <v>This month</v>
          </cell>
        </row>
        <row r="34">
          <cell r="A34" t="str">
            <v>Armstrong Clinic</v>
          </cell>
          <cell r="E34">
            <v>0.87931034482758619</v>
          </cell>
          <cell r="F34">
            <v>0.72727272727272729</v>
          </cell>
        </row>
        <row r="35">
          <cell r="A35" t="str">
            <v>Marvelous Clinic</v>
          </cell>
          <cell r="E35">
            <v>0.99029126213592233</v>
          </cell>
          <cell r="F35" t="str">
            <v>Error</v>
          </cell>
        </row>
        <row r="36">
          <cell r="A36" t="str">
            <v>Clinic F</v>
          </cell>
          <cell r="E36">
            <v>0.68799999999999994</v>
          </cell>
          <cell r="F3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I8" sqref="I8"/>
    </sheetView>
  </sheetViews>
  <sheetFormatPr defaultRowHeight="15"/>
  <cols>
    <col min="1" max="1" width="21.140625" customWidth="1"/>
    <col min="2" max="2" width="18" customWidth="1"/>
    <col min="3" max="3" width="17.85546875" customWidth="1"/>
    <col min="4" max="4" width="23" customWidth="1"/>
    <col min="5" max="5" width="22.5703125" customWidth="1"/>
    <col min="6" max="6" width="17.855468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75">
      <c r="A3" s="3" t="s">
        <v>7</v>
      </c>
      <c r="B3" s="2">
        <v>116</v>
      </c>
      <c r="C3" s="2">
        <v>102</v>
      </c>
      <c r="D3" s="2">
        <v>11</v>
      </c>
      <c r="E3" s="4">
        <f>88%</f>
        <v>0.88</v>
      </c>
      <c r="F3" s="4">
        <f>73%</f>
        <v>0.73</v>
      </c>
    </row>
    <row r="4" spans="1:6" ht="15.75">
      <c r="A4" s="3" t="s">
        <v>8</v>
      </c>
      <c r="B4" s="2">
        <v>103</v>
      </c>
      <c r="C4" s="2">
        <v>102</v>
      </c>
      <c r="D4" s="2">
        <v>0</v>
      </c>
      <c r="E4" s="4">
        <f>99%</f>
        <v>0.99</v>
      </c>
      <c r="F4" s="5" t="str">
        <f>"Error"</f>
        <v>Error</v>
      </c>
    </row>
    <row r="5" spans="1:6" ht="15.75">
      <c r="A5" s="3" t="s">
        <v>9</v>
      </c>
      <c r="B5" s="2">
        <f>125</f>
        <v>125</v>
      </c>
      <c r="C5" s="2">
        <v>86</v>
      </c>
      <c r="D5" s="2">
        <v>11</v>
      </c>
      <c r="E5" s="4">
        <f>69%</f>
        <v>0.69</v>
      </c>
      <c r="F5" s="6">
        <v>0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Seattle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Phong</dc:creator>
  <cp:lastModifiedBy>Nguyen, Phong</cp:lastModifiedBy>
  <dcterms:created xsi:type="dcterms:W3CDTF">2019-06-03T05:15:36Z</dcterms:created>
  <dcterms:modified xsi:type="dcterms:W3CDTF">2019-06-03T05:22:51Z</dcterms:modified>
</cp:coreProperties>
</file>